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D:\WEIBEL\CIPER\070. AFP Gaza\PERU\"/>
    </mc:Choice>
  </mc:AlternateContent>
  <xr:revisionPtr revIDLastSave="0" documentId="13_ncr:1_{43E111BF-1E9E-4C4B-9B3C-AF300A0F1B1E}" xr6:coauthVersionLast="47" xr6:coauthVersionMax="47" xr10:uidLastSave="{00000000-0000-0000-0000-000000000000}"/>
  <bookViews>
    <workbookView xWindow="-108" yWindow="-108" windowWidth="23256" windowHeight="12456" activeTab="9" xr2:uid="{23B961C3-95EB-4CF3-A6D0-5136D9939E5D}"/>
  </bookViews>
  <sheets>
    <sheet name="1" sheetId="1" r:id="rId1"/>
    <sheet name="2" sheetId="2" r:id="rId2"/>
    <sheet name="3" sheetId="3" r:id="rId3"/>
    <sheet name="4" sheetId="4" r:id="rId4"/>
    <sheet name="5" sheetId="5" r:id="rId5"/>
    <sheet name="6" sheetId="6" r:id="rId6"/>
    <sheet name="7" sheetId="7" r:id="rId7"/>
    <sheet name="8" sheetId="8" r:id="rId8"/>
    <sheet name="9" sheetId="9" r:id="rId9"/>
    <sheet name="10" sheetId="10" r:id="rId10"/>
    <sheet name="11" sheetId="11" r:id="rId11"/>
    <sheet name="12" sheetId="12" r:id="rId12"/>
    <sheet name="13" sheetId="13"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3" l="1"/>
  <c r="A5" i="12"/>
  <c r="A5" i="11"/>
  <c r="A5" i="10"/>
  <c r="A4" i="9"/>
  <c r="A5" i="8"/>
  <c r="A4" i="7"/>
  <c r="A5" i="6"/>
  <c r="A4" i="5"/>
  <c r="A5" i="4"/>
  <c r="A5" i="3"/>
  <c r="A5" i="2"/>
</calcChain>
</file>

<file path=xl/sharedStrings.xml><?xml version="1.0" encoding="utf-8"?>
<sst xmlns="http://schemas.openxmlformats.org/spreadsheetml/2006/main" count="5782" uniqueCount="1206">
  <si>
    <t>CARTERA POR TIPO DE INSTRUMENTO Y SECTOR DEL EMISOR</t>
  </si>
  <si>
    <t>(En miles de Soles)</t>
  </si>
  <si>
    <t>Al 31-03-2025</t>
  </si>
  <si>
    <t>HA00</t>
  </si>
  <si>
    <t>HA01</t>
  </si>
  <si>
    <t>HA02</t>
  </si>
  <si>
    <t>HA03</t>
  </si>
  <si>
    <t>IN00</t>
  </si>
  <si>
    <t>IN01</t>
  </si>
  <si>
    <t>IN02</t>
  </si>
  <si>
    <t>IN03</t>
  </si>
  <si>
    <t>PR00</t>
  </si>
  <si>
    <t>PR01</t>
  </si>
  <si>
    <t>PR02</t>
  </si>
  <si>
    <t>PR03</t>
  </si>
  <si>
    <t>RI00</t>
  </si>
  <si>
    <t>RI01</t>
  </si>
  <si>
    <t>RI02</t>
  </si>
  <si>
    <t>RI03</t>
  </si>
  <si>
    <t>TOTAL</t>
  </si>
  <si>
    <t>Monto</t>
  </si>
  <si>
    <t>%</t>
  </si>
  <si>
    <t>I. NACIONAL</t>
  </si>
  <si>
    <t>1. Gobierno</t>
  </si>
  <si>
    <t>BONOS GOBIERNO CENTRAL DE LA REPUBLICA</t>
  </si>
  <si>
    <t>CERTIFICADOS DE DEPOSITOS DEL BCRP</t>
  </si>
  <si>
    <t>VAL REP DER CRED SOBRE DEUDA GOB CEN-GDN</t>
  </si>
  <si>
    <t>2. Sistema Financiero</t>
  </si>
  <si>
    <t>ACCIONES DEL CAPITAL SOCIAL</t>
  </si>
  <si>
    <t>BONOS SUBORDINADOS SISTEMA FINANCIERO</t>
  </si>
  <si>
    <t>CD SERIADOS SUBASTADO BCOS</t>
  </si>
  <si>
    <t>CUENTAS CORRIENTES</t>
  </si>
  <si>
    <t>DEPOSITOS A PLAZO</t>
  </si>
  <si>
    <t>OTROS BONOS SISTEMA FINANCIERO</t>
  </si>
  <si>
    <t>PAPELES COMERCIALES</t>
  </si>
  <si>
    <t>3. Sistema no Financiero</t>
  </si>
  <si>
    <t>ACCIONES DEL EXTRANJERO - LIMITE LOCAL</t>
  </si>
  <si>
    <t>ACCIONES DEL TRABAJO</t>
  </si>
  <si>
    <t>VALOR REP.DERECHO SOBRE ACC. EMP.NAC.</t>
  </si>
  <si>
    <t>BONOS DE EMPRESAS PRIVADAS</t>
  </si>
  <si>
    <t>BONO PARA NUEVOS PROYECTOS</t>
  </si>
  <si>
    <t>CERTIFICADOS DE SUSCRIPCIÓN PREFERENTE</t>
  </si>
  <si>
    <t>4. Administradoras de Fondos</t>
  </si>
  <si>
    <t>FONDOS MUTUOS DEL EXT - ETF DEL MERCADO LOCAL</t>
  </si>
  <si>
    <t>FONDO MUTUO ALTERNATIVO DEL EXTRANJERO - LÍMITE LOCAL</t>
  </si>
  <si>
    <t>FONDO DE INVERSION TRADICIONAL</t>
  </si>
  <si>
    <t>FONDO DE INVERSION ALTERNATIVO</t>
  </si>
  <si>
    <t>FONDO MUTUO</t>
  </si>
  <si>
    <t>5. Sociedades Titulizadoras</t>
  </si>
  <si>
    <t>PAPELES COMERCIALES TITULIZADOS</t>
  </si>
  <si>
    <t>TITULOS CON DERECHO CREDITICIO</t>
  </si>
  <si>
    <t>II. EXTRANJERO</t>
  </si>
  <si>
    <t>TIT. DEUDA EMITIDOS POR ESTADOS DEL EXTRANJER</t>
  </si>
  <si>
    <t>BONO SISTEMA FINANCIERO EXTRANJERO</t>
  </si>
  <si>
    <t>CUENTAS CORRIENTES DEL EXTERIOR</t>
  </si>
  <si>
    <t>DEPÓSITOS OVERNIGHT - CMS</t>
  </si>
  <si>
    <t>ACCIONES EN EL EXTRANJERO</t>
  </si>
  <si>
    <t>BONOS DE EMPRESA PRIVADA EXTRANJERA</t>
  </si>
  <si>
    <t>TIT. DEUDA EMITIDOS EMPRESAS PÚBLICAS EXTRAN</t>
  </si>
  <si>
    <t>FONDOS MUTUOS ALTERNATIVOS DEL EXTRANJERO</t>
  </si>
  <si>
    <t>FONDOS MUTUOS DEL EXTRANJERO</t>
  </si>
  <si>
    <t>III. OPERACIONES EN TRÁNSITO</t>
  </si>
  <si>
    <t>CATEGORÍA DE RIESGO DE INVERSIONES DE CORTO Y LARGO PLAZO</t>
  </si>
  <si>
    <t>I.  INVERSIONES LOCALES</t>
  </si>
  <si>
    <t xml:space="preserve">Instrumentos de Corto Plazo </t>
  </si>
  <si>
    <t>CP-1</t>
  </si>
  <si>
    <t>CP-2</t>
  </si>
  <si>
    <t>CP-3</t>
  </si>
  <si>
    <t>CP-4</t>
  </si>
  <si>
    <t>E / V</t>
  </si>
  <si>
    <t>A-1+</t>
  </si>
  <si>
    <t>Instrumentos de CP del Exterior  (1)</t>
  </si>
  <si>
    <t>Instrumentos de Largo Plazo</t>
  </si>
  <si>
    <t>AAA</t>
  </si>
  <si>
    <t>AA</t>
  </si>
  <si>
    <t>A</t>
  </si>
  <si>
    <t>A-</t>
  </si>
  <si>
    <t>AF</t>
  </si>
  <si>
    <t>AAF</t>
  </si>
  <si>
    <t>BBB+</t>
  </si>
  <si>
    <t>BBB</t>
  </si>
  <si>
    <t>A(e)</t>
  </si>
  <si>
    <t>BBB(e)</t>
  </si>
  <si>
    <t>B(e)</t>
  </si>
  <si>
    <t>CCC(e)</t>
  </si>
  <si>
    <t>CC(e)</t>
  </si>
  <si>
    <t>C(e)</t>
  </si>
  <si>
    <t>C</t>
  </si>
  <si>
    <t>D</t>
  </si>
  <si>
    <t>E-LP</t>
  </si>
  <si>
    <t>BB(e)</t>
  </si>
  <si>
    <t>E2</t>
  </si>
  <si>
    <t>Instrumentos de LP del Exterior  (1)</t>
  </si>
  <si>
    <t>AAA(e)</t>
  </si>
  <si>
    <t>AA(e)</t>
  </si>
  <si>
    <t>E(e) / V(e)</t>
  </si>
  <si>
    <t>Acciones Preferentes</t>
  </si>
  <si>
    <t>BB</t>
  </si>
  <si>
    <t>B</t>
  </si>
  <si>
    <t>CCC</t>
  </si>
  <si>
    <t>Cuotas de Participación de Fondos de Inversión</t>
  </si>
  <si>
    <t>4  (5)</t>
  </si>
  <si>
    <t>Instrumentos sin Categoría de Riesgo Equivalente</t>
  </si>
  <si>
    <t>Títulos de Deuda del Gobierno (2)</t>
  </si>
  <si>
    <t>Certificados Banco Central de Reserva (3)</t>
  </si>
  <si>
    <t xml:space="preserve">Fondos Mutuos </t>
  </si>
  <si>
    <t xml:space="preserve">Acciones y Valores representativos sobre Acciones </t>
  </si>
  <si>
    <t>Cuenta Corriente</t>
  </si>
  <si>
    <t>II.  INVERSIONES EN EL EXTERIOR</t>
  </si>
  <si>
    <t>Instrumentos de Inversión de Corto Plazo con Equivalencia de Clasificación</t>
  </si>
  <si>
    <t>A-1</t>
  </si>
  <si>
    <t>CP -2</t>
  </si>
  <si>
    <t>A-2</t>
  </si>
  <si>
    <t>Instrumentos de Inversión de Largo Plazo con Equivalencia de Clasificación</t>
  </si>
  <si>
    <t>AA+</t>
  </si>
  <si>
    <t>AA-</t>
  </si>
  <si>
    <t>A+</t>
  </si>
  <si>
    <t>Fondos Mutuos   (4)</t>
  </si>
  <si>
    <t xml:space="preserve"> (1) Financian actividad desarrollada en el país.</t>
  </si>
  <si>
    <t xml:space="preserve">  (2) Incluye inversiones en Bonos Estructurados cuyo capital protegido corresponde a Instrumentos de Deuda del Gobierno Central.</t>
  </si>
  <si>
    <t>(3) Incluye Depósitos Overnight y Certificados de Depósito con Negociación Restringida del BCRP.</t>
  </si>
  <si>
    <t>(4) Incluye la participación de las AFP en Fondos Mutuos Alternativos.</t>
  </si>
  <si>
    <t>(5) Categoría de riesgo equivalente para acciones y valores representativos de derechos sobre acciones, según lo indicado en el Anexo IV de la Circular Nº AFP-044-2004</t>
  </si>
  <si>
    <t>(e) Clasificación de riesgo otorgada por empresas Clasificadoras del Exterior.</t>
  </si>
  <si>
    <t>Nota:  Las Categorías E y E(e) corresponden a los Títulos que no tienen información suficiente y las categorías V y V(e) se asignan cuando la categoría de riesgo ha sido observada, por considerar que el instrumento tiene una categoría de riesgo correpondiente al grado especulativo.</t>
  </si>
  <si>
    <t>CARTERA POR EMISOR Y TIPO DE INSTRUMENTO</t>
  </si>
  <si>
    <t>NACIONAL</t>
  </si>
  <si>
    <t>BANCO CENTRAL DE RESERVA DEL PERU</t>
  </si>
  <si>
    <t>GOBIERNO CENTRAL</t>
  </si>
  <si>
    <t>Banco BCI Peru S.A.</t>
  </si>
  <si>
    <t>BANCO CITIBANK</t>
  </si>
  <si>
    <t>BANCO CONTINENTAL</t>
  </si>
  <si>
    <t>BANCO DE CREDITO DEL PERU</t>
  </si>
  <si>
    <t>BANCO DE LA NACION</t>
  </si>
  <si>
    <t>BANCO FALABELLA</t>
  </si>
  <si>
    <t>Banco GNB Perú S.A.</t>
  </si>
  <si>
    <t>BANCO INTERAMERICANO DE FINANZAS</t>
  </si>
  <si>
    <t>BANCO INTERNACIONAL DEL PERU</t>
  </si>
  <si>
    <t>BANCO MIBANCO</t>
  </si>
  <si>
    <t>Banco Pichincha</t>
  </si>
  <si>
    <t>BANCO SANTANDER PERÚ</t>
  </si>
  <si>
    <t>BANCO SCOTIABANK DEL PERU S.A.A</t>
  </si>
  <si>
    <t>Caja Municipal de Ahorro y Crédito de Arequip</t>
  </si>
  <si>
    <t>Compartamos Financiera S.A.</t>
  </si>
  <si>
    <t>CONSORCIO CREDICORP</t>
  </si>
  <si>
    <t>CORPORACION FINANCIERA DE DESARROLLO</t>
  </si>
  <si>
    <t>Papeles Comerciales / Instrumentos de CP</t>
  </si>
  <si>
    <t>Edpyme Santander Consumo Perú S.A.</t>
  </si>
  <si>
    <t>Financiera Confianza S.A.A.</t>
  </si>
  <si>
    <t>Financiera Efectiva S.A.</t>
  </si>
  <si>
    <t>Financiera Oh! S.A.</t>
  </si>
  <si>
    <t>Fondo Mivivienda S.A.</t>
  </si>
  <si>
    <t>Intercorp Financial Services Inc.</t>
  </si>
  <si>
    <t>Intercorp Perú Ltd.</t>
  </si>
  <si>
    <t>INTERSEGURO</t>
  </si>
  <si>
    <t>Pacifico Compañía de Seguros y Reaseguros</t>
  </si>
  <si>
    <t>Santander Consumer Bank S.A</t>
  </si>
  <si>
    <t>Administradora Jockey Plaza Shopping Center S</t>
  </si>
  <si>
    <t>AENZA S.A.A. (antes GRANA &amp; MONTERO S.A.A.)</t>
  </si>
  <si>
    <t>AL INVERSIONES PALO ALTO II S. A. C.</t>
  </si>
  <si>
    <t>ALICORP S.A.</t>
  </si>
  <si>
    <t>Asociación Tecsup N° 2</t>
  </si>
  <si>
    <t>CEMENTOS PACASMAYO S.A.A.</t>
  </si>
  <si>
    <t>CIA MINERA BUENAVENTURA</t>
  </si>
  <si>
    <t>CONCESIONARIA TRASVASE OLMOS S.A.</t>
  </si>
  <si>
    <t>CORPORACION ACEROS AREQUIPA</t>
  </si>
  <si>
    <t>CORPORACION PRIMAX S.A</t>
  </si>
  <si>
    <t>Cosapi S.A.</t>
  </si>
  <si>
    <t>EDITORA EL COMERCIO</t>
  </si>
  <si>
    <t>Electro Dunas S.A.A.</t>
  </si>
  <si>
    <t>Engie Energía Perú S.A.</t>
  </si>
  <si>
    <t>Ferreycorp S.A.A.</t>
  </si>
  <si>
    <t>Fossal S.A.A.</t>
  </si>
  <si>
    <t>CERTIFICADOS DE SUSCRIPCION PREFERENTE</t>
  </si>
  <si>
    <t>Gas Natural de Lima y Callao S.A.</t>
  </si>
  <si>
    <t>Hermes Transportes Blindados S.A.</t>
  </si>
  <si>
    <t>HOCHSCHILD MINING PLC</t>
  </si>
  <si>
    <t>Hunt Oil Company of Peru L.L.C.,</t>
  </si>
  <si>
    <t>Inca Rail S.A.C.</t>
  </si>
  <si>
    <t>InRetail Peru Corp.</t>
  </si>
  <si>
    <t>Inverfal Perú S.A.</t>
  </si>
  <si>
    <t>Inversiones Nacionales de Turismo S.A.</t>
  </si>
  <si>
    <t>Inversiones Portuarias Chancay S.A.A</t>
  </si>
  <si>
    <t>Línea Amarilla S.A.C.</t>
  </si>
  <si>
    <t>LUZ DEL SUR S.A.</t>
  </si>
  <si>
    <t>MINSUR</t>
  </si>
  <si>
    <t>Nexa Resources Perú S.A.A.</t>
  </si>
  <si>
    <t>Nexa Resources S.A. Peru</t>
  </si>
  <si>
    <t>NIAGARA ENERGY S.A.C.</t>
  </si>
  <si>
    <t>Norvial S.A.</t>
  </si>
  <si>
    <t>ORAZUL ENERGY EGENOR S. EN C. POR A.</t>
  </si>
  <si>
    <t>Orygen Perú S.A.A.</t>
  </si>
  <si>
    <t>Pacifico S.A. Entidad Prestadora de Salud</t>
  </si>
  <si>
    <t>PERU LNG S.R.L.</t>
  </si>
  <si>
    <t>Pluz Energía Perú S.A.A</t>
  </si>
  <si>
    <t>RED DE ENERGIA DEL PERU</t>
  </si>
  <si>
    <t>Rutas de Lima S.A.C.</t>
  </si>
  <si>
    <t>San Miguel Industrias Pet S.A.</t>
  </si>
  <si>
    <t>Sites del Perú S.A.C.</t>
  </si>
  <si>
    <t>SOCIEDAD MINERA CERRO VERDE</t>
  </si>
  <si>
    <t>TELEFONICA DEL PERU</t>
  </si>
  <si>
    <t>U. DE CERVECERIAS PERUANAS B &amp; J</t>
  </si>
  <si>
    <t>UNACEM CORP S.A.A.</t>
  </si>
  <si>
    <t>VOLCAN CIA MINERA</t>
  </si>
  <si>
    <t>AC CAPITALES SAFI S.A.</t>
  </si>
  <si>
    <t>BD Capital SAFI SAC</t>
  </si>
  <si>
    <t>BlackRock Institutional Trust Company PE</t>
  </si>
  <si>
    <t>Carlyle Peru GP, L.P.</t>
  </si>
  <si>
    <t>Fondo Mutuo Alternativo Extranj-Límite Local</t>
  </si>
  <si>
    <t>COMPASS GROUP SAFI S.A.</t>
  </si>
  <si>
    <t>Credicorp Capital S.A. Sociedad Admin. Fondos</t>
  </si>
  <si>
    <t>El Dorado Asset Management</t>
  </si>
  <si>
    <t>Enfoca SAFI S.A.</t>
  </si>
  <si>
    <t>Faro Capital SAFI S.A.</t>
  </si>
  <si>
    <t>HMC Asset Management S.A. Sociedad Administra</t>
  </si>
  <si>
    <t>Larráin Vial S.A. SAF - Perú</t>
  </si>
  <si>
    <t>Macrocapitales SAFI S.A.</t>
  </si>
  <si>
    <t>SIGMA SAFI SA</t>
  </si>
  <si>
    <t>Union para la Infraestructura Peru SAC</t>
  </si>
  <si>
    <t>W Capital SAFI S.A.</t>
  </si>
  <si>
    <t>Credicorp Capital Sociedad Titulizadora S.A.</t>
  </si>
  <si>
    <t>Huascacocha Finance Limited</t>
  </si>
  <si>
    <t>InRetail Consumer</t>
  </si>
  <si>
    <t>InRetail Shopping Malls</t>
  </si>
  <si>
    <t>INTERNACIONAL DE TITULOS SOC. TITULIZADORA</t>
  </si>
  <si>
    <t>Red Dorsal Finance Limited</t>
  </si>
  <si>
    <t>SCOTIA SOCIEDAD TITULIZADORA S.A.</t>
  </si>
  <si>
    <t>EXTRANJERO</t>
  </si>
  <si>
    <t>GOBIERNO DE LOS ESTADOS UNIDOS</t>
  </si>
  <si>
    <t>GOBIERNO DE MEXICO</t>
  </si>
  <si>
    <t>GOBIERNO DEL REINO UNIDO</t>
  </si>
  <si>
    <t>REPUBLICA DE CHILE</t>
  </si>
  <si>
    <t>REPUBLICA DE COLOMBIA</t>
  </si>
  <si>
    <t>REPUBLICA FEDERAL DE BRASIL</t>
  </si>
  <si>
    <t>Australia and New Zealand Banking Group Ltd.</t>
  </si>
  <si>
    <t>Banco de Crédito e Inversiones</t>
  </si>
  <si>
    <t>BANCOLOMBIA S.A.</t>
  </si>
  <si>
    <t>BBVA Bancomer S.A.</t>
  </si>
  <si>
    <t>BNP Paribas S.A.</t>
  </si>
  <si>
    <t>BROWN BROTHERS HARRIMAN &amp; CO.</t>
  </si>
  <si>
    <t>CITIBANK N.A.</t>
  </si>
  <si>
    <t>Grupo Aval Acciones y Valores S.A.</t>
  </si>
  <si>
    <t>GRUPO FINANCIERO BANORTE</t>
  </si>
  <si>
    <t>INTL FCStone Financial Inc.</t>
  </si>
  <si>
    <t>JP MORGAN CHASE &amp; CO</t>
  </si>
  <si>
    <t>JP Morgan Chase Bank N.A</t>
  </si>
  <si>
    <t>Skandinaviska Enskilda Banken AB</t>
  </si>
  <si>
    <t>Societe Generale</t>
  </si>
  <si>
    <t>STATE STREET BANK AND TRUST COMPANY</t>
  </si>
  <si>
    <t>Sumitomo Mitsui Banking Corporation</t>
  </si>
  <si>
    <t>The Bank  of Nova Scotia</t>
  </si>
  <si>
    <t>Aclara Resources Inc</t>
  </si>
  <si>
    <t>AMERICA MOVIL SAB DE CV</t>
  </si>
  <si>
    <t>Auna S.A.A.</t>
  </si>
  <si>
    <t>Comisión Federal de Electricidad</t>
  </si>
  <si>
    <t>ECOPETROL S.A.</t>
  </si>
  <si>
    <t>El Puerto de Liverpool S.A.B. de C.V.</t>
  </si>
  <si>
    <t>EMPRESAS PÚBLICAS DE MEDELLIN</t>
  </si>
  <si>
    <t>Industrias Peñoles S.A.B. de C.V.</t>
  </si>
  <si>
    <t>Nexa Resources S.A.</t>
  </si>
  <si>
    <t>Aberdeen Global Services S.A.</t>
  </si>
  <si>
    <t>Actis GP LLP</t>
  </si>
  <si>
    <t>Fondo Mutuo Alternativo Extranjero</t>
  </si>
  <si>
    <t>Aegon Asset Management UK plc.</t>
  </si>
  <si>
    <t>ALLIANCE BERNSTEIN L.P</t>
  </si>
  <si>
    <t>ALLIANZ GLOBAL INVESTORS</t>
  </si>
  <si>
    <t>Altamar Capital Privado, S.G.E.C.R.</t>
  </si>
  <si>
    <t>Amundi Asset Management</t>
  </si>
  <si>
    <t>Antin Infrastructure Partners IV Luxembourg G</t>
  </si>
  <si>
    <t>Antin Infrastructure Partners V Luxembourg GP</t>
  </si>
  <si>
    <t>Apax IX GP Co. Limited</t>
  </si>
  <si>
    <t>APAX VIII GP L.P. INC.</t>
  </si>
  <si>
    <t>APAX X USD Feeder L.P.</t>
  </si>
  <si>
    <t>Apollo Credit Opportunity Advisors III LP</t>
  </si>
  <si>
    <t>Apollo EPF Adivosrs III, L.P</t>
  </si>
  <si>
    <t>ARCANO CAPITAL, SGECR, S.A.</t>
  </si>
  <si>
    <t>Arias Resource Capital GP II Ltd.</t>
  </si>
  <si>
    <t>ASF Cosmos Co-Invest L.P.</t>
  </si>
  <si>
    <t>ASF VII GP Limited</t>
  </si>
  <si>
    <t>ASF VIII GP Limited</t>
  </si>
  <si>
    <t>Ashmore Investment Management (Ireland) Limit</t>
  </si>
  <si>
    <t>Ashmore Investment Management Limited</t>
  </si>
  <si>
    <t>ASSF Operating Manager IV, LP</t>
  </si>
  <si>
    <t>Avenue Europe Capital Partners III, LLC</t>
  </si>
  <si>
    <t>AXA FUNDS MANAGEMENT</t>
  </si>
  <si>
    <t>Baillie Gifford &amp; Co Ltd</t>
  </si>
  <si>
    <t>Baillie Gifford Overseas Growth Funds ICVC</t>
  </si>
  <si>
    <t>Bain Capital Distressed and Special Situation</t>
  </si>
  <si>
    <t>BANK OF NEW YORK</t>
  </si>
  <si>
    <t>BARING INTERNATIONAL FUND MANAGERS (IRL) LTD</t>
  </si>
  <si>
    <t>BlackRock Asset Management (Deutschland) AG</t>
  </si>
  <si>
    <t>BlackRock Asset Management Ireland Limited</t>
  </si>
  <si>
    <t>BlackRock Fund Advisors</t>
  </si>
  <si>
    <t>BlackRock Luxembourg S.A.</t>
  </si>
  <si>
    <t>Blackstone Growth Associates L.P.</t>
  </si>
  <si>
    <t>Blackstone Real Estate Associates Europe VI (</t>
  </si>
  <si>
    <t>BlueBay Funds Management Company S.A.</t>
  </si>
  <si>
    <t>BNP PARIBAS ASSET MANAGEMENT S.A.S</t>
  </si>
  <si>
    <t xml:space="preserve">BNP PARIBAS INVESTMENT PARTNERS LUXEMBOURG </t>
  </si>
  <si>
    <t>Bridgepoint Advisers Limited</t>
  </si>
  <si>
    <t>Buyout VII Management SAS</t>
  </si>
  <si>
    <t>Candriam Luxembourg</t>
  </si>
  <si>
    <t>Carlyle Partners VII</t>
  </si>
  <si>
    <t>Carlyle Realty VIII LLC</t>
  </si>
  <si>
    <t>Carlyle South America Buyout General Partner</t>
  </si>
  <si>
    <t xml:space="preserve">Carne Global Fund Managers (Ireland) Limited </t>
  </si>
  <si>
    <t>Carne Global Fund Managers (Luxembourg) S.A.</t>
  </si>
  <si>
    <t>CD&amp;R Associates XI, L.P.</t>
  </si>
  <si>
    <t>CEP V Lux GP S.à.r.l</t>
  </si>
  <si>
    <t>Cinven Capital Management (VII) Limited Partn</t>
  </si>
  <si>
    <t>CIP VI Overseas Feeder, Ltd.</t>
  </si>
  <si>
    <t>Colchester Global Investors Limited</t>
  </si>
  <si>
    <t>Coller International General Partner VI, L.P.</t>
  </si>
  <si>
    <t>Coller International General Partner VII L.P.</t>
  </si>
  <si>
    <t>Coller International General Partner VIII,L.P</t>
  </si>
  <si>
    <t>Comgest Asset Management International</t>
  </si>
  <si>
    <t>Compass Group Chile S.A. Administradora Gener</t>
  </si>
  <si>
    <t>Cortland Enhanced Value Fund V GP, LLC</t>
  </si>
  <si>
    <t>Cortland Enhanced Value Fund VI GP, LLC</t>
  </si>
  <si>
    <t>Crown Global Secondaries V GP S.à r.l.</t>
  </si>
  <si>
    <t>CVC Capital Partners VII Limited</t>
  </si>
  <si>
    <t>CVC Credit Partners Global Special Situations</t>
  </si>
  <si>
    <t>DBX Advisors LLC</t>
  </si>
  <si>
    <t>Degroof Petercam Asset Services S.A.</t>
  </si>
  <si>
    <t>Deutsche Asset Management S.A.</t>
  </si>
  <si>
    <t>DIMENSIONAL FUND ADVISOR</t>
  </si>
  <si>
    <t>Dover VII Associates L.P.</t>
  </si>
  <si>
    <t>Dover X Associates L.P.</t>
  </si>
  <si>
    <t>DWS INVESTMENT SA</t>
  </si>
  <si>
    <t>Eastspring Investments (Luxembourg) S.A.</t>
  </si>
  <si>
    <t>Edmond de Rothschild Asset Management Luxembo</t>
  </si>
  <si>
    <t>EQT Infrastructure IV (GP) SCS</t>
  </si>
  <si>
    <t>EQT Infrastructure V (General Partner) S.à.r.</t>
  </si>
  <si>
    <t>EQT Infrastructure VI (General Partner) S.à r</t>
  </si>
  <si>
    <t>EQT IX (General Partner) S.à r.l.</t>
  </si>
  <si>
    <t>FIDELITY INTERNATIONAL LTD.</t>
  </si>
  <si>
    <t>FIL Investment Management (Luxembourg) S.A.</t>
  </si>
  <si>
    <t>First Trust Advisors L.P.</t>
  </si>
  <si>
    <t>Francisco Partners GP VI, L.P.</t>
  </si>
  <si>
    <t>FRANKLIN TEMPLETON INTERNATIONAL SERVICES S.A</t>
  </si>
  <si>
    <t>FRO Fund III GP LLC</t>
  </si>
  <si>
    <t>G Squared Equity GP V S.à.r.l</t>
  </si>
  <si>
    <t>GAM (Luxembourg) S.A.</t>
  </si>
  <si>
    <t>GAM Fund Management Limited</t>
  </si>
  <si>
    <t>GAM International Management Limited</t>
  </si>
  <si>
    <t>Global Evolution Manco S.A.</t>
  </si>
  <si>
    <t>Global Infrastructure GP IV, L.P.</t>
  </si>
  <si>
    <t>Global X Management Company LLC</t>
  </si>
  <si>
    <t>GOLDMAN SACHS ASSET MANAGEMENT</t>
  </si>
  <si>
    <t>Groupama Asset Management</t>
  </si>
  <si>
    <t>GSO Capital Solutions Associates III LP</t>
  </si>
  <si>
    <t>Hamilton Lane Global SMID II GP LLC</t>
  </si>
  <si>
    <t>Harbourvest Co-Investment IV Associates LP</t>
  </si>
  <si>
    <t>HarbourVest IX-Buyout Associates LLC</t>
  </si>
  <si>
    <t>HarbourVest Partners L.P.</t>
  </si>
  <si>
    <t>Hellman &amp; Friedman Investors IX, L.P.</t>
  </si>
  <si>
    <t>Henderson Management SA</t>
  </si>
  <si>
    <t>HIPEP VI-Associates L.P.</t>
  </si>
  <si>
    <t>HIPEP VII Associates LLC</t>
  </si>
  <si>
    <t>HSBC Global Asset Management (UK) Limited</t>
  </si>
  <si>
    <t>ICG Europe Fund VI GP Limited</t>
  </si>
  <si>
    <t>IK IX Fund GP s.à.r.l</t>
  </si>
  <si>
    <t>InfraVia European Fund V SCSp</t>
  </si>
  <si>
    <t>InfraVia GP VI Sàrl</t>
  </si>
  <si>
    <t>Insight Associates XI, L.P.</t>
  </si>
  <si>
    <t>Insight Associates XII, L.P</t>
  </si>
  <si>
    <t>Insight Partners XIII, L.P.</t>
  </si>
  <si>
    <t>Invesco Capital Management LLC</t>
  </si>
  <si>
    <t>Invesco Fund Managers Limited</t>
  </si>
  <si>
    <t>Invesco Investment Management Ltd</t>
  </si>
  <si>
    <t>Invesco Management S.A.</t>
  </si>
  <si>
    <t>Investec Global Strategy Fund</t>
  </si>
  <si>
    <t>J.P. Morgan Investment Management Inc.</t>
  </si>
  <si>
    <t>Janus Henderson Investors Europe S.A.</t>
  </si>
  <si>
    <t>Joh. Berenberg, Gossier &amp; Co. KG</t>
  </si>
  <si>
    <t>JP MORGAN ASSET MANAGMENT (EUROPE)</t>
  </si>
  <si>
    <t>JP MORGAN FLEMING FUNDS SICAV</t>
  </si>
  <si>
    <t>Jupiter Asset Management International S.A.</t>
  </si>
  <si>
    <t>Jupiter Unit Trust Managers Limited</t>
  </si>
  <si>
    <t>KKR Associates Americas XII LP</t>
  </si>
  <si>
    <t>Knightsbridge Management X, LLC</t>
  </si>
  <si>
    <t>Krane Funds Advisors, LLC</t>
  </si>
  <si>
    <t xml:space="preserve">Larráin Vial S.A. SAF </t>
  </si>
  <si>
    <t>LARRAINVIAL ASSET MANAGEMENT SICAV</t>
  </si>
  <si>
    <t>Lazard Freres Gestion SAS</t>
  </si>
  <si>
    <t>Lazard Japan Asset Management K.K.</t>
  </si>
  <si>
    <t>LEMANIK ASSET MANAGEMENT S.A.</t>
  </si>
  <si>
    <t>Lexington Partners GP Holdings IX LLC</t>
  </si>
  <si>
    <t>Lexington Partners GP Holdings VII LLC</t>
  </si>
  <si>
    <t>Lexington Partners GP Holdings VIII LLC</t>
  </si>
  <si>
    <t>LionTrust Fund Partners LLP</t>
  </si>
  <si>
    <t>M&amp;G Luxembourg S.A.</t>
  </si>
  <si>
    <t>Man Fund Management UK Limited</t>
  </si>
  <si>
    <t>Matthews International Capital Management,LLC</t>
  </si>
  <si>
    <t>MONEDA ASSET MANAGEMENT</t>
  </si>
  <si>
    <t>Moneda Latam High Yield Credit Fund PLC</t>
  </si>
  <si>
    <t>Moneda S.A. Administradora General de Fondos</t>
  </si>
  <si>
    <t>Morgan Stanley Infrastructure III Investors G</t>
  </si>
  <si>
    <t>Morgan Stanley Investment Management Inc.</t>
  </si>
  <si>
    <t>MREP-SCIF II GP, L.P.</t>
  </si>
  <si>
    <t>MSIM Fund Management (Ireland) Limited</t>
  </si>
  <si>
    <t>NB Private Debt Associates III, LP</t>
  </si>
  <si>
    <t>Neuberger Berman Asset Management Ireland Ltd</t>
  </si>
  <si>
    <t>Neuberger Berman Europe Limited</t>
  </si>
  <si>
    <t>Ninety One Global Natural Resources</t>
  </si>
  <si>
    <t>NN Investment Partners Luxembourg S.A.</t>
  </si>
  <si>
    <t>Nomura Asset Management UK Ltd.</t>
  </si>
  <si>
    <t>Nordea Investment Funds S.A.</t>
  </si>
  <si>
    <t>NS Partners Europe S.A.</t>
  </si>
  <si>
    <t>Oaktree Capital Management, L. P.</t>
  </si>
  <si>
    <t>Oaktree Principal Fund VI GP, L.P.</t>
  </si>
  <si>
    <t>Oaktree Special Situations Fund II GP, L.P.</t>
  </si>
  <si>
    <t>OHCP GenPar V, L.P</t>
  </si>
  <si>
    <t>OSSIAM LUX</t>
  </si>
  <si>
    <t>PAI Europe VI General Partner S.A.R.L.</t>
  </si>
  <si>
    <t>PAI Europe VII GP S.à r.l.</t>
  </si>
  <si>
    <t>PAI Europe VII GP SAS</t>
  </si>
  <si>
    <t>PAI Partners VIII GP S.à r.l.</t>
  </si>
  <si>
    <t>Partners Group (Guernsey) Limited</t>
  </si>
  <si>
    <t>Partners Group Cayman Management III</t>
  </si>
  <si>
    <t>Partners Group Management II, S.a.r.l.</t>
  </si>
  <si>
    <t>PARTNERS GROUP MANAGEMENT VI LIMITED</t>
  </si>
  <si>
    <t>Partners Group Management VII Limited</t>
  </si>
  <si>
    <t>Partners Group Management X Limited</t>
  </si>
  <si>
    <t>Partners Group Management XI Limited.</t>
  </si>
  <si>
    <t>Partners Group Secondary 2011 (USD), L.P. Inc</t>
  </si>
  <si>
    <t>PASIA VI GP LLC</t>
  </si>
  <si>
    <t>PGSF VI Feeder GP, LLC</t>
  </si>
  <si>
    <t>Pictet Asset Management (Europe) S.A.</t>
  </si>
  <si>
    <t>PIMCO ETF Trust</t>
  </si>
  <si>
    <t>PIMCO Global Advisors (Ireland) Limited</t>
  </si>
  <si>
    <t>PineBridge Credit Opportunities II GP, LP</t>
  </si>
  <si>
    <t>PineBridge investments Ireland Limited</t>
  </si>
  <si>
    <t>Platinum Equity Partners V, L.P.</t>
  </si>
  <si>
    <t>Platinum Equity Partners VI, LP</t>
  </si>
  <si>
    <t>PORTFOLIO ADVISORS, LLC</t>
  </si>
  <si>
    <t>Premier Portfolio Managers Ltd</t>
  </si>
  <si>
    <t>Robeco Luxembourg S.A.</t>
  </si>
  <si>
    <t>Santander Asset Management Luxembourg S.A.</t>
  </si>
  <si>
    <t>SCHRODER INVESTMENT MANAGEMENT</t>
  </si>
  <si>
    <t>Schroder Investment Management (Europe) SA</t>
  </si>
  <si>
    <t>SPFSA RE VII L.L.C.</t>
  </si>
  <si>
    <t>SSGA Funds Management, Inc.</t>
  </si>
  <si>
    <t>Starwood XI Management GP, L.L.C.</t>
  </si>
  <si>
    <t>State Street Global Advisors Inc</t>
  </si>
  <si>
    <t>STEPSTONE CAPITAL V (GP), LLC</t>
  </si>
  <si>
    <t>Stonepeak Partners LP</t>
  </si>
  <si>
    <t>Strategic Partners Fund Solutions GP (Offshor</t>
  </si>
  <si>
    <t>Terranum Capital Latin America Real Estate Fu</t>
  </si>
  <si>
    <t>TerranumCapital LatAmerica Real Estate FundGP</t>
  </si>
  <si>
    <t>THE VANGUARD GROUP INC.</t>
  </si>
  <si>
    <t>Thoma Bravo XIV, L.P.</t>
  </si>
  <si>
    <t>THREADNEEDLE INVESTMENT SERVICES LIMITED</t>
  </si>
  <si>
    <t>TRG MANAGEMENT L.P.</t>
  </si>
  <si>
    <t>Triton Fund 6 General Partner SARL</t>
  </si>
  <si>
    <t>TS European VIII GP S.á.r.l</t>
  </si>
  <si>
    <t>UBS GLOBAL ASSET MANAGEMENT (US) INC.</t>
  </si>
  <si>
    <t>Universal-Investment-Luxembourg S.A.</t>
  </si>
  <si>
    <t>UTI International (Singapore) Private Limited</t>
  </si>
  <si>
    <t>VAN ECK ASSOCIATES CORPORATION</t>
  </si>
  <si>
    <t>Veritas Asset Management LLP</t>
  </si>
  <si>
    <t>Veritas Capital Partners IX, L.L.C</t>
  </si>
  <si>
    <t>Vista Equity Partners Fund VII GP, L.P.</t>
  </si>
  <si>
    <t>Vitruvian Luxcar General Partner S.à.r.l</t>
  </si>
  <si>
    <t>Vontobel Asset Management S.A.</t>
  </si>
  <si>
    <t>Warburg Pincus Global Growth GP, L.P.</t>
  </si>
  <si>
    <t>Waystone Management Company (Lux) S.A</t>
  </si>
  <si>
    <t>Wellington Luxembourg S.à r.l.</t>
  </si>
  <si>
    <t>WisdomTree Asset Management Inc.</t>
  </si>
  <si>
    <t>Total</t>
  </si>
  <si>
    <t>INVERSIÓN EN ACCIONES LOCALES</t>
  </si>
  <si>
    <t>Moneda</t>
  </si>
  <si>
    <t>Tipo Oferta</t>
  </si>
  <si>
    <t>Almacenes Comerciales</t>
  </si>
  <si>
    <t/>
  </si>
  <si>
    <t>PAL1801171A1</t>
  </si>
  <si>
    <t>USD</t>
  </si>
  <si>
    <t>PUBLICA</t>
  </si>
  <si>
    <t>Bancos</t>
  </si>
  <si>
    <t>PEP116001004</t>
  </si>
  <si>
    <t>PEN</t>
  </si>
  <si>
    <t>Industria</t>
  </si>
  <si>
    <t>Alimentos</t>
  </si>
  <si>
    <t>PEP214001005</t>
  </si>
  <si>
    <t>PEP218025000</t>
  </si>
  <si>
    <t>Cemento</t>
  </si>
  <si>
    <t>PEP239501005</t>
  </si>
  <si>
    <t>US15126Q2084</t>
  </si>
  <si>
    <t>PEP761001002</t>
  </si>
  <si>
    <t>Maquinaria</t>
  </si>
  <si>
    <t>PEP736001004</t>
  </si>
  <si>
    <t xml:space="preserve">Otros </t>
  </si>
  <si>
    <t>PEP206015005</t>
  </si>
  <si>
    <t>PEP736211009</t>
  </si>
  <si>
    <t>PEP736216149</t>
  </si>
  <si>
    <t>US34988L5049</t>
  </si>
  <si>
    <t>Inmobiliaria y Construccion</t>
  </si>
  <si>
    <t>PEP736581005</t>
  </si>
  <si>
    <t>Minería</t>
  </si>
  <si>
    <t>PEP612001003</t>
  </si>
  <si>
    <t>US2044481040</t>
  </si>
  <si>
    <t>PEP646501002</t>
  </si>
  <si>
    <t>GB00B1FW5029</t>
  </si>
  <si>
    <t>GBP</t>
  </si>
  <si>
    <t>GB00B1FW502X</t>
  </si>
  <si>
    <t>PEP622005002</t>
  </si>
  <si>
    <t>PEP620001003</t>
  </si>
  <si>
    <t>LU1701428291</t>
  </si>
  <si>
    <t>PEP648011109</t>
  </si>
  <si>
    <t>PEP648014202</t>
  </si>
  <si>
    <t>Otras Empresas Financieras</t>
  </si>
  <si>
    <t>BMG2519Y1084</t>
  </si>
  <si>
    <t>PAL2400671A3</t>
  </si>
  <si>
    <t>Otros</t>
  </si>
  <si>
    <t>PEP294015008</t>
  </si>
  <si>
    <t>PEP746351100</t>
  </si>
  <si>
    <t>PEP746354203</t>
  </si>
  <si>
    <t>Servicios Públicos</t>
  </si>
  <si>
    <t>Energía</t>
  </si>
  <si>
    <t>PEP702101002</t>
  </si>
  <si>
    <t>PEP700511004</t>
  </si>
  <si>
    <t>PEP701011004</t>
  </si>
  <si>
    <t>Total general</t>
  </si>
  <si>
    <t xml:space="preserve"> </t>
  </si>
  <si>
    <t>INVERSIÓN EN ACCIONES LOCALES (UNIDADES)</t>
  </si>
  <si>
    <t>% sobre el emisor</t>
  </si>
  <si>
    <t>INVERSIÓN EN BONOS LOCALES</t>
  </si>
  <si>
    <t>Tasa cupón (%) *</t>
  </si>
  <si>
    <t>Plazo remanente</t>
  </si>
  <si>
    <t>CVL800700S16</t>
  </si>
  <si>
    <t>PRIVADA</t>
  </si>
  <si>
    <t>CVL800707107</t>
  </si>
  <si>
    <t>USP56243AD31</t>
  </si>
  <si>
    <t>PEP74190M042</t>
  </si>
  <si>
    <t>PEP74190M059</t>
  </si>
  <si>
    <t>CVL11700Q027</t>
  </si>
  <si>
    <t>PEP11700Q011</t>
  </si>
  <si>
    <t>PEP14150Q842</t>
  </si>
  <si>
    <t>PEP14150Q859</t>
  </si>
  <si>
    <t>PEP14150Q867</t>
  </si>
  <si>
    <t>US05971V2C81</t>
  </si>
  <si>
    <t>US05971V2F13</t>
  </si>
  <si>
    <t>US05971V2H78</t>
  </si>
  <si>
    <t>PEP16900Q061</t>
  </si>
  <si>
    <t>PEP16900Q079</t>
  </si>
  <si>
    <t>PEP12100D268</t>
  </si>
  <si>
    <t>PEP12100D292</t>
  </si>
  <si>
    <t>PEP12100Q187</t>
  </si>
  <si>
    <t>PEP12100Q195</t>
  </si>
  <si>
    <t>PEP12100Q203</t>
  </si>
  <si>
    <t>PEP12100Q211</t>
  </si>
  <si>
    <t>CVL14800A109</t>
  </si>
  <si>
    <t>PEP14800Q024</t>
  </si>
  <si>
    <t>PEP14800Q032</t>
  </si>
  <si>
    <t>PEP14800Q040</t>
  </si>
  <si>
    <t>USP13435AD71</t>
  </si>
  <si>
    <t>USP13435AG03</t>
  </si>
  <si>
    <t>PEP13300D073</t>
  </si>
  <si>
    <t>PEP13300Q414</t>
  </si>
  <si>
    <t>CVL13100H027</t>
  </si>
  <si>
    <t>Compañías de Seguros</t>
  </si>
  <si>
    <t>PEP66450D072</t>
  </si>
  <si>
    <t>PEP66450D098</t>
  </si>
  <si>
    <t>PEP75455M014</t>
  </si>
  <si>
    <t>PEP66950D014</t>
  </si>
  <si>
    <t>PEP66950D030</t>
  </si>
  <si>
    <t>Financieras</t>
  </si>
  <si>
    <t>PEP16820Q251</t>
  </si>
  <si>
    <t>PEP16820Q269</t>
  </si>
  <si>
    <t>PEP16940Q190</t>
  </si>
  <si>
    <t>PEP16830Q094</t>
  </si>
  <si>
    <t>PEP16830Q102</t>
  </si>
  <si>
    <t>CVL16870D013</t>
  </si>
  <si>
    <t>CVL16870H329</t>
  </si>
  <si>
    <t>Santander Consu</t>
  </si>
  <si>
    <t>PEP16920Q192</t>
  </si>
  <si>
    <t>PEP16920Q200</t>
  </si>
  <si>
    <t>PEP16920Q218</t>
  </si>
  <si>
    <t>PEP16920Q226</t>
  </si>
  <si>
    <t>Gobierno</t>
  </si>
  <si>
    <t>CD05SET25</t>
  </si>
  <si>
    <t>CD08AGO25</t>
  </si>
  <si>
    <t>PEP01000C2Z1</t>
  </si>
  <si>
    <t>PEP01000C4G7</t>
  </si>
  <si>
    <t>PEP01000C4L7</t>
  </si>
  <si>
    <t>PEP01000C4S2</t>
  </si>
  <si>
    <t>PEP01000C4T0</t>
  </si>
  <si>
    <t>VAC</t>
  </si>
  <si>
    <t>PEP01000C5E9</t>
  </si>
  <si>
    <t>PEP01000C5F6</t>
  </si>
  <si>
    <t>PEP01000C5G4</t>
  </si>
  <si>
    <t>PEP01000C5H2</t>
  </si>
  <si>
    <t>PEP01000C5I0</t>
  </si>
  <si>
    <t>PEP01000C5J8</t>
  </si>
  <si>
    <t>US715638AS19</t>
  </si>
  <si>
    <t>US715638BE14</t>
  </si>
  <si>
    <t>US715638BM30</t>
  </si>
  <si>
    <t>US715638DC30</t>
  </si>
  <si>
    <t>US715638DR09</t>
  </si>
  <si>
    <t>US715638EB48</t>
  </si>
  <si>
    <t>US715638EC21</t>
  </si>
  <si>
    <t>PEP12030D010</t>
  </si>
  <si>
    <t>Hidrocarburos</t>
  </si>
  <si>
    <t>PEP73125M023</t>
  </si>
  <si>
    <t>PEP73125M031</t>
  </si>
  <si>
    <t>PEP73125M049</t>
  </si>
  <si>
    <t>PEP73125M056</t>
  </si>
  <si>
    <t>PEP73125M064</t>
  </si>
  <si>
    <t>USP5300PAC79</t>
  </si>
  <si>
    <t>USP7721BAE13</t>
  </si>
  <si>
    <t>USP0161KDW01</t>
  </si>
  <si>
    <t>Bebidas</t>
  </si>
  <si>
    <t>USP84527AA17</t>
  </si>
  <si>
    <t>USP0091FAB50</t>
  </si>
  <si>
    <t>PEP73140M014</t>
  </si>
  <si>
    <t>XS0511095894</t>
  </si>
  <si>
    <t>XS0511096355</t>
  </si>
  <si>
    <t>XS0799645816</t>
  </si>
  <si>
    <t>PEP74850M025</t>
  </si>
  <si>
    <t>USP82169AA48</t>
  </si>
  <si>
    <t>XS1084504874</t>
  </si>
  <si>
    <t>USP6680PAB78</t>
  </si>
  <si>
    <t>USP6811TAB19</t>
  </si>
  <si>
    <t>USP98047AD80</t>
  </si>
  <si>
    <t>PEP13150Q058</t>
  </si>
  <si>
    <t>PEP13150Q066</t>
  </si>
  <si>
    <t>PEP11100M302</t>
  </si>
  <si>
    <t>PEP11100V196</t>
  </si>
  <si>
    <t>PEP16997V257</t>
  </si>
  <si>
    <t>PEP16997V265</t>
  </si>
  <si>
    <t>PEP16997V273</t>
  </si>
  <si>
    <t>PEP16997V281</t>
  </si>
  <si>
    <t>PEP16997V299</t>
  </si>
  <si>
    <t>PEP16997V307</t>
  </si>
  <si>
    <t>PEP16880M023</t>
  </si>
  <si>
    <t>PEP16880M049</t>
  </si>
  <si>
    <t>PEP16880V016</t>
  </si>
  <si>
    <t>CVL75840TB14</t>
  </si>
  <si>
    <t>PEP70160M015</t>
  </si>
  <si>
    <t>PEP73668M014</t>
  </si>
  <si>
    <t>CVL14017HL12</t>
  </si>
  <si>
    <t>CVL52632A018</t>
  </si>
  <si>
    <t>CVL52632A026</t>
  </si>
  <si>
    <t>CVL74200B016</t>
  </si>
  <si>
    <t>CVL71370PA16</t>
  </si>
  <si>
    <t>PEP71320M014</t>
  </si>
  <si>
    <t>PEP71320M022</t>
  </si>
  <si>
    <t>PEP71320M030</t>
  </si>
  <si>
    <t>PEP70215M017</t>
  </si>
  <si>
    <t>PEP70210M067</t>
  </si>
  <si>
    <t>PEP70210M109</t>
  </si>
  <si>
    <t>PEP70252M275</t>
  </si>
  <si>
    <t>PEP70252M317</t>
  </si>
  <si>
    <t>PEP70252V094</t>
  </si>
  <si>
    <t>PEP70252V102</t>
  </si>
  <si>
    <t>USP7200AAA18</t>
  </si>
  <si>
    <t>USP7372BAA19</t>
  </si>
  <si>
    <t>PEP70101M506</t>
  </si>
  <si>
    <t>PEP70101M530</t>
  </si>
  <si>
    <t>PEP70101M720</t>
  </si>
  <si>
    <t>Telecomunicaciones</t>
  </si>
  <si>
    <t>XS2693815156</t>
  </si>
  <si>
    <t>CVL70500T015</t>
  </si>
  <si>
    <t>PEP70500M335</t>
  </si>
  <si>
    <t>PEP70500M459</t>
  </si>
  <si>
    <t>PEP70500M772</t>
  </si>
  <si>
    <t>USP9T36GAR67</t>
  </si>
  <si>
    <t>Sociedades Concesionarias</t>
  </si>
  <si>
    <t>PEP72900M038</t>
  </si>
  <si>
    <t>PEP72900M046</t>
  </si>
  <si>
    <t>PEP70310M131</t>
  </si>
  <si>
    <t>Sociedades Titulizadoras</t>
  </si>
  <si>
    <t>CVL80050A019</t>
  </si>
  <si>
    <t>CVL80050F091</t>
  </si>
  <si>
    <t>CVL80500S037</t>
  </si>
  <si>
    <t>PEP80050F333</t>
  </si>
  <si>
    <t>CVL80070P015</t>
  </si>
  <si>
    <t>USP56236AB16</t>
  </si>
  <si>
    <t>CVL800702P33</t>
  </si>
  <si>
    <t>CVL800703P16</t>
  </si>
  <si>
    <t>PEP80070F166</t>
  </si>
  <si>
    <t>XS1198024827</t>
  </si>
  <si>
    <t>CVL80200C107</t>
  </si>
  <si>
    <t>CVL80200F308</t>
  </si>
  <si>
    <t>CVL80200F746</t>
  </si>
  <si>
    <t>PEP80200F235</t>
  </si>
  <si>
    <t>INVERSIÓN EN BONOS LOCALES (UNIDADES)</t>
  </si>
  <si>
    <t>% SOBRE EL EMISOR</t>
  </si>
  <si>
    <t>INVERSIÓN EN FONDOS MUTUOS O DE INVERSIÓN LOCALES</t>
  </si>
  <si>
    <t>Tipo de Oferta</t>
  </si>
  <si>
    <t>Fondo de Infraestructura II</t>
  </si>
  <si>
    <t>Fondo de Inversión en Infraestructura, Servicios Públicos y Recursos Naturales</t>
  </si>
  <si>
    <t>Fondo Inmobiliario II</t>
  </si>
  <si>
    <t>Fondo de Inversión Senior Loans BDC 2 CLASE A</t>
  </si>
  <si>
    <t>Fondo de Inversión Senior Loans BDC CLASE C</t>
  </si>
  <si>
    <t>ETF - EPU</t>
  </si>
  <si>
    <t>Carlyle Peru Fund</t>
  </si>
  <si>
    <t>Compass - Fondo de Inversión Acreencias High Yield</t>
  </si>
  <si>
    <t>VINCI COMPASS - FONDO DE INVERSIÓN OPORTUNIDADES RENTA FIJA II</t>
  </si>
  <si>
    <t>Credicorp Capital Fondo de Inversión Inmobiliario Perú</t>
  </si>
  <si>
    <t>Fondo Credicorp Deuda Soles</t>
  </si>
  <si>
    <t>Fondo Credicorp Deuda Soles II</t>
  </si>
  <si>
    <t>FONDO BURSATIL VANECK EL DORADO PERU ETF</t>
  </si>
  <si>
    <t>Enfoca Descubridor 1 Clase B</t>
  </si>
  <si>
    <t>Enfoca Descubridor 2 Clase B</t>
  </si>
  <si>
    <t xml:space="preserve">Faro Capital Fondo de Inversión Inmobiliario I </t>
  </si>
  <si>
    <t>Fondo de Inversión en Retail</t>
  </si>
  <si>
    <t>Fondo HMC Crédito Perú II (PEN) FI</t>
  </si>
  <si>
    <t>Fondo HMC Crédito Perú II (USD) FI</t>
  </si>
  <si>
    <t>Bienes Raíces LV Colliers II</t>
  </si>
  <si>
    <t>Fondo de Inversión Activa de Financiamiento Estructurado Perú II</t>
  </si>
  <si>
    <t>Fondo de Inversión en Bienes Raices Larrain Vial Colliers III</t>
  </si>
  <si>
    <t>Fortaleza Fondo de Inversión de Capital Privado I</t>
  </si>
  <si>
    <t xml:space="preserve">Kandeo Fund II (Perú) Servicios Financieros </t>
  </si>
  <si>
    <t>Macro-Infraestructura: Fondo de Inversión en Instrumentos de Deuda</t>
  </si>
  <si>
    <t>Fondo de Inversión en Infraestructura -Sigma FI</t>
  </si>
  <si>
    <t>Leasing Operativo</t>
  </si>
  <si>
    <t>Fondo de Inversion en Infraestructura AM SURA</t>
  </si>
  <si>
    <t>Fondo de Desarrollo de Vivienda (FODEVI)</t>
  </si>
  <si>
    <t>INVERSIÓN EN FONDOS MUTUOS O DE INVERSIÓN LOCALES (UNIDADES*)</t>
  </si>
  <si>
    <t>% sobre el Fondo mutuo</t>
  </si>
  <si>
    <t>INVERSIÓN EN INSTRUMENTOS DEL EXTERIOR</t>
  </si>
  <si>
    <t>Tasa cupón (%)</t>
  </si>
  <si>
    <t>AUD</t>
  </si>
  <si>
    <t>BRL</t>
  </si>
  <si>
    <t>CAD</t>
  </si>
  <si>
    <t>CLP</t>
  </si>
  <si>
    <t>COP</t>
  </si>
  <si>
    <t>EUR</t>
  </si>
  <si>
    <t>JPY</t>
  </si>
  <si>
    <t>MXN</t>
  </si>
  <si>
    <t>RUB</t>
  </si>
  <si>
    <t>HKD</t>
  </si>
  <si>
    <t>CHF</t>
  </si>
  <si>
    <t>SEK</t>
  </si>
  <si>
    <t>TRY</t>
  </si>
  <si>
    <t>NOK</t>
  </si>
  <si>
    <t>ZAR</t>
  </si>
  <si>
    <t>CNH</t>
  </si>
  <si>
    <t>SOCIETE GENERALE ASSET MANAGEMENT</t>
  </si>
  <si>
    <t>LU2791994721</t>
  </si>
  <si>
    <t>CA00461M1032</t>
  </si>
  <si>
    <t>CL0002798016</t>
  </si>
  <si>
    <t>CL0002839505</t>
  </si>
  <si>
    <t>US195325BB02</t>
  </si>
  <si>
    <t>COL17CT02914</t>
  </si>
  <si>
    <t>COL17CT03813</t>
  </si>
  <si>
    <t>COL17CT03862</t>
  </si>
  <si>
    <t>COL17CT03748</t>
  </si>
  <si>
    <t>US195325EQ44</t>
  </si>
  <si>
    <t>US195325EL56</t>
  </si>
  <si>
    <t>US195325EP60</t>
  </si>
  <si>
    <t>COL17CT03771</t>
  </si>
  <si>
    <t>COL17CT03342</t>
  </si>
  <si>
    <t>COL17CT03615</t>
  </si>
  <si>
    <t>US195325CU73</t>
  </si>
  <si>
    <t>US195325EM30</t>
  </si>
  <si>
    <t>US91087BAB62</t>
  </si>
  <si>
    <t>US91087BAX82</t>
  </si>
  <si>
    <t>MX0MGO0000P2</t>
  </si>
  <si>
    <t>US91087BAR15</t>
  </si>
  <si>
    <t>US91086QBB32</t>
  </si>
  <si>
    <t>US91087BAZ31</t>
  </si>
  <si>
    <t>US91087BAQ32</t>
  </si>
  <si>
    <t>MX0MGO0000H9</t>
  </si>
  <si>
    <t>US91087BAV27</t>
  </si>
  <si>
    <t>US91087BBC37</t>
  </si>
  <si>
    <t>US91087BBD10</t>
  </si>
  <si>
    <t>US91282CMM00</t>
  </si>
  <si>
    <t>US91282CLW90</t>
  </si>
  <si>
    <t>BRSTNCNTF1Q6</t>
  </si>
  <si>
    <t>BRSTNCNTF1P8</t>
  </si>
  <si>
    <t>BRSTNCNTF238</t>
  </si>
  <si>
    <t>GB00BQC82C90</t>
  </si>
  <si>
    <t>USP9379RAZ03</t>
  </si>
  <si>
    <t>US279158AQ26</t>
  </si>
  <si>
    <t>US279158AJ82</t>
  </si>
  <si>
    <t>US279158AS81</t>
  </si>
  <si>
    <t>US279158AV11</t>
  </si>
  <si>
    <t>US279158AN94</t>
  </si>
  <si>
    <t>US279158AW93</t>
  </si>
  <si>
    <t>US279158AE95</t>
  </si>
  <si>
    <t>USP30179BR86</t>
  </si>
  <si>
    <t>USP30179CR77</t>
  </si>
  <si>
    <t>USP1S81BAA64</t>
  </si>
  <si>
    <t>USP16259AN67</t>
  </si>
  <si>
    <t>USP1S81BAB48</t>
  </si>
  <si>
    <t>USP16259AM84</t>
  </si>
  <si>
    <t>USP2000GAA15</t>
  </si>
  <si>
    <t>USP1401KAB72</t>
  </si>
  <si>
    <t>USP1400MAD04</t>
  </si>
  <si>
    <t>USP1400MAE86</t>
  </si>
  <si>
    <t>USP1401KAA99</t>
  </si>
  <si>
    <t>US05968LAN29</t>
  </si>
  <si>
    <t>USG42045AC15</t>
  </si>
  <si>
    <t>USP32133CH47</t>
  </si>
  <si>
    <t>US05890PAC05</t>
  </si>
  <si>
    <t>USP55409AB50</t>
  </si>
  <si>
    <t>XS2701559440</t>
  </si>
  <si>
    <t>XS2793263935</t>
  </si>
  <si>
    <t>USL67359AB21</t>
  </si>
  <si>
    <t>USP3691NBL30</t>
  </si>
  <si>
    <t>LU0852482198</t>
  </si>
  <si>
    <t>LU1548499711</t>
  </si>
  <si>
    <t>LU1997245763</t>
  </si>
  <si>
    <t>LU2308715312</t>
  </si>
  <si>
    <t>LU0276015889</t>
  </si>
  <si>
    <t>LU0211118053</t>
  </si>
  <si>
    <t>LU0998992639</t>
  </si>
  <si>
    <t>LU1694772994</t>
  </si>
  <si>
    <t>US46090E1038</t>
  </si>
  <si>
    <t>US4642871846</t>
  </si>
  <si>
    <t>US4642872000</t>
  </si>
  <si>
    <t>US4642882819</t>
  </si>
  <si>
    <t>US46434G8226</t>
  </si>
  <si>
    <t>US4642888519</t>
  </si>
  <si>
    <t>US4642865095</t>
  </si>
  <si>
    <t>US4642871929</t>
  </si>
  <si>
    <t>US4642887784</t>
  </si>
  <si>
    <t>US4642874329</t>
  </si>
  <si>
    <t>US4642866085</t>
  </si>
  <si>
    <t>US4642875235</t>
  </si>
  <si>
    <t>US4642875151</t>
  </si>
  <si>
    <t>US4642891802</t>
  </si>
  <si>
    <t>US4642876555</t>
  </si>
  <si>
    <t>US46429B5984</t>
  </si>
  <si>
    <t>US4642868065</t>
  </si>
  <si>
    <t>US4642885135</t>
  </si>
  <si>
    <t>US4642871762</t>
  </si>
  <si>
    <t>US46435G1022</t>
  </si>
  <si>
    <t>US46434G1031</t>
  </si>
  <si>
    <t>US4642877629</t>
  </si>
  <si>
    <t>LU0823432371</t>
  </si>
  <si>
    <t>LU0102000758</t>
  </si>
  <si>
    <t>LU0823411292</t>
  </si>
  <si>
    <t>US2332038270</t>
  </si>
  <si>
    <t>LU1573968200</t>
  </si>
  <si>
    <t>LU1796233820</t>
  </si>
  <si>
    <t>LU2058011201</t>
  </si>
  <si>
    <t>LU1571394011</t>
  </si>
  <si>
    <t>LU0048575426</t>
  </si>
  <si>
    <t>LU0727122698</t>
  </si>
  <si>
    <t>IE00BD4GV785</t>
  </si>
  <si>
    <t>LU0231204701</t>
  </si>
  <si>
    <t>LU0492943013</t>
  </si>
  <si>
    <t>LU0248056110</t>
  </si>
  <si>
    <t>LU0129464904</t>
  </si>
  <si>
    <t>LU0721876877</t>
  </si>
  <si>
    <t>LU0106820292</t>
  </si>
  <si>
    <t>LU0106259988</t>
  </si>
  <si>
    <t>LU0181496059</t>
  </si>
  <si>
    <t>LU1865158890</t>
  </si>
  <si>
    <t>US92189F1066</t>
  </si>
  <si>
    <t>US92189F6768</t>
  </si>
  <si>
    <t>US92189H3003</t>
  </si>
  <si>
    <t>US92189F4375</t>
  </si>
  <si>
    <t>US92204A8760</t>
  </si>
  <si>
    <t>IE00BKLWXM74</t>
  </si>
  <si>
    <t>IE00BKLWXN81</t>
  </si>
  <si>
    <t>US9229083632</t>
  </si>
  <si>
    <t>US9220428588</t>
  </si>
  <si>
    <t>US9220428745</t>
  </si>
  <si>
    <t>US9220427424</t>
  </si>
  <si>
    <t>US9219107094</t>
  </si>
  <si>
    <t>LU0926439729</t>
  </si>
  <si>
    <t>LU1305089796</t>
  </si>
  <si>
    <t>LU1322871713</t>
  </si>
  <si>
    <t>US97717Y5437</t>
  </si>
  <si>
    <t>US97717W8516</t>
  </si>
  <si>
    <t>US97717Y4778</t>
  </si>
  <si>
    <t>LU0127786860</t>
  </si>
  <si>
    <t>LU1951186714</t>
  </si>
  <si>
    <t>IE00B5M4WH52</t>
  </si>
  <si>
    <t>IE00BK70NJ20</t>
  </si>
  <si>
    <t>LU0107852435</t>
  </si>
  <si>
    <t>LU0823426647</t>
  </si>
  <si>
    <t>IE00B3RW8498</t>
  </si>
  <si>
    <t>IE00B3SHFF36</t>
  </si>
  <si>
    <t>LU1353442731</t>
  </si>
  <si>
    <t>LU1102506067</t>
  </si>
  <si>
    <t>LU0128469243</t>
  </si>
  <si>
    <t>LU0101689882</t>
  </si>
  <si>
    <t>LU0338482002</t>
  </si>
  <si>
    <t>LU1164800770</t>
  </si>
  <si>
    <t>LU1279333329</t>
  </si>
  <si>
    <t>IE00B5769310</t>
  </si>
  <si>
    <t>IE00B3CTFW2X</t>
  </si>
  <si>
    <t>LU0990544842</t>
  </si>
  <si>
    <t>LU0440072402</t>
  </si>
  <si>
    <t>LU0398248921</t>
  </si>
  <si>
    <t>LU0936248318</t>
  </si>
  <si>
    <t>LU1529950328</t>
  </si>
  <si>
    <t>LU0571488617</t>
  </si>
  <si>
    <t>US78468R8530</t>
  </si>
  <si>
    <t>US78464A8541</t>
  </si>
  <si>
    <t>IE0003895277</t>
  </si>
  <si>
    <t>LU0050381036</t>
  </si>
  <si>
    <t>LU0729060128</t>
  </si>
  <si>
    <t>LU1883863851</t>
  </si>
  <si>
    <t>LU1883334515</t>
  </si>
  <si>
    <t>LU0622306065</t>
  </si>
  <si>
    <t>LU1217871059</t>
  </si>
  <si>
    <t>LU0333811072</t>
  </si>
  <si>
    <t>LU0248044025</t>
  </si>
  <si>
    <t>LU0248053877</t>
  </si>
  <si>
    <t>LU0318933560</t>
  </si>
  <si>
    <t>LU2055182070</t>
  </si>
  <si>
    <t>LU0363170191</t>
  </si>
  <si>
    <t>US33733E3027</t>
  </si>
  <si>
    <t>LU0603408385</t>
  </si>
  <si>
    <t>LU1134228409</t>
  </si>
  <si>
    <t>LU0815264279</t>
  </si>
  <si>
    <t>LU1432415641</t>
  </si>
  <si>
    <t>LU1769937829</t>
  </si>
  <si>
    <t>LU0132414144</t>
  </si>
  <si>
    <t>LU1130125799</t>
  </si>
  <si>
    <t>LU1003376065</t>
  </si>
  <si>
    <t>LU1240965456</t>
  </si>
  <si>
    <t>LU1887442066</t>
  </si>
  <si>
    <t>LU0564079282</t>
  </si>
  <si>
    <t>FR0010589325</t>
  </si>
  <si>
    <t>LU0675296932</t>
  </si>
  <si>
    <t>LU1866781336</t>
  </si>
  <si>
    <t>GB0033031153</t>
  </si>
  <si>
    <t>LU1259265335</t>
  </si>
  <si>
    <t>LU0880945901</t>
  </si>
  <si>
    <t>IE0002420739</t>
  </si>
  <si>
    <t>IE00B29K0P99</t>
  </si>
  <si>
    <t>IE0002460974</t>
  </si>
  <si>
    <t>IE0030759645</t>
  </si>
  <si>
    <t>IE00BGSXQQ02</t>
  </si>
  <si>
    <t>IE00BD38JM62</t>
  </si>
  <si>
    <t>IE00B87KCF77</t>
  </si>
  <si>
    <t>LU1410485624</t>
  </si>
  <si>
    <t>LU1397645281</t>
  </si>
  <si>
    <t>GB00B0119487</t>
  </si>
  <si>
    <t>LU1079841513</t>
  </si>
  <si>
    <t>LU1136112601</t>
  </si>
  <si>
    <t>LU0206294794</t>
  </si>
  <si>
    <t>LU1034966249</t>
  </si>
  <si>
    <t>LU0772925789</t>
  </si>
  <si>
    <t>IE00BD065N65</t>
  </si>
  <si>
    <t>LU1200235437</t>
  </si>
  <si>
    <t>FR0013185550</t>
  </si>
  <si>
    <t>FR0013311446</t>
  </si>
  <si>
    <t>FR0013072733</t>
  </si>
  <si>
    <t>LU0260086037</t>
  </si>
  <si>
    <t>GB00B5STJW84</t>
  </si>
  <si>
    <t>LU2091609516</t>
  </si>
  <si>
    <t>GB00BZ2YND85</t>
  </si>
  <si>
    <t>IE00BQ1YBP44</t>
  </si>
  <si>
    <t>IE00BHWQNN83</t>
  </si>
  <si>
    <t>LU1866903385</t>
  </si>
  <si>
    <t>GB0006014921</t>
  </si>
  <si>
    <t>GB0006063233</t>
  </si>
  <si>
    <t>IE00B99K4563</t>
  </si>
  <si>
    <t>IE00BHXGRM4X</t>
  </si>
  <si>
    <t>IE00BKZGKM40</t>
  </si>
  <si>
    <t>IE00BYXWZK58</t>
  </si>
  <si>
    <t>US5007673065</t>
  </si>
  <si>
    <t>IE00BYPC7R45</t>
  </si>
  <si>
    <t>LU0794787092</t>
  </si>
  <si>
    <t>CL0002535525</t>
  </si>
  <si>
    <t>CL0002535517</t>
  </si>
  <si>
    <t>LU0648315850</t>
  </si>
  <si>
    <t>LU2600586817</t>
  </si>
  <si>
    <t>LU1564424452</t>
  </si>
  <si>
    <t>LU1244895048</t>
  </si>
  <si>
    <t>LU0939496179</t>
  </si>
  <si>
    <t>US2330518794</t>
  </si>
  <si>
    <t>LU1163201939</t>
  </si>
  <si>
    <t>LU1163202150</t>
  </si>
  <si>
    <t>LU0225307478</t>
  </si>
  <si>
    <t>LU1932874412</t>
  </si>
  <si>
    <t>LU1167331617</t>
  </si>
  <si>
    <t>LU1713307699</t>
  </si>
  <si>
    <t>LU0845699684</t>
  </si>
  <si>
    <t>LU1959967503</t>
  </si>
  <si>
    <t>LU196682546X</t>
  </si>
  <si>
    <t>US46138G6492</t>
  </si>
  <si>
    <t>US46137V3574</t>
  </si>
  <si>
    <t>US46138E6288</t>
  </si>
  <si>
    <t>LU2134542260</t>
  </si>
  <si>
    <t>LU2501015387</t>
  </si>
  <si>
    <t>LU1378878604</t>
  </si>
  <si>
    <t>CL0002633205</t>
  </si>
  <si>
    <t>US81369Y5069</t>
  </si>
  <si>
    <t>US81369Y6059</t>
  </si>
  <si>
    <t>US81369Y8030</t>
  </si>
  <si>
    <t>US78462F1030</t>
  </si>
  <si>
    <t>US81369Y8865</t>
  </si>
  <si>
    <t>US78467V6083</t>
  </si>
  <si>
    <t>US78468R6229</t>
  </si>
  <si>
    <t>LU1569037366</t>
  </si>
  <si>
    <t>LU1302569964</t>
  </si>
  <si>
    <t>LU1863154644</t>
  </si>
  <si>
    <t>LU1950511193</t>
  </si>
  <si>
    <t>LU1966825462</t>
  </si>
  <si>
    <t>US46641Q2176</t>
  </si>
  <si>
    <t>US46641Q7613</t>
  </si>
  <si>
    <t>LU0345781172</t>
  </si>
  <si>
    <t>LU1235249262</t>
  </si>
  <si>
    <t>LU2301227331</t>
  </si>
  <si>
    <t>IE000NG9LZQX</t>
  </si>
  <si>
    <t>IE00BQZJ1775</t>
  </si>
  <si>
    <t>IE000NG9LZQ6</t>
  </si>
  <si>
    <t>US37954Y8306</t>
  </si>
  <si>
    <t>IE00B3CTFW21</t>
  </si>
  <si>
    <t>LU1617687584</t>
  </si>
  <si>
    <t>LU0113993397</t>
  </si>
  <si>
    <t>IE00BN6Q7C39</t>
  </si>
  <si>
    <t>KYG6201R115X</t>
  </si>
  <si>
    <t>US72201R8824</t>
  </si>
  <si>
    <t>US72201R6273</t>
  </si>
  <si>
    <t>DE000A0Q4R85</t>
  </si>
  <si>
    <t>DE0006289309</t>
  </si>
  <si>
    <t>LU0946219929</t>
  </si>
  <si>
    <t>LU0646914571</t>
  </si>
  <si>
    <t>IE00B8JGVH80</t>
  </si>
  <si>
    <t>LU0666200935</t>
  </si>
  <si>
    <t>GB00BMCC1W62</t>
  </si>
  <si>
    <t>IE00BF4NG566</t>
  </si>
  <si>
    <t>Liontrust Fund Partners LLP</t>
  </si>
  <si>
    <t>GB00BKPQVT86</t>
  </si>
  <si>
    <t>GB00B4ZM1M76</t>
  </si>
  <si>
    <t>IE00B3YCGJ38</t>
  </si>
  <si>
    <t>Aegon AM UK.</t>
  </si>
  <si>
    <t>IE00BMC6R191</t>
  </si>
  <si>
    <t xml:space="preserve">Actis Global 4 L.P. </t>
  </si>
  <si>
    <t>Altamar V - Private Equity Program 2010, F.C.R (de Régimen Simplificado)</t>
  </si>
  <si>
    <t>Altamar Global Private Equity Program VIII, FCR</t>
  </si>
  <si>
    <t>APAX VIII-A L.P.</t>
  </si>
  <si>
    <t>Fondo Arias Resource Capital Fund II L.P.</t>
  </si>
  <si>
    <t>Coller International Partners VI Parallel Fund (Latin America),L.P.</t>
  </si>
  <si>
    <t>Carlyle South America Buyout Fund, L.P.</t>
  </si>
  <si>
    <t>Dover Street VII Cayman Fund L.P.</t>
  </si>
  <si>
    <t>HIPEP VI- Cayman Fund, L.P</t>
  </si>
  <si>
    <t>Harvour vest Buyout</t>
  </si>
  <si>
    <t>Fondo Energético Americano</t>
  </si>
  <si>
    <t>Lexington Capital Partners VII (Offshore), L.P.</t>
  </si>
  <si>
    <t>MORGAN STANLEY</t>
  </si>
  <si>
    <t>PRIVFAENHIP3</t>
  </si>
  <si>
    <t>Partners Group Direct Investments 2009, L.P.</t>
  </si>
  <si>
    <t>Pantheon Asia Fund VI, L.P.</t>
  </si>
  <si>
    <t>Partners Group Secondary 2011</t>
  </si>
  <si>
    <t xml:space="preserve">Partners Group Direct Investment 2012 </t>
  </si>
  <si>
    <t xml:space="preserve">PineBridge Credit Opportunities Portfolio II, L.P. </t>
  </si>
  <si>
    <t>Terranum Capital Latin America Real Estate Fund I, L.P.</t>
  </si>
  <si>
    <t>TRG Latin America Private Equity Fund I, L.P. (LAPEF)</t>
  </si>
  <si>
    <t>Apollo Credit Opportunity Fund III LP</t>
  </si>
  <si>
    <t>HarbourVest Global Annual Private Equity Fund L.P.</t>
  </si>
  <si>
    <t>PAI Europe VI -1 FPCI</t>
  </si>
  <si>
    <t>PAI Europe VI -1 SCSP</t>
  </si>
  <si>
    <t>Lexington Capital Partners VIII-A feeder LP</t>
  </si>
  <si>
    <t>Ares Special Situations IV, LP</t>
  </si>
  <si>
    <t>Oaktree Principal Fund VI L.P. (Feeder)</t>
  </si>
  <si>
    <t>Avenue Europe Special Situations Fund III (US), LP</t>
  </si>
  <si>
    <t>HIPEP VII PARTNERSHIP FEEDER FUND L.P.</t>
  </si>
  <si>
    <t>Terranum Capital Latin America Real Estate Fund II, L.P.</t>
  </si>
  <si>
    <t>Partners Group Secondary 2015 (USD) C,LP</t>
  </si>
  <si>
    <t>Coller International Partners VII Feeder Fund, LP</t>
  </si>
  <si>
    <t>PRIVFAECOL8F</t>
  </si>
  <si>
    <t>KKR Americas Fund XII LP</t>
  </si>
  <si>
    <t>Bridgepoint Europe V D LP</t>
  </si>
  <si>
    <t>Bridgepoint Europe VI 'C' LP</t>
  </si>
  <si>
    <t>ICG EUROPE FUND VI FEEDER LIMITED PARTNERSHIP</t>
  </si>
  <si>
    <t>ASF VII LP</t>
  </si>
  <si>
    <t>APAX IX</t>
  </si>
  <si>
    <t>Harbourvest Partners Co-investment Fund IV LP</t>
  </si>
  <si>
    <t xml:space="preserve">CIP VI Overseas Feeder </t>
  </si>
  <si>
    <t>CVC Capital Partners VII (A) LP</t>
  </si>
  <si>
    <t>Partners Group Direct Equity 2016 (USD) C-G, L.P</t>
  </si>
  <si>
    <t>GSO Capital Solutions Overseas Feeder Fund III LP</t>
  </si>
  <si>
    <t>Carlyle Realty Foreign Investors VIII-B, LP</t>
  </si>
  <si>
    <t>Apollo European Principal Finance Fund III (EURO B), L.P</t>
  </si>
  <si>
    <t>Starwood Opportunity Fund XI Investor KP, L.P.</t>
  </si>
  <si>
    <t>Metropolitan Real Estate Partners Secondaries Fund EUI-II L.P.</t>
  </si>
  <si>
    <t>PAI Europe VII-1 SCSp</t>
  </si>
  <si>
    <t>PAI Europe VII-1 S.L.P.</t>
  </si>
  <si>
    <t>Carlyle Europe Partners V, S.C.Sp.</t>
  </si>
  <si>
    <t>Partners Group Real Estate Secondary 2017 (USD) D, L.P. Inc.</t>
  </si>
  <si>
    <t>Stonepeak Infraestructure Fund III LP</t>
  </si>
  <si>
    <t>LCP IX Peru, L.P</t>
  </si>
  <si>
    <t xml:space="preserve">Fortress Real Estate Opportunities Fund III (C) L.P. </t>
  </si>
  <si>
    <t>Tishman Speyer European Real Estate Venture VIII SCSp</t>
  </si>
  <si>
    <t xml:space="preserve">ASF VIII L.P. </t>
  </si>
  <si>
    <t>Hellman &amp; Friedman Capital Partners IX, L.P.</t>
  </si>
  <si>
    <t>PRIVFAEPGSF6</t>
  </si>
  <si>
    <t>PRIVFAECVCII</t>
  </si>
  <si>
    <t>PRIVFAEEQTI4</t>
  </si>
  <si>
    <t>PRIVFAEEQTI6</t>
  </si>
  <si>
    <t>PRIVFAENBDF3</t>
  </si>
  <si>
    <t>PRIVFAECCM7F</t>
  </si>
  <si>
    <t>PRIVFAEVEP7A</t>
  </si>
  <si>
    <t>PRIVFAESPOS8</t>
  </si>
  <si>
    <t>PRIVFAEHLGII</t>
  </si>
  <si>
    <t>PRIVFAESPOR7</t>
  </si>
  <si>
    <t>PRIVFAEOSF6F</t>
  </si>
  <si>
    <t>PRIVFAEPECPV</t>
  </si>
  <si>
    <t>PRIVFAEA10FE</t>
  </si>
  <si>
    <t>PRIVFAEGIP4F</t>
  </si>
  <si>
    <t>PRIVFAEWPGGF</t>
  </si>
  <si>
    <t>PRIVFAEPGD19</t>
  </si>
  <si>
    <t>PRIVFAEBREVI</t>
  </si>
  <si>
    <t>PRIVFAEBCDSS</t>
  </si>
  <si>
    <t>PRIVFAEIPCXI</t>
  </si>
  <si>
    <t>PRIVFAEAIP4B</t>
  </si>
  <si>
    <t>PRIVFAEASFCC</t>
  </si>
  <si>
    <t>PRIVFAEOHCPV</t>
  </si>
  <si>
    <t>PRIVFAEABF7A</t>
  </si>
  <si>
    <t>PRIVFAEIK9SC</t>
  </si>
  <si>
    <t>PRIVFAEFPVIA</t>
  </si>
  <si>
    <t>PRIVFAETB14A</t>
  </si>
  <si>
    <t>PRIVFAEPGD20</t>
  </si>
  <si>
    <t>PRIVFAEPDCO3</t>
  </si>
  <si>
    <t>PRIVFAEDSFFX</t>
  </si>
  <si>
    <t>PRIVFAECEVFV</t>
  </si>
  <si>
    <t>PRIVFAECEVVI</t>
  </si>
  <si>
    <t>PRIVFAEEQTI5</t>
  </si>
  <si>
    <t>PRIVFAECDRXI</t>
  </si>
  <si>
    <t>PRIVFAECRSFV</t>
  </si>
  <si>
    <t>PRIVFAEEQT9S</t>
  </si>
  <si>
    <t>PRIVFAEBSGLP</t>
  </si>
  <si>
    <t>PRIVFAEIPC12</t>
  </si>
  <si>
    <t>PRIVFAEGS5SC</t>
  </si>
  <si>
    <t>PRIVFAEIEF5S</t>
  </si>
  <si>
    <t>PRIVFAESCPVO</t>
  </si>
  <si>
    <t>PRIVFAEAIP5B</t>
  </si>
  <si>
    <t>PRIVFAEKVCXC</t>
  </si>
  <si>
    <t>PRIVFAEP8SCS</t>
  </si>
  <si>
    <t>PRIVFAEPLEP6</t>
  </si>
  <si>
    <t>PRIVFAEV5FSC</t>
  </si>
  <si>
    <t>PRIVFAEVECIX</t>
  </si>
  <si>
    <t>PRIVFAETF6SC</t>
  </si>
  <si>
    <t>PRIVFAEIEF6S</t>
  </si>
  <si>
    <t>Insight A XIII</t>
  </si>
  <si>
    <t>PRIVFAEIPC13</t>
  </si>
  <si>
    <t>INVERSIÓN EN INSTRUMENTOS DERIVADOS LOCALES Y EXTRANJEROS</t>
  </si>
  <si>
    <t>(Valores Nocionales en miles de Soles)</t>
  </si>
  <si>
    <t>HÁBITAT F1</t>
  </si>
  <si>
    <t>HÁBITAT F2</t>
  </si>
  <si>
    <t>HÁBITAT F3</t>
  </si>
  <si>
    <t>INTEGRA F1</t>
  </si>
  <si>
    <t>INTEGRA F2</t>
  </si>
  <si>
    <t>INTEGRA F3</t>
  </si>
  <si>
    <t>PROFUTURO F1</t>
  </si>
  <si>
    <t>PROFUTURO F2</t>
  </si>
  <si>
    <t>PROFUTURO F3</t>
  </si>
  <si>
    <t>PRIMA F1</t>
  </si>
  <si>
    <t>PRIMA F2</t>
  </si>
  <si>
    <t>PRIMA F3</t>
  </si>
  <si>
    <t>SISTEMA</t>
  </si>
  <si>
    <t>I. Nacional</t>
  </si>
  <si>
    <t>1. Forwards</t>
  </si>
  <si>
    <t>Monedas</t>
  </si>
  <si>
    <t>II. Extranjero</t>
  </si>
  <si>
    <t>2. Swaps</t>
  </si>
  <si>
    <t>Interest Rate Swap</t>
  </si>
  <si>
    <t>3. Futuros</t>
  </si>
  <si>
    <t>Índice</t>
  </si>
  <si>
    <t>Bonos</t>
  </si>
  <si>
    <t>Materia Prima</t>
  </si>
  <si>
    <t>4. Opciones</t>
  </si>
  <si>
    <t>INVERSIÓN EN FORWARDS DE MONEDAS LOCALES Y EXTRANJEROS</t>
  </si>
  <si>
    <t>COMPRA</t>
  </si>
  <si>
    <t>VENTA</t>
  </si>
  <si>
    <t>CITIBANK</t>
  </si>
  <si>
    <t>CONTINENTAL</t>
  </si>
  <si>
    <t>CREDITO</t>
  </si>
  <si>
    <t>INTERBANK</t>
  </si>
  <si>
    <t>SANTANDER PERÚ</t>
  </si>
  <si>
    <t>SCOTIABANK</t>
  </si>
  <si>
    <t>INTERAMERICANO</t>
  </si>
  <si>
    <t>JPM Banco Inver</t>
  </si>
  <si>
    <t>Banco BCI Peru</t>
  </si>
  <si>
    <t>BANK OF AMERICA</t>
  </si>
  <si>
    <t>BARCLAYS BANK</t>
  </si>
  <si>
    <t>Credit Agricole</t>
  </si>
  <si>
    <t>DB AG</t>
  </si>
  <si>
    <t>DEUTSCHE BANK</t>
  </si>
  <si>
    <t>G Sachs Bank</t>
  </si>
  <si>
    <t>JPMC&amp;CO</t>
  </si>
  <si>
    <t>NovaScotia</t>
  </si>
  <si>
    <t>STD CHARTERED</t>
  </si>
  <si>
    <t xml:space="preserve">M.Stanley PLC </t>
  </si>
  <si>
    <t>BNY Mellon</t>
  </si>
  <si>
    <t>Natixis</t>
  </si>
  <si>
    <t>BNP Paribas</t>
  </si>
  <si>
    <t>BBVA US</t>
  </si>
  <si>
    <t>Standard CB</t>
  </si>
  <si>
    <t>Santander USA</t>
  </si>
  <si>
    <t>Morgan SCS</t>
  </si>
  <si>
    <t>JP Morgan Bank</t>
  </si>
  <si>
    <t>Bilbao Viz Arg</t>
  </si>
  <si>
    <t>Societe General</t>
  </si>
  <si>
    <t>GoldmanSachsInt</t>
  </si>
  <si>
    <t>CHICAGO BOT</t>
  </si>
  <si>
    <t>Índices(*)</t>
  </si>
  <si>
    <t>Chicago BOE</t>
  </si>
  <si>
    <t>Chicago ME</t>
  </si>
  <si>
    <t xml:space="preserve">    * Para los bonos cupón cero, se está considerando la tasa de descuento al cual fue adquirido.</t>
  </si>
  <si>
    <t>*El valor nocional de estos derivados se ha calculado como la multiplicación del número de contratos en stock, por el número de unidades de subyacente en cada contrato, por el precio spot del subyacente, por el tipo de cambio de la fecha correspondiente.</t>
  </si>
  <si>
    <t>* Se considera el valor sobre porcentaje comprometido total</t>
  </si>
  <si>
    <t>** Se ha actualizado el porcentaje considerando la información remitida por las AFP</t>
  </si>
  <si>
    <t>VINCI COMPASS - FONDO DE INVERSIÓN OPORTUNIDADES RENTA FIJA II*</t>
  </si>
  <si>
    <t>Fondo de Inversión en Bienes Raices Larrain Vial Colliers 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</si>
</sst>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_-* #,##0.00_-;\-* #,##0.00_-;_-* &quot;-&quot;??_-;_-@_-"/>
    <numFmt numFmtId="165" formatCode="#,###"/>
    <numFmt numFmtId="166" formatCode="_(* #\ ###\ ##0___)\ ;* \(#\ ###\ ##0\)\ _ ;* &quot;-&quot;??;_(@_)"/>
    <numFmt numFmtId="167" formatCode="0.0%"/>
    <numFmt numFmtId="168" formatCode="_ * #,##0.000_ ;_ * \-#,##0.000_ ;_ * &quot;-&quot;??_ ;_ @_ "/>
    <numFmt numFmtId="169" formatCode="_ * #,##0.00_ ;_ * \-#,##0.00_ ;_ * &quot;&quot;??_ ;_ @_ "/>
    <numFmt numFmtId="170" formatCode="#,##0;;;@"/>
    <numFmt numFmtId="171" formatCode="0.0%;;;@"/>
  </numFmts>
  <fonts count="14" x14ac:knownFonts="1">
    <font>
      <sz val="11"/>
      <color theme="1"/>
      <name val="Calibri"/>
      <family val="2"/>
      <scheme val="minor"/>
    </font>
    <font>
      <sz val="11"/>
      <color theme="1"/>
      <name val="Calibri"/>
      <family val="2"/>
      <scheme val="minor"/>
    </font>
    <font>
      <sz val="11"/>
      <color theme="1"/>
      <name val="Calibri"/>
      <family val="2"/>
    </font>
    <font>
      <b/>
      <sz val="11"/>
      <color rgb="FF000000"/>
      <name val="Calibri"/>
      <family val="2"/>
    </font>
    <font>
      <b/>
      <sz val="11"/>
      <color theme="1"/>
      <name val="Calibri"/>
      <family val="2"/>
      <scheme val="minor"/>
    </font>
    <font>
      <sz val="10"/>
      <name val="Arial"/>
      <family val="2"/>
    </font>
    <font>
      <b/>
      <sz val="10"/>
      <name val="Arial Narrow"/>
      <family val="2"/>
    </font>
    <font>
      <sz val="10"/>
      <name val="Arial Narrow"/>
      <family val="2"/>
    </font>
    <font>
      <sz val="8"/>
      <name val="Arial Narrow"/>
      <family val="2"/>
    </font>
    <font>
      <sz val="8"/>
      <name val="Arial"/>
      <family val="2"/>
    </font>
    <font>
      <b/>
      <sz val="11"/>
      <color theme="1"/>
      <name val="Calibri"/>
      <family val="2"/>
    </font>
    <font>
      <sz val="11"/>
      <color rgb="FF000000"/>
      <name val="Calibri"/>
      <family val="2"/>
    </font>
    <font>
      <sz val="11"/>
      <name val="Calibri"/>
      <family val="2"/>
    </font>
    <font>
      <sz val="8"/>
      <color rgb="FF000000"/>
      <name val="Calibri"/>
      <family val="2"/>
    </font>
  </fonts>
  <fills count="5">
    <fill>
      <patternFill patternType="none"/>
    </fill>
    <fill>
      <patternFill patternType="gray125"/>
    </fill>
    <fill>
      <patternFill patternType="solid">
        <fgColor rgb="FFDCE6F1"/>
        <bgColor rgb="FFDCE6F1"/>
      </patternFill>
    </fill>
    <fill>
      <patternFill patternType="solid">
        <fgColor theme="4" tint="0.79998168889431442"/>
        <bgColor theme="4" tint="0.79998168889431442"/>
      </patternFill>
    </fill>
    <fill>
      <patternFill patternType="solid">
        <fgColor rgb="FFDCE6F1"/>
        <bgColor rgb="FF000000"/>
      </patternFill>
    </fill>
  </fills>
  <borders count="11">
    <border>
      <left/>
      <right/>
      <top/>
      <bottom/>
      <diagonal/>
    </border>
    <border>
      <left/>
      <right/>
      <top/>
      <bottom style="thin">
        <color rgb="FF95B3D7"/>
      </bottom>
      <diagonal/>
    </border>
    <border>
      <left/>
      <right/>
      <top/>
      <bottom style="hair">
        <color indexed="64"/>
      </bottom>
      <diagonal/>
    </border>
    <border>
      <left/>
      <right/>
      <top style="hair">
        <color indexed="64"/>
      </top>
      <bottom/>
      <diagonal/>
    </border>
    <border>
      <left/>
      <right/>
      <top style="dashed">
        <color indexed="64"/>
      </top>
      <bottom/>
      <diagonal/>
    </border>
    <border>
      <left/>
      <right/>
      <top style="hair">
        <color indexed="64"/>
      </top>
      <bottom style="hair">
        <color indexed="64"/>
      </bottom>
      <diagonal/>
    </border>
    <border>
      <left/>
      <right/>
      <top/>
      <bottom style="dashed">
        <color indexed="64"/>
      </bottom>
      <diagonal/>
    </border>
    <border>
      <left/>
      <right/>
      <top/>
      <bottom style="medium">
        <color indexed="64"/>
      </bottom>
      <diagonal/>
    </border>
    <border>
      <left/>
      <right/>
      <top style="thin">
        <color rgb="FF95B3D7"/>
      </top>
      <bottom/>
      <diagonal/>
    </border>
    <border>
      <left/>
      <right/>
      <top/>
      <bottom style="thin">
        <color theme="4" tint="0.39997558519241921"/>
      </bottom>
      <diagonal/>
    </border>
    <border>
      <left/>
      <right/>
      <top style="thin">
        <color theme="4" tint="0.39997558519241921"/>
      </top>
      <bottom/>
      <diagonal/>
    </border>
  </borders>
  <cellStyleXfs count="8">
    <xf numFmtId="0" fontId="0" fillId="0" borderId="0"/>
    <xf numFmtId="16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1" fillId="0" borderId="0" applyFont="0" applyFill="0" applyBorder="0" applyAlignment="0" applyProtection="0"/>
  </cellStyleXfs>
  <cellXfs count="177">
    <xf numFmtId="0" fontId="0" fillId="0" borderId="0" xfId="0"/>
    <xf numFmtId="0" fontId="2" fillId="0" borderId="0" xfId="0" applyFont="1"/>
    <xf numFmtId="3" fontId="2" fillId="0" borderId="0" xfId="0" applyNumberFormat="1" applyFont="1"/>
    <xf numFmtId="0" fontId="3" fillId="0" borderId="0" xfId="0" applyFont="1" applyAlignment="1">
      <alignment horizontal="center"/>
    </xf>
    <xf numFmtId="3" fontId="3" fillId="0" borderId="0" xfId="0" applyNumberFormat="1" applyFont="1" applyAlignment="1">
      <alignment horizontal="center"/>
    </xf>
    <xf numFmtId="43" fontId="2" fillId="0" borderId="0" xfId="3" applyFont="1" applyFill="1" applyBorder="1"/>
    <xf numFmtId="0" fontId="3" fillId="2" borderId="1" xfId="0" applyFont="1" applyFill="1" applyBorder="1" applyAlignment="1">
      <alignment horizontal="center"/>
    </xf>
    <xf numFmtId="3" fontId="3" fillId="2" borderId="1" xfId="0" applyNumberFormat="1" applyFont="1" applyFill="1" applyBorder="1" applyAlignment="1">
      <alignment horizontal="center"/>
    </xf>
    <xf numFmtId="0" fontId="3" fillId="2" borderId="0" xfId="0" applyFont="1" applyFill="1" applyAlignment="1">
      <alignment horizontal="center"/>
    </xf>
    <xf numFmtId="0" fontId="4" fillId="0" borderId="0" xfId="0" applyFont="1" applyAlignment="1">
      <alignment horizontal="center"/>
    </xf>
    <xf numFmtId="0" fontId="3" fillId="0" borderId="1" xfId="0" applyFont="1" applyBorder="1" applyAlignment="1">
      <alignment horizontal="left"/>
    </xf>
    <xf numFmtId="165" fontId="3" fillId="0" borderId="1" xfId="0" applyNumberFormat="1" applyFont="1" applyBorder="1"/>
    <xf numFmtId="10" fontId="3" fillId="0" borderId="1" xfId="0" applyNumberFormat="1" applyFont="1" applyBorder="1"/>
    <xf numFmtId="4" fontId="3" fillId="0" borderId="1" xfId="0" applyNumberFormat="1" applyFont="1" applyBorder="1"/>
    <xf numFmtId="10" fontId="3" fillId="0" borderId="0" xfId="0" applyNumberFormat="1" applyFont="1"/>
    <xf numFmtId="0" fontId="3" fillId="0" borderId="0" xfId="0" applyFont="1" applyAlignment="1">
      <alignment horizontal="left" indent="1"/>
    </xf>
    <xf numFmtId="165" fontId="3" fillId="0" borderId="0" xfId="0" applyNumberFormat="1" applyFont="1"/>
    <xf numFmtId="4" fontId="3" fillId="0" borderId="0" xfId="0" applyNumberFormat="1" applyFont="1"/>
    <xf numFmtId="0" fontId="2" fillId="0" borderId="0" xfId="0" applyFont="1" applyAlignment="1">
      <alignment horizontal="left" indent="2"/>
    </xf>
    <xf numFmtId="165" fontId="2" fillId="0" borderId="0" xfId="0" applyNumberFormat="1" applyFont="1"/>
    <xf numFmtId="10" fontId="2" fillId="0" borderId="0" xfId="0" applyNumberFormat="1" applyFont="1"/>
    <xf numFmtId="4" fontId="2" fillId="0" borderId="0" xfId="0" applyNumberFormat="1" applyFont="1"/>
    <xf numFmtId="4" fontId="3" fillId="0" borderId="1" xfId="1" applyNumberFormat="1" applyFont="1" applyFill="1" applyBorder="1" applyAlignment="1">
      <alignment horizontal="center"/>
    </xf>
    <xf numFmtId="10" fontId="3" fillId="0" borderId="1" xfId="2" applyNumberFormat="1" applyFont="1" applyFill="1" applyBorder="1" applyAlignment="1">
      <alignment horizontal="center"/>
    </xf>
    <xf numFmtId="4" fontId="3" fillId="2" borderId="1" xfId="1" applyNumberFormat="1" applyFont="1" applyFill="1" applyBorder="1" applyAlignment="1">
      <alignment horizontal="center"/>
    </xf>
    <xf numFmtId="10" fontId="3" fillId="2" borderId="1" xfId="2" applyNumberFormat="1" applyFont="1" applyFill="1" applyBorder="1" applyAlignment="1">
      <alignment horizontal="center"/>
    </xf>
    <xf numFmtId="166" fontId="6" fillId="0" borderId="0" xfId="4" applyNumberFormat="1" applyFont="1" applyAlignment="1">
      <alignment vertical="center"/>
    </xf>
    <xf numFmtId="166" fontId="7" fillId="0" borderId="2" xfId="4" applyNumberFormat="1" applyFont="1" applyBorder="1" applyAlignment="1">
      <alignment vertical="center"/>
    </xf>
    <xf numFmtId="166" fontId="6" fillId="0" borderId="2" xfId="4" applyNumberFormat="1" applyFont="1" applyBorder="1" applyAlignment="1">
      <alignment horizontal="center" vertical="center"/>
    </xf>
    <xf numFmtId="166" fontId="6" fillId="0" borderId="2" xfId="4" applyNumberFormat="1" applyFont="1" applyBorder="1" applyAlignment="1">
      <alignment horizontal="right" vertical="center"/>
    </xf>
    <xf numFmtId="10" fontId="6" fillId="0" borderId="2" xfId="5" applyNumberFormat="1" applyFont="1" applyFill="1" applyBorder="1" applyAlignment="1">
      <alignment horizontal="right" vertical="center"/>
    </xf>
    <xf numFmtId="166" fontId="0" fillId="0" borderId="0" xfId="0" applyNumberFormat="1"/>
    <xf numFmtId="166" fontId="7" fillId="0" borderId="0" xfId="4" applyNumberFormat="1" applyFont="1" applyAlignment="1">
      <alignment vertical="center"/>
    </xf>
    <xf numFmtId="166" fontId="6" fillId="0" borderId="0" xfId="4" applyNumberFormat="1" applyFont="1" applyAlignment="1">
      <alignment horizontal="right" vertical="center"/>
    </xf>
    <xf numFmtId="10" fontId="6" fillId="0" borderId="0" xfId="5" applyNumberFormat="1" applyFont="1" applyFill="1" applyBorder="1" applyAlignment="1">
      <alignment horizontal="right" vertical="center"/>
    </xf>
    <xf numFmtId="166" fontId="7" fillId="0" borderId="0" xfId="4" applyNumberFormat="1" applyFont="1" applyAlignment="1">
      <alignment horizontal="left" vertical="center"/>
    </xf>
    <xf numFmtId="10" fontId="7" fillId="0" borderId="0" xfId="5" applyNumberFormat="1" applyFont="1" applyFill="1" applyBorder="1" applyAlignment="1">
      <alignment horizontal="right" vertical="center"/>
    </xf>
    <xf numFmtId="0" fontId="5" fillId="0" borderId="0" xfId="4"/>
    <xf numFmtId="10" fontId="7" fillId="0" borderId="2" xfId="5" applyNumberFormat="1" applyFont="1" applyFill="1" applyBorder="1" applyAlignment="1">
      <alignment horizontal="right" vertical="center"/>
    </xf>
    <xf numFmtId="166" fontId="6" fillId="0" borderId="0" xfId="4" applyNumberFormat="1" applyFont="1" applyAlignment="1">
      <alignment horizontal="left" vertical="center"/>
    </xf>
    <xf numFmtId="10" fontId="6" fillId="0" borderId="3" xfId="5" applyNumberFormat="1" applyFont="1" applyFill="1" applyBorder="1" applyAlignment="1">
      <alignment horizontal="right" vertical="center"/>
    </xf>
    <xf numFmtId="166" fontId="6" fillId="0" borderId="4" xfId="4" applyNumberFormat="1" applyFont="1" applyBorder="1" applyAlignment="1">
      <alignment horizontal="left" vertical="center"/>
    </xf>
    <xf numFmtId="166" fontId="6" fillId="0" borderId="2" xfId="4" applyNumberFormat="1" applyFont="1" applyBorder="1" applyAlignment="1">
      <alignment vertical="center"/>
    </xf>
    <xf numFmtId="10" fontId="6" fillId="0" borderId="5" xfId="5" applyNumberFormat="1" applyFont="1" applyFill="1" applyBorder="1" applyAlignment="1">
      <alignment horizontal="right" vertical="center"/>
    </xf>
    <xf numFmtId="43" fontId="6" fillId="0" borderId="2" xfId="1" applyNumberFormat="1" applyFont="1" applyFill="1" applyBorder="1" applyAlignment="1">
      <alignment horizontal="right" vertical="center"/>
    </xf>
    <xf numFmtId="166" fontId="7" fillId="0" borderId="6" xfId="4" applyNumberFormat="1" applyFont="1" applyBorder="1" applyAlignment="1">
      <alignment vertical="center"/>
    </xf>
    <xf numFmtId="166" fontId="6" fillId="0" borderId="0" xfId="4" applyNumberFormat="1" applyFont="1" applyAlignment="1">
      <alignment horizontal="left" vertical="center" wrapText="1"/>
    </xf>
    <xf numFmtId="10" fontId="6" fillId="0" borderId="4" xfId="5" applyNumberFormat="1" applyFont="1" applyFill="1" applyBorder="1" applyAlignment="1">
      <alignment horizontal="right" vertical="center"/>
    </xf>
    <xf numFmtId="166" fontId="6" fillId="0" borderId="7" xfId="4" applyNumberFormat="1" applyFont="1" applyBorder="1" applyAlignment="1">
      <alignment vertical="center"/>
    </xf>
    <xf numFmtId="0" fontId="5" fillId="0" borderId="7" xfId="4" applyBorder="1"/>
    <xf numFmtId="10" fontId="6" fillId="0" borderId="7" xfId="5" applyNumberFormat="1" applyFont="1" applyFill="1" applyBorder="1" applyAlignment="1">
      <alignment horizontal="right" vertical="center"/>
    </xf>
    <xf numFmtId="0" fontId="8" fillId="0" borderId="0" xfId="6" applyFont="1" applyAlignment="1">
      <alignment horizontal="left" vertical="center" wrapText="1"/>
    </xf>
    <xf numFmtId="0" fontId="8" fillId="0" borderId="0" xfId="6" applyFont="1" applyAlignment="1">
      <alignment vertical="center" wrapText="1"/>
    </xf>
    <xf numFmtId="0" fontId="8" fillId="0" borderId="0" xfId="6" applyFont="1" applyAlignment="1">
      <alignment horizontal="justify" vertical="center" wrapText="1"/>
    </xf>
    <xf numFmtId="166" fontId="8" fillId="0" borderId="0" xfId="6" applyNumberFormat="1" applyFont="1" applyAlignment="1">
      <alignment vertical="center"/>
    </xf>
    <xf numFmtId="0" fontId="9" fillId="0" borderId="0" xfId="4" applyFont="1"/>
    <xf numFmtId="166" fontId="8" fillId="0" borderId="0" xfId="6" applyNumberFormat="1" applyFont="1" applyAlignment="1">
      <alignment horizontal="left" vertical="center"/>
    </xf>
    <xf numFmtId="0" fontId="8" fillId="0" borderId="0" xfId="6" applyFont="1" applyAlignment="1">
      <alignment horizontal="left" vertical="center"/>
    </xf>
    <xf numFmtId="4" fontId="9" fillId="0" borderId="0" xfId="4" applyNumberFormat="1" applyFont="1"/>
    <xf numFmtId="0" fontId="3" fillId="2" borderId="1" xfId="0" applyFont="1" applyFill="1" applyBorder="1"/>
    <xf numFmtId="3" fontId="3" fillId="0" borderId="1" xfId="0" applyNumberFormat="1" applyFont="1" applyBorder="1"/>
    <xf numFmtId="3" fontId="3" fillId="0" borderId="0" xfId="0" applyNumberFormat="1" applyFont="1"/>
    <xf numFmtId="0" fontId="2" fillId="0" borderId="0" xfId="0" applyFont="1" applyAlignment="1">
      <alignment horizontal="left" indent="3"/>
    </xf>
    <xf numFmtId="0" fontId="10" fillId="0" borderId="0" xfId="0" applyFont="1" applyAlignment="1">
      <alignment horizontal="left" indent="2"/>
    </xf>
    <xf numFmtId="0" fontId="10" fillId="0" borderId="0" xfId="0" applyFont="1" applyAlignment="1">
      <alignment horizontal="left" indent="9"/>
    </xf>
    <xf numFmtId="0" fontId="4" fillId="0" borderId="0" xfId="0" applyFont="1"/>
    <xf numFmtId="4" fontId="0" fillId="0" borderId="0" xfId="0" applyNumberFormat="1"/>
    <xf numFmtId="10" fontId="0" fillId="0" borderId="0" xfId="0" applyNumberFormat="1"/>
    <xf numFmtId="4" fontId="2" fillId="0" borderId="0" xfId="7" applyNumberFormat="1" applyFont="1" applyFill="1" applyBorder="1"/>
    <xf numFmtId="0" fontId="10" fillId="0" borderId="0" xfId="0" applyFont="1" applyAlignment="1">
      <alignment horizontal="left" indent="4"/>
    </xf>
    <xf numFmtId="3" fontId="2" fillId="0" borderId="0" xfId="7" applyNumberFormat="1" applyFont="1" applyFill="1" applyBorder="1"/>
    <xf numFmtId="0" fontId="3" fillId="2" borderId="8" xfId="0" applyFont="1" applyFill="1" applyBorder="1" applyAlignment="1">
      <alignment horizontal="left"/>
    </xf>
    <xf numFmtId="165" fontId="3" fillId="2" borderId="8" xfId="0" applyNumberFormat="1" applyFont="1" applyFill="1" applyBorder="1"/>
    <xf numFmtId="10" fontId="3" fillId="2" borderId="8" xfId="0" applyNumberFormat="1" applyFont="1" applyFill="1" applyBorder="1"/>
    <xf numFmtId="3" fontId="3" fillId="2" borderId="8" xfId="0" applyNumberFormat="1" applyFont="1" applyFill="1" applyBorder="1"/>
    <xf numFmtId="0" fontId="2" fillId="0" borderId="0" xfId="0" applyFont="1" applyAlignment="1">
      <alignment horizontal="left"/>
    </xf>
    <xf numFmtId="2" fontId="2" fillId="0" borderId="0" xfId="0" applyNumberFormat="1" applyFont="1" applyAlignment="1">
      <alignment horizontal="right"/>
    </xf>
    <xf numFmtId="4" fontId="2" fillId="0" borderId="0" xfId="0" applyNumberFormat="1" applyFont="1" applyAlignment="1">
      <alignment horizontal="center"/>
    </xf>
    <xf numFmtId="0" fontId="3" fillId="0" borderId="0" xfId="0" applyFont="1" applyAlignment="1">
      <alignment horizontal="left"/>
    </xf>
    <xf numFmtId="2" fontId="3" fillId="0" borderId="0" xfId="0" applyNumberFormat="1" applyFont="1" applyAlignment="1">
      <alignment horizontal="right"/>
    </xf>
    <xf numFmtId="4" fontId="3" fillId="0" borderId="0" xfId="0" applyNumberFormat="1" applyFont="1" applyAlignment="1">
      <alignment horizontal="center"/>
    </xf>
    <xf numFmtId="10" fontId="2" fillId="0" borderId="0" xfId="7" applyNumberFormat="1" applyFont="1" applyFill="1" applyBorder="1"/>
    <xf numFmtId="10" fontId="3" fillId="0" borderId="0" xfId="7" applyNumberFormat="1" applyFont="1" applyFill="1" applyBorder="1" applyAlignment="1"/>
    <xf numFmtId="0" fontId="3" fillId="0" borderId="0" xfId="0" applyFont="1"/>
    <xf numFmtId="10" fontId="3" fillId="0" borderId="0" xfId="7" applyNumberFormat="1" applyFont="1" applyFill="1" applyBorder="1" applyAlignment="1">
      <alignment horizontal="center"/>
    </xf>
    <xf numFmtId="10" fontId="3" fillId="2" borderId="0" xfId="2" applyNumberFormat="1" applyFont="1" applyFill="1" applyBorder="1" applyAlignment="1">
      <alignment wrapText="1"/>
    </xf>
    <xf numFmtId="167" fontId="2" fillId="0" borderId="0" xfId="2" applyNumberFormat="1" applyFont="1" applyFill="1" applyBorder="1"/>
    <xf numFmtId="0" fontId="2" fillId="0" borderId="0" xfId="0" applyFont="1" applyAlignment="1">
      <alignment horizontal="center"/>
    </xf>
    <xf numFmtId="0" fontId="2" fillId="0" borderId="0" xfId="0" applyFont="1" applyAlignment="1">
      <alignment horizontal="left" indent="1"/>
    </xf>
    <xf numFmtId="0" fontId="11" fillId="0" borderId="0" xfId="0" applyFont="1" applyAlignment="1">
      <alignment horizontal="left" indent="1"/>
    </xf>
    <xf numFmtId="165" fontId="11" fillId="0" borderId="0" xfId="0" applyNumberFormat="1" applyFont="1" applyAlignment="1">
      <alignment horizontal="center"/>
    </xf>
    <xf numFmtId="165" fontId="11" fillId="0" borderId="0" xfId="0" applyNumberFormat="1" applyFont="1"/>
    <xf numFmtId="10" fontId="11" fillId="0" borderId="0" xfId="0" applyNumberFormat="1" applyFont="1"/>
    <xf numFmtId="0" fontId="0" fillId="0" borderId="0" xfId="0" applyAlignment="1">
      <alignment horizontal="center"/>
    </xf>
    <xf numFmtId="43" fontId="2" fillId="0" borderId="0" xfId="1" applyNumberFormat="1" applyFont="1" applyFill="1" applyBorder="1"/>
    <xf numFmtId="43" fontId="3" fillId="0" borderId="0" xfId="1" applyNumberFormat="1" applyFont="1" applyFill="1" applyBorder="1" applyAlignment="1"/>
    <xf numFmtId="43" fontId="3" fillId="0" borderId="0" xfId="1" applyNumberFormat="1" applyFont="1" applyFill="1" applyBorder="1" applyAlignment="1">
      <alignment horizontal="center"/>
    </xf>
    <xf numFmtId="10" fontId="2" fillId="0" borderId="0" xfId="2" applyNumberFormat="1" applyFont="1" applyFill="1" applyBorder="1"/>
    <xf numFmtId="3" fontId="11" fillId="0" borderId="0" xfId="0" applyNumberFormat="1" applyFont="1"/>
    <xf numFmtId="0" fontId="11" fillId="0" borderId="0" xfId="0" applyFont="1"/>
    <xf numFmtId="168" fontId="2" fillId="0" borderId="0" xfId="3" applyNumberFormat="1" applyFont="1" applyFill="1" applyBorder="1"/>
    <xf numFmtId="0" fontId="4" fillId="0" borderId="9" xfId="0" applyFont="1" applyBorder="1" applyAlignment="1">
      <alignment horizontal="left"/>
    </xf>
    <xf numFmtId="165" fontId="4" fillId="0" borderId="9" xfId="0" applyNumberFormat="1" applyFont="1" applyBorder="1"/>
    <xf numFmtId="10" fontId="4" fillId="0" borderId="9" xfId="0" applyNumberFormat="1" applyFont="1" applyBorder="1"/>
    <xf numFmtId="0" fontId="4" fillId="0" borderId="0" xfId="0" applyFont="1" applyAlignment="1">
      <alignment horizontal="left" indent="1"/>
    </xf>
    <xf numFmtId="165" fontId="4" fillId="0" borderId="0" xfId="0" applyNumberFormat="1" applyFont="1"/>
    <xf numFmtId="10" fontId="4" fillId="0" borderId="0" xfId="0" applyNumberFormat="1" applyFont="1"/>
    <xf numFmtId="0" fontId="0" fillId="0" borderId="0" xfId="0" applyAlignment="1">
      <alignment horizontal="left" indent="3"/>
    </xf>
    <xf numFmtId="165" fontId="0" fillId="0" borderId="0" xfId="0" applyNumberFormat="1"/>
    <xf numFmtId="169" fontId="11" fillId="0" borderId="0" xfId="0" applyNumberFormat="1" applyFont="1"/>
    <xf numFmtId="0" fontId="0" fillId="0" borderId="0" xfId="0" applyAlignment="1">
      <alignment horizontal="left" indent="2"/>
    </xf>
    <xf numFmtId="0" fontId="12" fillId="0" borderId="0" xfId="0" applyFont="1"/>
    <xf numFmtId="168" fontId="12" fillId="0" borderId="0" xfId="3" applyNumberFormat="1" applyFont="1" applyFill="1" applyBorder="1"/>
    <xf numFmtId="0" fontId="4" fillId="3" borderId="10" xfId="0" applyFont="1" applyFill="1" applyBorder="1" applyAlignment="1">
      <alignment horizontal="left"/>
    </xf>
    <xf numFmtId="165" fontId="4" fillId="3" borderId="10" xfId="0" applyNumberFormat="1" applyFont="1" applyFill="1" applyBorder="1"/>
    <xf numFmtId="10" fontId="4" fillId="3" borderId="10" xfId="0" applyNumberFormat="1" applyFont="1" applyFill="1" applyBorder="1"/>
    <xf numFmtId="167" fontId="11" fillId="0" borderId="0" xfId="0" applyNumberFormat="1" applyFont="1"/>
    <xf numFmtId="167" fontId="3" fillId="0" borderId="0" xfId="0" applyNumberFormat="1" applyFont="1" applyAlignment="1">
      <alignment horizontal="center"/>
    </xf>
    <xf numFmtId="167" fontId="2" fillId="0" borderId="0" xfId="0" applyNumberFormat="1" applyFont="1"/>
    <xf numFmtId="0" fontId="3" fillId="2" borderId="1" xfId="0" applyFont="1" applyFill="1" applyBorder="1" applyAlignment="1">
      <alignment horizontal="left" indent="4"/>
    </xf>
    <xf numFmtId="167" fontId="3" fillId="2" borderId="1" xfId="0" applyNumberFormat="1" applyFont="1" applyFill="1" applyBorder="1" applyAlignment="1">
      <alignment horizontal="left" indent="4"/>
    </xf>
    <xf numFmtId="167" fontId="3" fillId="2" borderId="1" xfId="0" applyNumberFormat="1" applyFont="1" applyFill="1" applyBorder="1" applyAlignment="1">
      <alignment horizontal="center"/>
    </xf>
    <xf numFmtId="167" fontId="3" fillId="0" borderId="1" xfId="0" applyNumberFormat="1" applyFont="1" applyBorder="1"/>
    <xf numFmtId="0" fontId="3" fillId="4" borderId="1" xfId="0" applyFont="1" applyFill="1" applyBorder="1" applyAlignment="1">
      <alignment horizontal="left"/>
    </xf>
    <xf numFmtId="3" fontId="3" fillId="4" borderId="1" xfId="0" applyNumberFormat="1" applyFont="1" applyFill="1" applyBorder="1"/>
    <xf numFmtId="167" fontId="3" fillId="4" borderId="1" xfId="0" applyNumberFormat="1" applyFont="1" applyFill="1" applyBorder="1"/>
    <xf numFmtId="167" fontId="3" fillId="0" borderId="0" xfId="0" applyNumberFormat="1" applyFont="1"/>
    <xf numFmtId="167" fontId="3" fillId="2" borderId="8" xfId="0" applyNumberFormat="1" applyFont="1" applyFill="1" applyBorder="1"/>
    <xf numFmtId="170" fontId="3" fillId="0" borderId="1" xfId="0" applyNumberFormat="1" applyFont="1" applyBorder="1"/>
    <xf numFmtId="171" fontId="3" fillId="0" borderId="1" xfId="2" applyNumberFormat="1" applyFont="1" applyFill="1" applyBorder="1"/>
    <xf numFmtId="170" fontId="10" fillId="0" borderId="0" xfId="0" applyNumberFormat="1" applyFont="1"/>
    <xf numFmtId="171" fontId="10" fillId="0" borderId="0" xfId="2" applyNumberFormat="1" applyFont="1" applyFill="1" applyBorder="1"/>
    <xf numFmtId="0" fontId="0" fillId="0" borderId="0" xfId="0" applyAlignment="1">
      <alignment horizontal="left" indent="1"/>
    </xf>
    <xf numFmtId="170" fontId="0" fillId="0" borderId="0" xfId="0" applyNumberFormat="1"/>
    <xf numFmtId="171" fontId="0" fillId="0" borderId="0" xfId="0" applyNumberFormat="1"/>
    <xf numFmtId="170" fontId="2" fillId="0" borderId="0" xfId="0" applyNumberFormat="1" applyFont="1"/>
    <xf numFmtId="171" fontId="2" fillId="0" borderId="0" xfId="0" applyNumberFormat="1" applyFont="1"/>
    <xf numFmtId="171" fontId="4" fillId="0" borderId="0" xfId="0" applyNumberFormat="1" applyFont="1"/>
    <xf numFmtId="170" fontId="3" fillId="0" borderId="0" xfId="0" applyNumberFormat="1" applyFont="1"/>
    <xf numFmtId="171" fontId="3" fillId="0" borderId="0" xfId="2" applyNumberFormat="1" applyFont="1" applyFill="1" applyBorder="1"/>
    <xf numFmtId="3" fontId="0" fillId="0" borderId="0" xfId="0" applyNumberFormat="1"/>
    <xf numFmtId="171" fontId="2" fillId="0" borderId="0" xfId="2" applyNumberFormat="1" applyFont="1" applyFill="1" applyBorder="1"/>
    <xf numFmtId="171" fontId="3" fillId="0" borderId="1" xfId="0" applyNumberFormat="1" applyFont="1" applyBorder="1"/>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left" indent="2"/>
    </xf>
    <xf numFmtId="166" fontId="7" fillId="0" borderId="0" xfId="4" applyNumberFormat="1" applyFont="1" applyAlignment="1">
      <alignment horizontal="right" vertical="center"/>
    </xf>
    <xf numFmtId="166" fontId="7" fillId="0" borderId="2" xfId="4" applyNumberFormat="1" applyFont="1" applyBorder="1" applyAlignment="1">
      <alignment horizontal="left" vertical="center"/>
    </xf>
    <xf numFmtId="166" fontId="7" fillId="0" borderId="2" xfId="4" applyNumberFormat="1" applyFont="1" applyBorder="1" applyAlignment="1">
      <alignment horizontal="right" vertical="center"/>
    </xf>
    <xf numFmtId="166" fontId="6" fillId="0" borderId="3" xfId="4" applyNumberFormat="1" applyFont="1" applyBorder="1" applyAlignment="1">
      <alignment vertical="center" wrapText="1"/>
    </xf>
    <xf numFmtId="166" fontId="6" fillId="0" borderId="3" xfId="4" applyNumberFormat="1" applyFont="1" applyBorder="1" applyAlignment="1">
      <alignment horizontal="right" vertical="center"/>
    </xf>
    <xf numFmtId="166" fontId="6" fillId="0" borderId="5" xfId="4" applyNumberFormat="1" applyFont="1" applyBorder="1" applyAlignment="1">
      <alignment horizontal="right" vertical="center"/>
    </xf>
    <xf numFmtId="166" fontId="7" fillId="0" borderId="6" xfId="4" applyNumberFormat="1" applyFont="1" applyBorder="1" applyAlignment="1">
      <alignment horizontal="left" vertical="center"/>
    </xf>
    <xf numFmtId="166" fontId="6" fillId="0" borderId="4" xfId="4" applyNumberFormat="1" applyFont="1" applyBorder="1" applyAlignment="1">
      <alignment vertical="center" wrapText="1"/>
    </xf>
    <xf numFmtId="166" fontId="7" fillId="0" borderId="0" xfId="4" applyNumberFormat="1" applyFont="1" applyAlignment="1">
      <alignment horizontal="left" vertical="center" wrapText="1"/>
    </xf>
    <xf numFmtId="166" fontId="7" fillId="0" borderId="4" xfId="4" applyNumberFormat="1" applyFont="1" applyBorder="1" applyAlignment="1">
      <alignment horizontal="left" vertical="center" wrapText="1"/>
    </xf>
    <xf numFmtId="166" fontId="6" fillId="0" borderId="4" xfId="4" applyNumberFormat="1" applyFont="1" applyBorder="1" applyAlignment="1">
      <alignment horizontal="right" vertical="center"/>
    </xf>
    <xf numFmtId="166" fontId="6" fillId="0" borderId="7" xfId="4" applyNumberFormat="1" applyFont="1" applyBorder="1" applyAlignment="1">
      <alignment horizontal="right" vertical="center"/>
    </xf>
    <xf numFmtId="166" fontId="8" fillId="0" borderId="0" xfId="6" applyNumberFormat="1" applyFont="1" applyAlignment="1">
      <alignment horizontal="justify" vertical="center" wrapText="1"/>
    </xf>
    <xf numFmtId="0" fontId="3" fillId="2" borderId="1" xfId="0" applyFont="1" applyFill="1" applyBorder="1" applyAlignment="1">
      <alignment horizontal="left"/>
    </xf>
    <xf numFmtId="165" fontId="3" fillId="0" borderId="1" xfId="0" applyNumberFormat="1" applyFont="1" applyBorder="1" applyAlignment="1">
      <alignment wrapText="1"/>
    </xf>
    <xf numFmtId="10" fontId="3" fillId="0" borderId="1" xfId="0" applyNumberFormat="1" applyFont="1" applyBorder="1" applyAlignment="1">
      <alignment wrapText="1"/>
    </xf>
    <xf numFmtId="0" fontId="11" fillId="0" borderId="0" xfId="0" applyFont="1" applyAlignment="1">
      <alignment horizontal="left" indent="2"/>
    </xf>
    <xf numFmtId="0" fontId="4" fillId="0" borderId="0" xfId="0" applyFont="1" applyAlignment="1">
      <alignment horizontal="left"/>
    </xf>
    <xf numFmtId="10" fontId="12" fillId="0" borderId="0" xfId="2" applyNumberFormat="1" applyFont="1" applyFill="1" applyBorder="1"/>
    <xf numFmtId="0" fontId="13" fillId="0" borderId="0" xfId="0" applyFont="1" applyAlignment="1">
      <alignment horizontal="left" indent="1"/>
    </xf>
    <xf numFmtId="0" fontId="3" fillId="2" borderId="1" xfId="0" applyFont="1" applyFill="1" applyBorder="1" applyAlignment="1">
      <alignment horizontal="center"/>
    </xf>
    <xf numFmtId="0" fontId="3" fillId="0" borderId="0" xfId="0" applyFont="1" applyAlignment="1">
      <alignment horizontal="center"/>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0" xfId="0" applyFont="1" applyFill="1" applyAlignment="1">
      <alignment horizontal="center" wrapText="1"/>
    </xf>
    <xf numFmtId="0" fontId="3" fillId="2" borderId="0" xfId="0" applyFont="1" applyFill="1" applyAlignment="1">
      <alignment horizontal="center" vertical="center" wrapText="1"/>
    </xf>
    <xf numFmtId="0" fontId="3" fillId="2" borderId="1" xfId="0" applyFont="1" applyFill="1" applyBorder="1" applyAlignment="1">
      <alignment horizontal="center" vertical="center" wrapText="1"/>
    </xf>
    <xf numFmtId="2" fontId="3" fillId="2" borderId="0" xfId="0" applyNumberFormat="1" applyFont="1" applyFill="1" applyAlignment="1">
      <alignment horizontal="center" vertical="center" wrapText="1"/>
    </xf>
    <xf numFmtId="2" fontId="3" fillId="2" borderId="1" xfId="0" applyNumberFormat="1" applyFont="1" applyFill="1" applyBorder="1" applyAlignment="1">
      <alignment horizontal="center" vertical="center" wrapText="1"/>
    </xf>
    <xf numFmtId="4" fontId="3" fillId="2" borderId="0" xfId="0" applyNumberFormat="1" applyFont="1" applyFill="1" applyAlignment="1">
      <alignment horizontal="center" vertical="center" wrapText="1"/>
    </xf>
    <xf numFmtId="4" fontId="3" fillId="2" borderId="1" xfId="0" applyNumberFormat="1" applyFont="1" applyFill="1" applyBorder="1" applyAlignment="1">
      <alignment horizontal="center" vertical="center" wrapText="1"/>
    </xf>
  </cellXfs>
  <cellStyles count="8">
    <cellStyle name="Comma" xfId="3" xr:uid="{FE97AFB7-1C4A-41D9-8108-58E3A3BA60D1}"/>
    <cellStyle name="Millares" xfId="1" builtinId="3"/>
    <cellStyle name="Normal" xfId="0" builtinId="0"/>
    <cellStyle name="Normal 2" xfId="4" xr:uid="{F4ABC0C3-11E1-4AF1-A5D6-29E6C580ED00}"/>
    <cellStyle name="Normal 3 3" xfId="6" xr:uid="{8A63D28D-4637-4755-8228-0BA15A5D07F8}"/>
    <cellStyle name="Percent" xfId="7" xr:uid="{51247E2D-1D59-451D-84D6-7A732917F0CA}"/>
    <cellStyle name="Porcentaje" xfId="2" builtinId="5"/>
    <cellStyle name="Porcentaje 2" xfId="5" xr:uid="{4A67536D-880C-4368-A8BB-0424AFE728E9}"/>
  </cellStyles>
  <dxfs count="5">
    <dxf>
      <font>
        <color rgb="FF9C0006"/>
      </font>
      <fill>
        <patternFill>
          <bgColor rgb="FFFFC7CE"/>
        </patternFill>
      </fill>
    </dxf>
    <dxf>
      <font>
        <color rgb="FF00B050"/>
      </font>
    </dxf>
    <dxf>
      <font>
        <color rgb="FF9C0006"/>
      </font>
      <fill>
        <patternFill>
          <bgColor rgb="FFFFC7CE"/>
        </patternFill>
      </fill>
    </dxf>
    <dxf>
      <fill>
        <patternFill patternType="none">
          <bgColor auto="1"/>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89B1F-D3C6-4E02-9A07-DCDAE868D589}">
  <sheetPr codeName="Hoja1"/>
  <dimension ref="A1:AJ55"/>
  <sheetViews>
    <sheetView zoomScale="80" zoomScaleNormal="80" workbookViewId="0">
      <selection activeCell="B59" sqref="B59"/>
    </sheetView>
  </sheetViews>
  <sheetFormatPr baseColWidth="10" defaultColWidth="8.88671875" defaultRowHeight="14.4" x14ac:dyDescent="0.3"/>
  <cols>
    <col min="1" max="1" width="60" bestFit="1" customWidth="1"/>
    <col min="2" max="2" width="12.21875" bestFit="1" customWidth="1"/>
    <col min="3" max="3" width="8.5546875" bestFit="1" customWidth="1"/>
    <col min="4" max="4" width="13.77734375" bestFit="1" customWidth="1"/>
    <col min="5" max="5" width="8.5546875" bestFit="1" customWidth="1"/>
    <col min="6" max="6" width="14.88671875" bestFit="1" customWidth="1"/>
    <col min="7" max="7" width="8.5546875" bestFit="1" customWidth="1"/>
    <col min="8" max="8" width="13.77734375" bestFit="1" customWidth="1"/>
    <col min="9" max="9" width="8.5546875" bestFit="1" customWidth="1"/>
    <col min="10" max="10" width="13.77734375" bestFit="1" customWidth="1"/>
    <col min="11" max="11" width="8.5546875" bestFit="1" customWidth="1"/>
    <col min="12" max="12" width="13.77734375" bestFit="1" customWidth="1"/>
    <col min="13" max="13" width="8.5546875" bestFit="1" customWidth="1"/>
    <col min="14" max="14" width="14.88671875" bestFit="1" customWidth="1"/>
    <col min="15" max="15" width="8.5546875" bestFit="1" customWidth="1"/>
    <col min="16" max="16" width="13.77734375" bestFit="1" customWidth="1"/>
    <col min="17" max="17" width="8.5546875" bestFit="1" customWidth="1"/>
    <col min="18" max="18" width="13.77734375" bestFit="1" customWidth="1"/>
    <col min="19" max="19" width="8.5546875" bestFit="1" customWidth="1"/>
    <col min="20" max="20" width="13.77734375" bestFit="1" customWidth="1"/>
    <col min="21" max="21" width="8.5546875" bestFit="1" customWidth="1"/>
    <col min="22" max="22" width="14.88671875" bestFit="1" customWidth="1"/>
    <col min="23" max="23" width="8.5546875" bestFit="1" customWidth="1"/>
    <col min="24" max="24" width="13.77734375" bestFit="1" customWidth="1"/>
    <col min="26" max="26" width="13.77734375" bestFit="1" customWidth="1"/>
    <col min="28" max="28" width="13.77734375" bestFit="1" customWidth="1"/>
    <col min="30" max="30" width="14.88671875" bestFit="1" customWidth="1"/>
    <col min="32" max="32" width="13.77734375" bestFit="1" customWidth="1"/>
    <col min="34" max="34" width="16" bestFit="1" customWidth="1"/>
  </cols>
  <sheetData>
    <row r="1" spans="1:36" x14ac:dyDescent="0.3">
      <c r="A1" s="1"/>
      <c r="B1" s="2"/>
      <c r="C1" s="1"/>
      <c r="D1" s="1"/>
      <c r="E1" s="2"/>
      <c r="F1" s="1"/>
      <c r="G1" s="1"/>
      <c r="H1" s="2"/>
      <c r="I1" s="1"/>
      <c r="J1" s="1"/>
      <c r="K1" s="2"/>
      <c r="L1" s="1"/>
      <c r="M1" s="1"/>
      <c r="N1" s="2"/>
      <c r="O1" s="1"/>
      <c r="P1" s="1"/>
      <c r="Q1" s="2"/>
      <c r="R1" s="1"/>
      <c r="S1" s="1"/>
      <c r="T1" s="2"/>
      <c r="U1" s="1"/>
      <c r="V1" s="1"/>
      <c r="W1" s="2"/>
      <c r="X1" s="1"/>
      <c r="Y1" s="1"/>
      <c r="Z1" s="2"/>
      <c r="AA1" s="1"/>
      <c r="AB1" s="1"/>
      <c r="AC1" s="2"/>
      <c r="AD1" s="1"/>
      <c r="AE1" s="1"/>
      <c r="AF1" s="2"/>
      <c r="AG1" s="1"/>
      <c r="AH1" s="1"/>
      <c r="AI1" s="2"/>
    </row>
    <row r="2" spans="1:36" x14ac:dyDescent="0.3">
      <c r="A2" s="167" t="s">
        <v>0</v>
      </c>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
      <c r="AC2" s="1"/>
      <c r="AD2" s="1"/>
      <c r="AE2" s="1"/>
      <c r="AF2" s="1"/>
      <c r="AG2" s="1"/>
      <c r="AH2" s="1"/>
      <c r="AI2" s="1"/>
    </row>
    <row r="3" spans="1:36" x14ac:dyDescent="0.3">
      <c r="A3" s="3"/>
      <c r="B3" s="4"/>
      <c r="C3" s="3"/>
      <c r="D3" s="4"/>
      <c r="E3" s="3"/>
      <c r="F3" s="4"/>
      <c r="G3" s="3"/>
      <c r="H3" s="4"/>
      <c r="I3" s="3"/>
      <c r="J3" s="4"/>
      <c r="K3" s="3"/>
      <c r="L3" s="4"/>
      <c r="M3" s="3"/>
      <c r="N3" s="4"/>
      <c r="O3" s="3"/>
      <c r="P3" s="4"/>
      <c r="Q3" s="3"/>
      <c r="R3" s="4"/>
      <c r="S3" s="3"/>
      <c r="T3" s="4"/>
      <c r="U3" s="3"/>
      <c r="V3" s="4"/>
      <c r="W3" s="3"/>
      <c r="X3" s="4"/>
      <c r="Y3" s="3"/>
      <c r="Z3" s="4"/>
      <c r="AA3" s="3"/>
      <c r="AB3" s="1"/>
      <c r="AC3" s="5"/>
      <c r="AD3" s="1"/>
      <c r="AE3" s="1"/>
      <c r="AF3" s="1"/>
      <c r="AG3" s="1"/>
      <c r="AH3" s="1"/>
      <c r="AI3" s="1"/>
    </row>
    <row r="4" spans="1:36" x14ac:dyDescent="0.3">
      <c r="A4" s="167" t="s">
        <v>1</v>
      </c>
      <c r="B4" s="167"/>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
      <c r="AC4" s="5"/>
      <c r="AD4" s="1"/>
      <c r="AE4" s="1"/>
      <c r="AF4" s="1"/>
      <c r="AG4" s="1"/>
      <c r="AH4" s="1"/>
      <c r="AI4" s="1"/>
    </row>
    <row r="5" spans="1:36" x14ac:dyDescent="0.3">
      <c r="A5" s="167" t="s">
        <v>2</v>
      </c>
      <c r="B5" s="167"/>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
      <c r="AC5" s="5"/>
      <c r="AD5" s="1"/>
      <c r="AE5" s="1"/>
      <c r="AF5" s="1"/>
      <c r="AG5" s="1"/>
      <c r="AH5" s="1"/>
      <c r="AI5" s="1"/>
    </row>
    <row r="6" spans="1:36" x14ac:dyDescent="0.3">
      <c r="A6" s="3"/>
      <c r="B6" s="4"/>
      <c r="C6" s="3"/>
      <c r="D6" s="4"/>
      <c r="E6" s="3"/>
      <c r="F6" s="4"/>
      <c r="G6" s="3"/>
      <c r="H6" s="4"/>
      <c r="I6" s="3"/>
      <c r="J6" s="4"/>
      <c r="K6" s="3"/>
      <c r="L6" s="4"/>
      <c r="M6" s="3"/>
      <c r="N6" s="4"/>
      <c r="O6" s="3"/>
      <c r="P6" s="4"/>
      <c r="Q6" s="3"/>
      <c r="R6" s="4"/>
      <c r="S6" s="3"/>
      <c r="T6" s="4"/>
      <c r="U6" s="3"/>
      <c r="V6" s="4"/>
      <c r="W6" s="3"/>
      <c r="X6" s="4"/>
      <c r="Y6" s="3"/>
      <c r="Z6" s="4"/>
      <c r="AA6" s="3"/>
      <c r="AB6" s="1"/>
      <c r="AC6" s="5"/>
      <c r="AD6" s="1"/>
      <c r="AE6" s="1"/>
      <c r="AF6" s="1"/>
      <c r="AG6" s="1"/>
      <c r="AH6" s="1"/>
      <c r="AI6" s="1"/>
    </row>
    <row r="7" spans="1:36" x14ac:dyDescent="0.3">
      <c r="A7" s="6"/>
      <c r="B7" s="166" t="s">
        <v>3</v>
      </c>
      <c r="C7" s="166"/>
      <c r="D7" s="166" t="s">
        <v>4</v>
      </c>
      <c r="E7" s="166"/>
      <c r="F7" s="166" t="s">
        <v>5</v>
      </c>
      <c r="G7" s="166"/>
      <c r="H7" s="166" t="s">
        <v>6</v>
      </c>
      <c r="I7" s="166"/>
      <c r="J7" s="166" t="s">
        <v>7</v>
      </c>
      <c r="K7" s="166"/>
      <c r="L7" s="166" t="s">
        <v>8</v>
      </c>
      <c r="M7" s="166"/>
      <c r="N7" s="166" t="s">
        <v>9</v>
      </c>
      <c r="O7" s="166"/>
      <c r="P7" s="166" t="s">
        <v>10</v>
      </c>
      <c r="Q7" s="166"/>
      <c r="R7" s="166" t="s">
        <v>11</v>
      </c>
      <c r="S7" s="166"/>
      <c r="T7" s="166" t="s">
        <v>12</v>
      </c>
      <c r="U7" s="166"/>
      <c r="V7" s="166" t="s">
        <v>13</v>
      </c>
      <c r="W7" s="166"/>
      <c r="X7" s="166" t="s">
        <v>14</v>
      </c>
      <c r="Y7" s="166"/>
      <c r="Z7" s="166" t="s">
        <v>15</v>
      </c>
      <c r="AA7" s="166"/>
      <c r="AB7" s="166" t="s">
        <v>16</v>
      </c>
      <c r="AC7" s="166"/>
      <c r="AD7" s="166" t="s">
        <v>17</v>
      </c>
      <c r="AE7" s="166"/>
      <c r="AF7" s="166" t="s">
        <v>18</v>
      </c>
      <c r="AG7" s="166"/>
      <c r="AH7" s="166" t="s">
        <v>19</v>
      </c>
      <c r="AI7" s="166"/>
    </row>
    <row r="8" spans="1:36" x14ac:dyDescent="0.3">
      <c r="A8" s="6"/>
      <c r="B8" s="7" t="s">
        <v>20</v>
      </c>
      <c r="C8" s="6" t="s">
        <v>21</v>
      </c>
      <c r="D8" s="7" t="s">
        <v>20</v>
      </c>
      <c r="E8" s="6" t="s">
        <v>21</v>
      </c>
      <c r="F8" s="7" t="s">
        <v>20</v>
      </c>
      <c r="G8" s="6" t="s">
        <v>21</v>
      </c>
      <c r="H8" s="7" t="s">
        <v>20</v>
      </c>
      <c r="I8" s="6" t="s">
        <v>21</v>
      </c>
      <c r="J8" s="7" t="s">
        <v>20</v>
      </c>
      <c r="K8" s="6" t="s">
        <v>21</v>
      </c>
      <c r="L8" s="7" t="s">
        <v>20</v>
      </c>
      <c r="M8" s="6" t="s">
        <v>21</v>
      </c>
      <c r="N8" s="7" t="s">
        <v>20</v>
      </c>
      <c r="O8" s="6" t="s">
        <v>21</v>
      </c>
      <c r="P8" s="7" t="s">
        <v>20</v>
      </c>
      <c r="Q8" s="6" t="s">
        <v>21</v>
      </c>
      <c r="R8" s="7" t="s">
        <v>20</v>
      </c>
      <c r="S8" s="6" t="s">
        <v>21</v>
      </c>
      <c r="T8" s="7" t="s">
        <v>20</v>
      </c>
      <c r="U8" s="6" t="s">
        <v>21</v>
      </c>
      <c r="V8" s="7" t="s">
        <v>20</v>
      </c>
      <c r="W8" s="6" t="s">
        <v>21</v>
      </c>
      <c r="X8" s="7" t="s">
        <v>20</v>
      </c>
      <c r="Y8" s="6" t="s">
        <v>21</v>
      </c>
      <c r="Z8" s="7" t="s">
        <v>20</v>
      </c>
      <c r="AA8" s="6" t="s">
        <v>21</v>
      </c>
      <c r="AB8" s="7" t="s">
        <v>20</v>
      </c>
      <c r="AC8" s="6" t="s">
        <v>21</v>
      </c>
      <c r="AD8" s="7" t="s">
        <v>20</v>
      </c>
      <c r="AE8" s="6" t="s">
        <v>21</v>
      </c>
      <c r="AF8" s="7" t="s">
        <v>20</v>
      </c>
      <c r="AG8" s="6" t="s">
        <v>21</v>
      </c>
      <c r="AH8" s="8" t="s">
        <v>20</v>
      </c>
      <c r="AI8" s="8" t="s">
        <v>21</v>
      </c>
      <c r="AJ8" s="9"/>
    </row>
    <row r="9" spans="1:36" x14ac:dyDescent="0.3">
      <c r="A9" s="10" t="s">
        <v>22</v>
      </c>
      <c r="B9" s="11">
        <v>235259.52525958972</v>
      </c>
      <c r="C9" s="12">
        <v>1.002323824009161</v>
      </c>
      <c r="D9" s="11">
        <v>663531.90076750005</v>
      </c>
      <c r="E9" s="12">
        <v>0.49353244018174802</v>
      </c>
      <c r="F9" s="11">
        <v>5350119.2956856899</v>
      </c>
      <c r="G9" s="12">
        <v>0.50242597405996903</v>
      </c>
      <c r="H9" s="11">
        <v>1738003.5441738793</v>
      </c>
      <c r="I9" s="12">
        <v>0.48055018851096221</v>
      </c>
      <c r="J9" s="11">
        <v>2576740.1764020007</v>
      </c>
      <c r="K9" s="12">
        <v>0.99999613302825008</v>
      </c>
      <c r="L9" s="11">
        <v>3401573.7029664163</v>
      </c>
      <c r="M9" s="12">
        <v>0.4827153575788603</v>
      </c>
      <c r="N9" s="11">
        <v>12589722.091124013</v>
      </c>
      <c r="O9" s="12">
        <v>0.49441969887556753</v>
      </c>
      <c r="P9" s="11">
        <v>1361188.2169437385</v>
      </c>
      <c r="Q9" s="12">
        <v>0.45238550716453174</v>
      </c>
      <c r="R9" s="11">
        <v>1710921.9918160292</v>
      </c>
      <c r="S9" s="12">
        <v>1.0008198278446787</v>
      </c>
      <c r="T9" s="11">
        <v>2587152.0611741594</v>
      </c>
      <c r="U9" s="12">
        <v>0.58789604991837008</v>
      </c>
      <c r="V9" s="11">
        <v>6430047.2424383098</v>
      </c>
      <c r="W9" s="12">
        <v>0.50575291332441275</v>
      </c>
      <c r="X9" s="11">
        <v>1374180.2776763793</v>
      </c>
      <c r="Y9" s="12">
        <v>0.4355029901699225</v>
      </c>
      <c r="Z9" s="11">
        <v>1962317.0557772296</v>
      </c>
      <c r="AA9" s="12">
        <v>1.0471387625937196</v>
      </c>
      <c r="AB9" s="11">
        <v>2823189.1614924129</v>
      </c>
      <c r="AC9" s="12">
        <v>0.45647179841787705</v>
      </c>
      <c r="AD9" s="11">
        <v>11246343.761363877</v>
      </c>
      <c r="AE9" s="12">
        <v>0.53665907760836062</v>
      </c>
      <c r="AF9" s="11">
        <v>1112631.6686924866</v>
      </c>
      <c r="AG9" s="12">
        <v>0.41411803364956784</v>
      </c>
      <c r="AH9" s="13">
        <v>57162921.673753768</v>
      </c>
      <c r="AI9" s="12">
        <v>0.53114706212987539</v>
      </c>
      <c r="AJ9" s="14"/>
    </row>
    <row r="10" spans="1:36" x14ac:dyDescent="0.3">
      <c r="A10" s="15" t="s">
        <v>23</v>
      </c>
      <c r="B10" s="16">
        <v>0</v>
      </c>
      <c r="C10" s="14"/>
      <c r="D10" s="16">
        <v>279976.69409303879</v>
      </c>
      <c r="E10" s="14">
        <v>0.20824557322704118</v>
      </c>
      <c r="F10" s="16">
        <v>2242317.9430021374</v>
      </c>
      <c r="G10" s="14">
        <v>0.21057451514650874</v>
      </c>
      <c r="H10" s="16">
        <v>130322.86934544501</v>
      </c>
      <c r="I10" s="14">
        <v>3.6033689137849982E-2</v>
      </c>
      <c r="J10" s="16">
        <v>0</v>
      </c>
      <c r="K10" s="14"/>
      <c r="L10" s="16">
        <v>1866939.150498925</v>
      </c>
      <c r="M10" s="14">
        <v>0.26493625548232314</v>
      </c>
      <c r="N10" s="16">
        <v>4911273.5091910893</v>
      </c>
      <c r="O10" s="14">
        <v>0.19287402469525169</v>
      </c>
      <c r="P10" s="16">
        <v>0</v>
      </c>
      <c r="Q10" s="14"/>
      <c r="R10" s="16">
        <v>455726.48689005006</v>
      </c>
      <c r="S10" s="14">
        <v>0.26658147264180082</v>
      </c>
      <c r="T10" s="16">
        <v>1335016.0663789771</v>
      </c>
      <c r="U10" s="14">
        <v>0.30336472439334011</v>
      </c>
      <c r="V10" s="16">
        <v>2045070.3371588311</v>
      </c>
      <c r="W10" s="14">
        <v>0.16085422734455776</v>
      </c>
      <c r="X10" s="16">
        <v>30.4264945579</v>
      </c>
      <c r="Y10" s="14">
        <v>9.6427154250535024E-6</v>
      </c>
      <c r="Z10" s="16">
        <v>0</v>
      </c>
      <c r="AA10" s="14"/>
      <c r="AB10" s="16">
        <v>1437799.3337913705</v>
      </c>
      <c r="AC10" s="14">
        <v>0.23247285609187684</v>
      </c>
      <c r="AD10" s="16">
        <v>4411365.9446672313</v>
      </c>
      <c r="AE10" s="14">
        <v>0.21050393168587889</v>
      </c>
      <c r="AF10" s="16">
        <v>0</v>
      </c>
      <c r="AG10" s="14"/>
      <c r="AH10" s="17">
        <v>19115838.76151165</v>
      </c>
      <c r="AI10" s="14">
        <v>0.17762076011918046</v>
      </c>
      <c r="AJ10" s="14"/>
    </row>
    <row r="11" spans="1:36" x14ac:dyDescent="0.3">
      <c r="A11" s="18" t="s">
        <v>24</v>
      </c>
      <c r="B11" s="19">
        <v>0</v>
      </c>
      <c r="C11" s="20"/>
      <c r="D11" s="19">
        <v>279976.69409303879</v>
      </c>
      <c r="E11" s="20">
        <v>0.20824557322704118</v>
      </c>
      <c r="F11" s="19">
        <v>2242317.9430021374</v>
      </c>
      <c r="G11" s="20">
        <v>0.21057451514650874</v>
      </c>
      <c r="H11" s="19">
        <v>130322.86934544501</v>
      </c>
      <c r="I11" s="20">
        <v>3.6033689137849982E-2</v>
      </c>
      <c r="J11" s="19">
        <v>0</v>
      </c>
      <c r="K11" s="20"/>
      <c r="L11" s="19">
        <v>1847788.790054545</v>
      </c>
      <c r="M11" s="20">
        <v>0.26221863890338165</v>
      </c>
      <c r="N11" s="19">
        <v>4830979.8468547594</v>
      </c>
      <c r="O11" s="20">
        <v>0.18972075665115937</v>
      </c>
      <c r="P11" s="19">
        <v>0</v>
      </c>
      <c r="Q11" s="20"/>
      <c r="R11" s="19">
        <v>0</v>
      </c>
      <c r="S11" s="20"/>
      <c r="T11" s="19">
        <v>1335016.0663789771</v>
      </c>
      <c r="U11" s="20">
        <v>0.30336472439334011</v>
      </c>
      <c r="V11" s="19">
        <v>2045070.3371588311</v>
      </c>
      <c r="W11" s="20">
        <v>0.16085422734455776</v>
      </c>
      <c r="X11" s="19">
        <v>30.4264945579</v>
      </c>
      <c r="Y11" s="20">
        <v>9.6427154250535024E-6</v>
      </c>
      <c r="Z11" s="19">
        <v>0</v>
      </c>
      <c r="AA11" s="20"/>
      <c r="AB11" s="19">
        <v>1437799.3337913705</v>
      </c>
      <c r="AC11" s="20">
        <v>0.23247285609187684</v>
      </c>
      <c r="AD11" s="19">
        <v>4405942.1268461915</v>
      </c>
      <c r="AE11" s="20">
        <v>0.21024511503126489</v>
      </c>
      <c r="AF11" s="19">
        <v>0</v>
      </c>
      <c r="AG11" s="20"/>
      <c r="AH11" s="21">
        <v>18555244.434019849</v>
      </c>
      <c r="AI11" s="20">
        <v>0.17241182360272073</v>
      </c>
      <c r="AJ11" s="20"/>
    </row>
    <row r="12" spans="1:36" x14ac:dyDescent="0.3">
      <c r="A12" s="18" t="s">
        <v>25</v>
      </c>
      <c r="B12" s="19">
        <v>0</v>
      </c>
      <c r="C12" s="20"/>
      <c r="D12" s="19">
        <v>0</v>
      </c>
      <c r="E12" s="20"/>
      <c r="F12" s="19">
        <v>0</v>
      </c>
      <c r="G12" s="20"/>
      <c r="H12" s="19">
        <v>0</v>
      </c>
      <c r="I12" s="20"/>
      <c r="J12" s="19">
        <v>0</v>
      </c>
      <c r="K12" s="20"/>
      <c r="L12" s="19">
        <v>0</v>
      </c>
      <c r="M12" s="20"/>
      <c r="N12" s="19">
        <v>0</v>
      </c>
      <c r="O12" s="20"/>
      <c r="P12" s="19">
        <v>0</v>
      </c>
      <c r="Q12" s="20"/>
      <c r="R12" s="19">
        <v>455726.48689005006</v>
      </c>
      <c r="S12" s="20">
        <v>0.26658147264180082</v>
      </c>
      <c r="T12" s="19">
        <v>0</v>
      </c>
      <c r="U12" s="20"/>
      <c r="V12" s="19">
        <v>0</v>
      </c>
      <c r="W12" s="20"/>
      <c r="X12" s="19">
        <v>0</v>
      </c>
      <c r="Y12" s="20"/>
      <c r="Z12" s="19">
        <v>0</v>
      </c>
      <c r="AA12" s="20"/>
      <c r="AB12" s="19">
        <v>0</v>
      </c>
      <c r="AC12" s="20"/>
      <c r="AD12" s="19">
        <v>0</v>
      </c>
      <c r="AE12" s="20"/>
      <c r="AF12" s="19">
        <v>0</v>
      </c>
      <c r="AG12" s="20"/>
      <c r="AH12" s="21">
        <v>455726.48689005006</v>
      </c>
      <c r="AI12" s="20">
        <v>4.2345243657753735E-3</v>
      </c>
      <c r="AJ12" s="20"/>
    </row>
    <row r="13" spans="1:36" x14ac:dyDescent="0.3">
      <c r="A13" s="18" t="s">
        <v>26</v>
      </c>
      <c r="B13" s="19">
        <v>0</v>
      </c>
      <c r="C13" s="20"/>
      <c r="D13" s="19">
        <v>0</v>
      </c>
      <c r="E13" s="20"/>
      <c r="F13" s="19">
        <v>0</v>
      </c>
      <c r="G13" s="20"/>
      <c r="H13" s="19">
        <v>0</v>
      </c>
      <c r="I13" s="20"/>
      <c r="J13" s="19">
        <v>0</v>
      </c>
      <c r="K13" s="20"/>
      <c r="L13" s="19">
        <v>19150.36044438</v>
      </c>
      <c r="M13" s="20">
        <v>2.717616578941498E-3</v>
      </c>
      <c r="N13" s="19">
        <v>80293.662336330002</v>
      </c>
      <c r="O13" s="20">
        <v>3.1532680440923412E-3</v>
      </c>
      <c r="P13" s="19">
        <v>0</v>
      </c>
      <c r="Q13" s="20"/>
      <c r="R13" s="19">
        <v>0</v>
      </c>
      <c r="S13" s="20"/>
      <c r="T13" s="19">
        <v>0</v>
      </c>
      <c r="U13" s="20"/>
      <c r="V13" s="19">
        <v>0</v>
      </c>
      <c r="W13" s="20"/>
      <c r="X13" s="19">
        <v>0</v>
      </c>
      <c r="Y13" s="20"/>
      <c r="Z13" s="19">
        <v>0</v>
      </c>
      <c r="AA13" s="20"/>
      <c r="AB13" s="19">
        <v>0</v>
      </c>
      <c r="AC13" s="20"/>
      <c r="AD13" s="19">
        <v>5423.8178210400001</v>
      </c>
      <c r="AE13" s="20">
        <v>2.5881665461399E-4</v>
      </c>
      <c r="AF13" s="19">
        <v>0</v>
      </c>
      <c r="AG13" s="20"/>
      <c r="AH13" s="21">
        <v>104867.84060174999</v>
      </c>
      <c r="AI13" s="20">
        <v>9.7441215068435336E-4</v>
      </c>
      <c r="AJ13" s="20"/>
    </row>
    <row r="14" spans="1:36" x14ac:dyDescent="0.3">
      <c r="A14" s="15" t="s">
        <v>27</v>
      </c>
      <c r="B14" s="16">
        <v>218055.60901063972</v>
      </c>
      <c r="C14" s="14">
        <v>0.92902649373718293</v>
      </c>
      <c r="D14" s="16">
        <v>157381.48610125008</v>
      </c>
      <c r="E14" s="14">
        <v>0.11705973561351982</v>
      </c>
      <c r="F14" s="16">
        <v>1206066.5350142526</v>
      </c>
      <c r="G14" s="14">
        <v>0.11326086768276555</v>
      </c>
      <c r="H14" s="16">
        <v>296794.5251067002</v>
      </c>
      <c r="I14" s="14">
        <v>8.2062355665010869E-2</v>
      </c>
      <c r="J14" s="16">
        <v>2543248.8655502219</v>
      </c>
      <c r="K14" s="14">
        <v>0.98699863267934373</v>
      </c>
      <c r="L14" s="16">
        <v>299822.76456566737</v>
      </c>
      <c r="M14" s="14">
        <v>4.2547675177928526E-2</v>
      </c>
      <c r="N14" s="16">
        <v>2074370.683089369</v>
      </c>
      <c r="O14" s="14">
        <v>8.1464048297970326E-2</v>
      </c>
      <c r="P14" s="16">
        <v>146813.88420777762</v>
      </c>
      <c r="Q14" s="14">
        <v>4.8793012339803016E-2</v>
      </c>
      <c r="R14" s="16">
        <v>1255195.5049259786</v>
      </c>
      <c r="S14" s="14">
        <v>0.73423835520287795</v>
      </c>
      <c r="T14" s="16">
        <v>386938.77439810202</v>
      </c>
      <c r="U14" s="14">
        <v>8.7926713099986648E-2</v>
      </c>
      <c r="V14" s="16">
        <v>1162655.4506809353</v>
      </c>
      <c r="W14" s="14">
        <v>9.144822101671099E-2</v>
      </c>
      <c r="X14" s="16">
        <v>276177.82931176003</v>
      </c>
      <c r="Y14" s="14">
        <v>8.7525830808230481E-2</v>
      </c>
      <c r="Z14" s="16">
        <v>1816852.5388539617</v>
      </c>
      <c r="AA14" s="14">
        <v>0.96951545814152817</v>
      </c>
      <c r="AB14" s="16">
        <v>382546.00389748649</v>
      </c>
      <c r="AC14" s="14">
        <v>6.1852554819368993E-2</v>
      </c>
      <c r="AD14" s="16">
        <v>2130097.5913137714</v>
      </c>
      <c r="AE14" s="14">
        <v>0.10164514199694075</v>
      </c>
      <c r="AF14" s="16">
        <v>120737.65493956157</v>
      </c>
      <c r="AG14" s="14">
        <v>4.4938178247064045E-2</v>
      </c>
      <c r="AH14" s="17">
        <v>14473755.700967448</v>
      </c>
      <c r="AI14" s="14">
        <v>0.13448740185868047</v>
      </c>
      <c r="AJ14" s="20"/>
    </row>
    <row r="15" spans="1:36" x14ac:dyDescent="0.3">
      <c r="A15" s="18" t="s">
        <v>28</v>
      </c>
      <c r="B15" s="19">
        <v>0</v>
      </c>
      <c r="C15" s="20"/>
      <c r="D15" s="19">
        <v>12545.3476328</v>
      </c>
      <c r="E15" s="20">
        <v>9.3311806455460833E-3</v>
      </c>
      <c r="F15" s="19">
        <v>579528.65346567845</v>
      </c>
      <c r="G15" s="20">
        <v>5.4423131919311397E-2</v>
      </c>
      <c r="H15" s="19">
        <v>202055.11765748321</v>
      </c>
      <c r="I15" s="20">
        <v>5.586733422115165E-2</v>
      </c>
      <c r="J15" s="19">
        <v>0</v>
      </c>
      <c r="K15" s="20"/>
      <c r="L15" s="19">
        <v>31801.628046590402</v>
      </c>
      <c r="M15" s="20">
        <v>4.5129506500807288E-3</v>
      </c>
      <c r="N15" s="19">
        <v>1423594.0745457378</v>
      </c>
      <c r="O15" s="20">
        <v>5.590694922123618E-2</v>
      </c>
      <c r="P15" s="19">
        <v>138929.32417321758</v>
      </c>
      <c r="Q15" s="20">
        <v>4.6172610072427928E-2</v>
      </c>
      <c r="R15" s="19">
        <v>0</v>
      </c>
      <c r="S15" s="20"/>
      <c r="T15" s="19">
        <v>11428.804128</v>
      </c>
      <c r="U15" s="20">
        <v>2.5970444114879797E-3</v>
      </c>
      <c r="V15" s="19">
        <v>642889.69931738719</v>
      </c>
      <c r="W15" s="20">
        <v>5.0566244090724341E-2</v>
      </c>
      <c r="X15" s="19">
        <v>253396.14474592</v>
      </c>
      <c r="Y15" s="20">
        <v>8.0305896196515875E-2</v>
      </c>
      <c r="Z15" s="19">
        <v>0</v>
      </c>
      <c r="AA15" s="20"/>
      <c r="AB15" s="19">
        <v>50267.559222625598</v>
      </c>
      <c r="AC15" s="20">
        <v>8.1275897036595761E-3</v>
      </c>
      <c r="AD15" s="19">
        <v>1242276.4324121503</v>
      </c>
      <c r="AE15" s="20">
        <v>5.9279614646250131E-2</v>
      </c>
      <c r="AF15" s="19">
        <v>108296.20508876159</v>
      </c>
      <c r="AG15" s="20">
        <v>4.0307509452585398E-2</v>
      </c>
      <c r="AH15" s="21">
        <v>4697008.9904363537</v>
      </c>
      <c r="AI15" s="20">
        <v>4.3643719617875429E-2</v>
      </c>
      <c r="AJ15" s="20"/>
    </row>
    <row r="16" spans="1:36" x14ac:dyDescent="0.3">
      <c r="A16" s="18" t="s">
        <v>29</v>
      </c>
      <c r="B16" s="19">
        <v>0</v>
      </c>
      <c r="C16" s="20"/>
      <c r="D16" s="19">
        <v>51201.317661865796</v>
      </c>
      <c r="E16" s="20">
        <v>3.808334040451182E-2</v>
      </c>
      <c r="F16" s="19">
        <v>139616.3368744179</v>
      </c>
      <c r="G16" s="20">
        <v>1.3111272884210316E-2</v>
      </c>
      <c r="H16" s="19">
        <v>0</v>
      </c>
      <c r="I16" s="20"/>
      <c r="J16" s="19">
        <v>0</v>
      </c>
      <c r="K16" s="20"/>
      <c r="L16" s="19">
        <v>79511.543040491</v>
      </c>
      <c r="M16" s="20">
        <v>1.1283437103528342E-2</v>
      </c>
      <c r="N16" s="19">
        <v>203523.99312865379</v>
      </c>
      <c r="O16" s="20">
        <v>7.9927317432658355E-3</v>
      </c>
      <c r="P16" s="19">
        <v>0</v>
      </c>
      <c r="Q16" s="20"/>
      <c r="R16" s="19">
        <v>0</v>
      </c>
      <c r="S16" s="20"/>
      <c r="T16" s="19">
        <v>143958.379050922</v>
      </c>
      <c r="U16" s="20">
        <v>3.2712635514078978E-2</v>
      </c>
      <c r="V16" s="19">
        <v>128199.72493361411</v>
      </c>
      <c r="W16" s="20">
        <v>1.0083500467094084E-2</v>
      </c>
      <c r="X16" s="19">
        <v>0</v>
      </c>
      <c r="Y16" s="20"/>
      <c r="Z16" s="19">
        <v>0</v>
      </c>
      <c r="AA16" s="20"/>
      <c r="AB16" s="19">
        <v>38401.168869300891</v>
      </c>
      <c r="AC16" s="20">
        <v>6.2089536380382157E-3</v>
      </c>
      <c r="AD16" s="19">
        <v>79966.844333301284</v>
      </c>
      <c r="AE16" s="20">
        <v>3.8159008678529346E-3</v>
      </c>
      <c r="AF16" s="19">
        <v>0</v>
      </c>
      <c r="AG16" s="20"/>
      <c r="AH16" s="21">
        <v>864379.30789256701</v>
      </c>
      <c r="AI16" s="20">
        <v>8.0316491269163525E-3</v>
      </c>
      <c r="AJ16" s="20"/>
    </row>
    <row r="17" spans="1:36" x14ac:dyDescent="0.3">
      <c r="A17" s="18" t="s">
        <v>30</v>
      </c>
      <c r="B17" s="19">
        <v>60468.388420540708</v>
      </c>
      <c r="C17" s="20">
        <v>0.25762572735990447</v>
      </c>
      <c r="D17" s="19">
        <v>0</v>
      </c>
      <c r="E17" s="20"/>
      <c r="F17" s="19">
        <v>0</v>
      </c>
      <c r="G17" s="20"/>
      <c r="H17" s="19">
        <v>0</v>
      </c>
      <c r="I17" s="20"/>
      <c r="J17" s="19">
        <v>314746.03715651063</v>
      </c>
      <c r="K17" s="20">
        <v>0.12214845055971715</v>
      </c>
      <c r="L17" s="19">
        <v>0</v>
      </c>
      <c r="M17" s="20"/>
      <c r="N17" s="19">
        <v>0</v>
      </c>
      <c r="O17" s="20"/>
      <c r="P17" s="19">
        <v>0</v>
      </c>
      <c r="Q17" s="20"/>
      <c r="R17" s="19">
        <v>87212.825877294992</v>
      </c>
      <c r="S17" s="20">
        <v>5.1015958528720443E-2</v>
      </c>
      <c r="T17" s="19">
        <v>0</v>
      </c>
      <c r="U17" s="20"/>
      <c r="V17" s="19">
        <v>0</v>
      </c>
      <c r="W17" s="20"/>
      <c r="X17" s="19">
        <v>0</v>
      </c>
      <c r="Y17" s="20"/>
      <c r="Z17" s="19">
        <v>765968.99030084955</v>
      </c>
      <c r="AA17" s="20">
        <v>0.40873915778666464</v>
      </c>
      <c r="AB17" s="19">
        <v>0</v>
      </c>
      <c r="AC17" s="20"/>
      <c r="AD17" s="19">
        <v>0</v>
      </c>
      <c r="AE17" s="20"/>
      <c r="AF17" s="19">
        <v>0</v>
      </c>
      <c r="AG17" s="20"/>
      <c r="AH17" s="21">
        <v>1228396.2417551961</v>
      </c>
      <c r="AI17" s="20">
        <v>1.1414025662709052E-2</v>
      </c>
      <c r="AJ17" s="20"/>
    </row>
    <row r="18" spans="1:36" x14ac:dyDescent="0.3">
      <c r="A18" s="18" t="s">
        <v>31</v>
      </c>
      <c r="B18" s="19">
        <v>964.1687300000001</v>
      </c>
      <c r="C18" s="20">
        <v>4.107843401355598E-3</v>
      </c>
      <c r="D18" s="19">
        <v>1090.8859672799997</v>
      </c>
      <c r="E18" s="20">
        <v>8.1139672827934572E-4</v>
      </c>
      <c r="F18" s="19">
        <v>6104.5936264399998</v>
      </c>
      <c r="G18" s="20">
        <v>5.7327813259747237E-4</v>
      </c>
      <c r="H18" s="19">
        <v>1251.1420116800002</v>
      </c>
      <c r="I18" s="20">
        <v>3.4593515737195619E-4</v>
      </c>
      <c r="J18" s="19">
        <v>14410.815050000003</v>
      </c>
      <c r="K18" s="20">
        <v>5.5926319059097351E-3</v>
      </c>
      <c r="L18" s="19">
        <v>4768.6834146399988</v>
      </c>
      <c r="M18" s="20">
        <v>6.767211063722923E-4</v>
      </c>
      <c r="N18" s="19">
        <v>19668.580161320002</v>
      </c>
      <c r="O18" s="20">
        <v>7.7241843865050576E-4</v>
      </c>
      <c r="P18" s="19">
        <v>3884.5600345600001</v>
      </c>
      <c r="Q18" s="20">
        <v>1.2910181262743999E-3</v>
      </c>
      <c r="R18" s="19">
        <v>1638.57437</v>
      </c>
      <c r="S18" s="20">
        <v>9.5849940952213726E-4</v>
      </c>
      <c r="T18" s="19">
        <v>913.88367391999998</v>
      </c>
      <c r="U18" s="20">
        <v>2.0766796434014794E-4</v>
      </c>
      <c r="V18" s="19">
        <v>7019.877698479997</v>
      </c>
      <c r="W18" s="20">
        <v>5.5214580287298693E-4</v>
      </c>
      <c r="X18" s="19">
        <v>939.20456583999999</v>
      </c>
      <c r="Y18" s="20">
        <v>2.9765119136784032E-4</v>
      </c>
      <c r="Z18" s="19">
        <v>81606.645959999994</v>
      </c>
      <c r="AA18" s="20">
        <v>4.3547235151626375E-2</v>
      </c>
      <c r="AB18" s="19">
        <v>90590.354486960001</v>
      </c>
      <c r="AC18" s="20">
        <v>1.4647244540325415E-2</v>
      </c>
      <c r="AD18" s="19">
        <v>232650.28429644002</v>
      </c>
      <c r="AE18" s="20">
        <v>1.110173133821307E-2</v>
      </c>
      <c r="AF18" s="19">
        <v>4338.6498508000004</v>
      </c>
      <c r="AG18" s="20">
        <v>1.6148319299761629E-3</v>
      </c>
      <c r="AH18" s="21">
        <v>471840.90389835992</v>
      </c>
      <c r="AI18" s="20">
        <v>4.3842564823517293E-3</v>
      </c>
      <c r="AJ18" s="20"/>
    </row>
    <row r="19" spans="1:36" x14ac:dyDescent="0.3">
      <c r="A19" s="18" t="s">
        <v>32</v>
      </c>
      <c r="B19" s="19">
        <v>136319.05187300002</v>
      </c>
      <c r="C19" s="20">
        <v>0.58078767781190599</v>
      </c>
      <c r="D19" s="19">
        <v>17430</v>
      </c>
      <c r="E19" s="20">
        <v>1.2964366027342042E-2</v>
      </c>
      <c r="F19" s="19">
        <v>176030</v>
      </c>
      <c r="G19" s="20">
        <v>1.6530854608250621E-2</v>
      </c>
      <c r="H19" s="19">
        <v>90574.399999999994</v>
      </c>
      <c r="I19" s="20">
        <v>2.5043415555838916E-2</v>
      </c>
      <c r="J19" s="19">
        <v>2015528.4542870005</v>
      </c>
      <c r="K19" s="20">
        <v>0.78219786331338725</v>
      </c>
      <c r="L19" s="19">
        <v>500</v>
      </c>
      <c r="M19" s="20">
        <v>7.0954710926577589E-5</v>
      </c>
      <c r="N19" s="19">
        <v>67500</v>
      </c>
      <c r="O19" s="20">
        <v>2.6508392665497843E-3</v>
      </c>
      <c r="P19" s="19">
        <v>4000</v>
      </c>
      <c r="Q19" s="20">
        <v>1.3293841411006866E-3</v>
      </c>
      <c r="R19" s="19">
        <v>1075357.7931899999</v>
      </c>
      <c r="S19" s="20">
        <v>0.62904060301983344</v>
      </c>
      <c r="T19" s="19">
        <v>182287.72</v>
      </c>
      <c r="U19" s="20">
        <v>4.1422470733316397E-2</v>
      </c>
      <c r="V19" s="19">
        <v>256110.3530270542</v>
      </c>
      <c r="W19" s="20">
        <v>2.0144262132490747E-2</v>
      </c>
      <c r="X19" s="19">
        <v>21842.48</v>
      </c>
      <c r="Y19" s="20">
        <v>6.9222834203467769E-3</v>
      </c>
      <c r="Z19" s="19">
        <v>932488.86288000015</v>
      </c>
      <c r="AA19" s="20">
        <v>0.49759809768449459</v>
      </c>
      <c r="AB19" s="19">
        <v>183380</v>
      </c>
      <c r="AC19" s="20">
        <v>2.9650084923682589E-2</v>
      </c>
      <c r="AD19" s="19">
        <v>425368.8</v>
      </c>
      <c r="AE19" s="20">
        <v>2.0297977075501683E-2</v>
      </c>
      <c r="AF19" s="19">
        <v>8102.8</v>
      </c>
      <c r="AG19" s="20">
        <v>3.0158368645024861E-3</v>
      </c>
      <c r="AH19" s="21">
        <v>5592820.7152570561</v>
      </c>
      <c r="AI19" s="20">
        <v>5.1967432820912741E-2</v>
      </c>
      <c r="AJ19" s="20"/>
    </row>
    <row r="20" spans="1:36" x14ac:dyDescent="0.3">
      <c r="A20" s="18" t="s">
        <v>33</v>
      </c>
      <c r="B20" s="19">
        <v>0</v>
      </c>
      <c r="C20" s="20"/>
      <c r="D20" s="19">
        <v>75113.934839304304</v>
      </c>
      <c r="E20" s="20">
        <v>5.5869451807840524E-2</v>
      </c>
      <c r="F20" s="19">
        <v>304786.95104771672</v>
      </c>
      <c r="G20" s="20">
        <v>2.8622330138395748E-2</v>
      </c>
      <c r="H20" s="19">
        <v>2913.8654375370002</v>
      </c>
      <c r="I20" s="20">
        <v>8.0567073064834519E-4</v>
      </c>
      <c r="J20" s="19">
        <v>0</v>
      </c>
      <c r="K20" s="20"/>
      <c r="L20" s="19">
        <v>183240.91006394601</v>
      </c>
      <c r="M20" s="20">
        <v>2.6003611607020582E-2</v>
      </c>
      <c r="N20" s="19">
        <v>360084.03525365709</v>
      </c>
      <c r="O20" s="20">
        <v>1.4141109628268016E-2</v>
      </c>
      <c r="P20" s="19">
        <v>0</v>
      </c>
      <c r="Q20" s="20"/>
      <c r="R20" s="19">
        <v>0</v>
      </c>
      <c r="S20" s="20"/>
      <c r="T20" s="19">
        <v>48349.987545259995</v>
      </c>
      <c r="U20" s="20">
        <v>1.0986894476763133E-2</v>
      </c>
      <c r="V20" s="19">
        <v>128435.79570439999</v>
      </c>
      <c r="W20" s="20">
        <v>1.0102068523528835E-2</v>
      </c>
      <c r="X20" s="19">
        <v>0</v>
      </c>
      <c r="Y20" s="20"/>
      <c r="Z20" s="19">
        <v>0</v>
      </c>
      <c r="AA20" s="20"/>
      <c r="AB20" s="19">
        <v>19906.921318599998</v>
      </c>
      <c r="AC20" s="20">
        <v>3.2186820136631987E-3</v>
      </c>
      <c r="AD20" s="19">
        <v>149835.23027187999</v>
      </c>
      <c r="AE20" s="20">
        <v>7.149918069122926E-3</v>
      </c>
      <c r="AF20" s="19">
        <v>0</v>
      </c>
      <c r="AG20" s="20"/>
      <c r="AH20" s="21">
        <v>1272667.6314823008</v>
      </c>
      <c r="AI20" s="20">
        <v>1.1825387047002246E-2</v>
      </c>
      <c r="AJ20" s="20"/>
    </row>
    <row r="21" spans="1:36" x14ac:dyDescent="0.3">
      <c r="A21" s="18" t="s">
        <v>34</v>
      </c>
      <c r="B21" s="19">
        <v>20303.999987098996</v>
      </c>
      <c r="C21" s="20">
        <v>8.650524516401685E-2</v>
      </c>
      <c r="D21" s="19">
        <v>0</v>
      </c>
      <c r="E21" s="20"/>
      <c r="F21" s="19">
        <v>0</v>
      </c>
      <c r="G21" s="20"/>
      <c r="H21" s="19">
        <v>0</v>
      </c>
      <c r="I21" s="20"/>
      <c r="J21" s="19">
        <v>198563.55905671162</v>
      </c>
      <c r="K21" s="20">
        <v>7.7059686900329563E-2</v>
      </c>
      <c r="L21" s="19">
        <v>0</v>
      </c>
      <c r="M21" s="20"/>
      <c r="N21" s="19">
        <v>0</v>
      </c>
      <c r="O21" s="20"/>
      <c r="P21" s="19">
        <v>0</v>
      </c>
      <c r="Q21" s="20"/>
      <c r="R21" s="19">
        <v>90986.311488684005</v>
      </c>
      <c r="S21" s="20">
        <v>5.3223294244801891E-2</v>
      </c>
      <c r="T21" s="19">
        <v>0</v>
      </c>
      <c r="U21" s="20"/>
      <c r="V21" s="19">
        <v>0</v>
      </c>
      <c r="W21" s="20"/>
      <c r="X21" s="19">
        <v>0</v>
      </c>
      <c r="Y21" s="20"/>
      <c r="Z21" s="19">
        <v>36788.039713112397</v>
      </c>
      <c r="AA21" s="20">
        <v>1.9630967518742458E-2</v>
      </c>
      <c r="AB21" s="19">
        <v>0</v>
      </c>
      <c r="AC21" s="20"/>
      <c r="AD21" s="19">
        <v>0</v>
      </c>
      <c r="AE21" s="20"/>
      <c r="AF21" s="19">
        <v>0</v>
      </c>
      <c r="AG21" s="20"/>
      <c r="AH21" s="21">
        <v>346641.91024560702</v>
      </c>
      <c r="AI21" s="20">
        <v>3.2209311009129132E-3</v>
      </c>
      <c r="AJ21" s="20"/>
    </row>
    <row r="22" spans="1:36" x14ac:dyDescent="0.3">
      <c r="A22" s="15" t="s">
        <v>35</v>
      </c>
      <c r="B22" s="16">
        <v>7969.2867937999999</v>
      </c>
      <c r="C22" s="14">
        <v>3.3953167273348135E-2</v>
      </c>
      <c r="D22" s="16">
        <v>105334.4747035561</v>
      </c>
      <c r="E22" s="14">
        <v>7.8347371506293881E-2</v>
      </c>
      <c r="F22" s="16">
        <v>1417490.7326542796</v>
      </c>
      <c r="G22" s="14">
        <v>0.13311556672186864</v>
      </c>
      <c r="H22" s="16">
        <v>1215639.825979508</v>
      </c>
      <c r="I22" s="14">
        <v>0.33611896218172599</v>
      </c>
      <c r="J22" s="16">
        <v>33491.310851779002</v>
      </c>
      <c r="K22" s="14">
        <v>1.2997500348906371E-2</v>
      </c>
      <c r="L22" s="16">
        <v>997090.42680032167</v>
      </c>
      <c r="M22" s="14">
        <v>0.14149652600254939</v>
      </c>
      <c r="N22" s="16">
        <v>4444041.7823177325</v>
      </c>
      <c r="O22" s="14">
        <v>0.17452504383341827</v>
      </c>
      <c r="P22" s="16">
        <v>982181.51161457738</v>
      </c>
      <c r="Q22" s="14">
        <v>0.32642413130567971</v>
      </c>
      <c r="R22" s="16">
        <v>0</v>
      </c>
      <c r="S22" s="14"/>
      <c r="T22" s="16">
        <v>457569.91745916696</v>
      </c>
      <c r="U22" s="14">
        <v>0.10397670514721641</v>
      </c>
      <c r="V22" s="16">
        <v>2068188.0343931101</v>
      </c>
      <c r="W22" s="14">
        <v>0.16267254100303638</v>
      </c>
      <c r="X22" s="16">
        <v>937348.09461946832</v>
      </c>
      <c r="Y22" s="14">
        <v>0.29706284151241003</v>
      </c>
      <c r="Z22" s="16">
        <v>26227.5578200948</v>
      </c>
      <c r="AA22" s="14">
        <v>1.3995644771436524E-2</v>
      </c>
      <c r="AB22" s="16">
        <v>841550.86987515981</v>
      </c>
      <c r="AC22" s="14">
        <v>0.13606748151051068</v>
      </c>
      <c r="AD22" s="16">
        <v>3760589.713981932</v>
      </c>
      <c r="AE22" s="14">
        <v>0.1794498416545188</v>
      </c>
      <c r="AF22" s="16">
        <v>789566.40503904002</v>
      </c>
      <c r="AG22" s="14">
        <v>0.29387415106993114</v>
      </c>
      <c r="AH22" s="17">
        <v>18084279.944903523</v>
      </c>
      <c r="AI22" s="14">
        <v>0.16803571060084652</v>
      </c>
      <c r="AJ22" s="20"/>
    </row>
    <row r="23" spans="1:36" x14ac:dyDescent="0.3">
      <c r="A23" s="18" t="s">
        <v>28</v>
      </c>
      <c r="B23" s="19">
        <v>0</v>
      </c>
      <c r="C23" s="20"/>
      <c r="D23" s="19">
        <v>36544.462235787505</v>
      </c>
      <c r="E23" s="20">
        <v>2.7181628496679728E-2</v>
      </c>
      <c r="F23" s="19">
        <v>630411.06770039513</v>
      </c>
      <c r="G23" s="20">
        <v>5.9201463975386406E-2</v>
      </c>
      <c r="H23" s="19">
        <v>690419.2305538645</v>
      </c>
      <c r="I23" s="20">
        <v>0.19089782210539608</v>
      </c>
      <c r="J23" s="19">
        <v>0</v>
      </c>
      <c r="K23" s="20"/>
      <c r="L23" s="19">
        <v>211822.55687528412</v>
      </c>
      <c r="M23" s="20">
        <v>3.0059616581628649E-2</v>
      </c>
      <c r="N23" s="19">
        <v>1868403.2347234397</v>
      </c>
      <c r="O23" s="20">
        <v>7.3375357931163371E-2</v>
      </c>
      <c r="P23" s="19">
        <v>552759.84058335121</v>
      </c>
      <c r="Q23" s="20">
        <v>0.18370754147721269</v>
      </c>
      <c r="R23" s="19">
        <v>0</v>
      </c>
      <c r="S23" s="20"/>
      <c r="T23" s="19">
        <v>84465.833184651579</v>
      </c>
      <c r="U23" s="20">
        <v>1.9193742195340511E-2</v>
      </c>
      <c r="V23" s="19">
        <v>619650.5468809572</v>
      </c>
      <c r="W23" s="20">
        <v>4.8738377419645637E-2</v>
      </c>
      <c r="X23" s="19">
        <v>478400.03459436656</v>
      </c>
      <c r="Y23" s="20">
        <v>0.15161376490974962</v>
      </c>
      <c r="Z23" s="19">
        <v>0</v>
      </c>
      <c r="AA23" s="20"/>
      <c r="AB23" s="19">
        <v>123959.04322058099</v>
      </c>
      <c r="AC23" s="20">
        <v>2.0042513679510671E-2</v>
      </c>
      <c r="AD23" s="19">
        <v>1443375.2127353933</v>
      </c>
      <c r="AE23" s="20">
        <v>6.8875754355868068E-2</v>
      </c>
      <c r="AF23" s="19">
        <v>321378.97332534246</v>
      </c>
      <c r="AG23" s="20">
        <v>0.11961625058381413</v>
      </c>
      <c r="AH23" s="21">
        <v>7061590.0366134141</v>
      </c>
      <c r="AI23" s="20">
        <v>6.5614959699216463E-2</v>
      </c>
      <c r="AJ23" s="20"/>
    </row>
    <row r="24" spans="1:36" x14ac:dyDescent="0.3">
      <c r="A24" s="18" t="s">
        <v>36</v>
      </c>
      <c r="B24" s="19">
        <v>0</v>
      </c>
      <c r="C24" s="20"/>
      <c r="D24" s="19">
        <v>966.82713102000002</v>
      </c>
      <c r="E24" s="20">
        <v>7.1912224966771434E-4</v>
      </c>
      <c r="F24" s="19">
        <v>62117.258125674001</v>
      </c>
      <c r="G24" s="20">
        <v>5.8333884152626898E-3</v>
      </c>
      <c r="H24" s="19">
        <v>52736.309912086006</v>
      </c>
      <c r="I24" s="20">
        <v>1.4581353274323392E-2</v>
      </c>
      <c r="J24" s="19">
        <v>0</v>
      </c>
      <c r="K24" s="20"/>
      <c r="L24" s="19">
        <v>6195.2156572040003</v>
      </c>
      <c r="M24" s="20">
        <v>8.7915947216943454E-4</v>
      </c>
      <c r="N24" s="19">
        <v>105411.27258203601</v>
      </c>
      <c r="O24" s="20">
        <v>4.1396791184806474E-3</v>
      </c>
      <c r="P24" s="19">
        <v>34440.688558766</v>
      </c>
      <c r="Q24" s="20">
        <v>1.1446226294652846E-2</v>
      </c>
      <c r="R24" s="19">
        <v>0</v>
      </c>
      <c r="S24" s="20"/>
      <c r="T24" s="19">
        <v>0</v>
      </c>
      <c r="U24" s="20"/>
      <c r="V24" s="19">
        <v>161996.55810117102</v>
      </c>
      <c r="W24" s="20">
        <v>1.2741777489200279E-2</v>
      </c>
      <c r="X24" s="19">
        <v>71959.718922787404</v>
      </c>
      <c r="Y24" s="20">
        <v>2.2805357689787305E-2</v>
      </c>
      <c r="Z24" s="19">
        <v>0</v>
      </c>
      <c r="AA24" s="20"/>
      <c r="AB24" s="19">
        <v>21793.787936926001</v>
      </c>
      <c r="AC24" s="20">
        <v>3.5237630228955453E-3</v>
      </c>
      <c r="AD24" s="19">
        <v>348799.09138503805</v>
      </c>
      <c r="AE24" s="20">
        <v>1.664418255614732E-2</v>
      </c>
      <c r="AF24" s="19">
        <v>60198.332606789998</v>
      </c>
      <c r="AG24" s="20">
        <v>2.2405631467781423E-2</v>
      </c>
      <c r="AH24" s="21">
        <v>926615.06091949833</v>
      </c>
      <c r="AI24" s="20">
        <v>8.6099319790133456E-3</v>
      </c>
      <c r="AJ24" s="20"/>
    </row>
    <row r="25" spans="1:36" x14ac:dyDescent="0.3">
      <c r="A25" s="18" t="s">
        <v>37</v>
      </c>
      <c r="B25" s="19">
        <v>0</v>
      </c>
      <c r="C25" s="20"/>
      <c r="D25" s="19">
        <v>11890.638998568698</v>
      </c>
      <c r="E25" s="20">
        <v>8.8442109166054182E-3</v>
      </c>
      <c r="F25" s="19">
        <v>219634.80646638208</v>
      </c>
      <c r="G25" s="20">
        <v>2.0625751591245956E-2</v>
      </c>
      <c r="H25" s="19">
        <v>243314.85634359479</v>
      </c>
      <c r="I25" s="20">
        <v>6.7275467000851158E-2</v>
      </c>
      <c r="J25" s="19">
        <v>0</v>
      </c>
      <c r="K25" s="20"/>
      <c r="L25" s="19">
        <v>58450.671356515202</v>
      </c>
      <c r="M25" s="20">
        <v>8.2947009791318489E-3</v>
      </c>
      <c r="N25" s="19">
        <v>622861.32044752303</v>
      </c>
      <c r="O25" s="20">
        <v>2.446081845714581E-2</v>
      </c>
      <c r="P25" s="19">
        <v>201116.81040413099</v>
      </c>
      <c r="Q25" s="20">
        <v>6.6840374565001331E-2</v>
      </c>
      <c r="R25" s="19">
        <v>0</v>
      </c>
      <c r="S25" s="20"/>
      <c r="T25" s="19">
        <v>17342.2619556192</v>
      </c>
      <c r="U25" s="20">
        <v>3.9407994038553051E-3</v>
      </c>
      <c r="V25" s="19">
        <v>288238.554132019</v>
      </c>
      <c r="W25" s="20">
        <v>2.2671293536158457E-2</v>
      </c>
      <c r="X25" s="19">
        <v>219546.49836723797</v>
      </c>
      <c r="Y25" s="20">
        <v>6.9578321035098686E-2</v>
      </c>
      <c r="Z25" s="19">
        <v>0</v>
      </c>
      <c r="AA25" s="20"/>
      <c r="AB25" s="19">
        <v>73644.029640979206</v>
      </c>
      <c r="AC25" s="20">
        <v>1.1907251243195721E-2</v>
      </c>
      <c r="AD25" s="19">
        <v>710130.56729028502</v>
      </c>
      <c r="AE25" s="20">
        <v>3.3886392174205561E-2</v>
      </c>
      <c r="AF25" s="19">
        <v>199630.42349748503</v>
      </c>
      <c r="AG25" s="20">
        <v>7.4301820415160022E-2</v>
      </c>
      <c r="AH25" s="21">
        <v>2865801.4389003399</v>
      </c>
      <c r="AI25" s="20">
        <v>2.6628485219963562E-2</v>
      </c>
      <c r="AJ25" s="20"/>
    </row>
    <row r="26" spans="1:36" x14ac:dyDescent="0.3">
      <c r="A26" s="18" t="s">
        <v>38</v>
      </c>
      <c r="B26" s="19">
        <v>0</v>
      </c>
      <c r="C26" s="20"/>
      <c r="D26" s="19">
        <v>7022.0447598834999</v>
      </c>
      <c r="E26" s="20">
        <v>5.2229695081760672E-3</v>
      </c>
      <c r="F26" s="19">
        <v>340693.84583957482</v>
      </c>
      <c r="G26" s="20">
        <v>3.1994321601430217E-2</v>
      </c>
      <c r="H26" s="19">
        <v>225609.2948440694</v>
      </c>
      <c r="I26" s="20">
        <v>6.2379958620093719E-2</v>
      </c>
      <c r="J26" s="19">
        <v>0</v>
      </c>
      <c r="K26" s="20"/>
      <c r="L26" s="19">
        <v>26837.8860931081</v>
      </c>
      <c r="M26" s="20">
        <v>3.8085488992338039E-3</v>
      </c>
      <c r="N26" s="19">
        <v>737986.75823621138</v>
      </c>
      <c r="O26" s="20">
        <v>2.8981989287797501E-2</v>
      </c>
      <c r="P26" s="19">
        <v>193864.17206832918</v>
      </c>
      <c r="Q26" s="20">
        <v>6.4429988968812885E-2</v>
      </c>
      <c r="R26" s="19">
        <v>0</v>
      </c>
      <c r="S26" s="20"/>
      <c r="T26" s="19">
        <v>0.79777214230000004</v>
      </c>
      <c r="U26" s="20">
        <v>1.8128315618998841E-7</v>
      </c>
      <c r="V26" s="19">
        <v>332378.0628748631</v>
      </c>
      <c r="W26" s="20">
        <v>2.6143069760766184E-2</v>
      </c>
      <c r="X26" s="19">
        <v>147771.35349181679</v>
      </c>
      <c r="Y26" s="20">
        <v>4.6831458253760845E-2</v>
      </c>
      <c r="Z26" s="19">
        <v>0</v>
      </c>
      <c r="AA26" s="20"/>
      <c r="AB26" s="19">
        <v>22423.315769998502</v>
      </c>
      <c r="AC26" s="20">
        <v>3.6255492248391682E-3</v>
      </c>
      <c r="AD26" s="19">
        <v>465211.5722574378</v>
      </c>
      <c r="AE26" s="20">
        <v>2.2199215901447324E-2</v>
      </c>
      <c r="AF26" s="19">
        <v>137000.24796513229</v>
      </c>
      <c r="AG26" s="20">
        <v>5.0991064602264366E-2</v>
      </c>
      <c r="AH26" s="21">
        <v>2636799.3519725665</v>
      </c>
      <c r="AI26" s="20">
        <v>2.4500641118720828E-2</v>
      </c>
      <c r="AJ26" s="20"/>
    </row>
    <row r="27" spans="1:36" x14ac:dyDescent="0.3">
      <c r="A27" s="18" t="s">
        <v>39</v>
      </c>
      <c r="B27" s="19">
        <v>0</v>
      </c>
      <c r="C27" s="20"/>
      <c r="D27" s="19">
        <v>48910.501578296411</v>
      </c>
      <c r="E27" s="20">
        <v>3.6379440335164957E-2</v>
      </c>
      <c r="F27" s="19">
        <v>164633.75452225329</v>
      </c>
      <c r="G27" s="20">
        <v>1.5460641138543382E-2</v>
      </c>
      <c r="H27" s="19">
        <v>3560.1343258932002</v>
      </c>
      <c r="I27" s="20">
        <v>9.8436118106164528E-4</v>
      </c>
      <c r="J27" s="19">
        <v>0</v>
      </c>
      <c r="K27" s="20"/>
      <c r="L27" s="19">
        <v>672109.77712935</v>
      </c>
      <c r="M27" s="20">
        <v>9.5378709894279018E-2</v>
      </c>
      <c r="N27" s="19">
        <v>861668.01365393784</v>
      </c>
      <c r="O27" s="20">
        <v>3.3839161560352805E-2</v>
      </c>
      <c r="P27" s="19">
        <v>0</v>
      </c>
      <c r="Q27" s="20"/>
      <c r="R27" s="19">
        <v>0</v>
      </c>
      <c r="S27" s="20"/>
      <c r="T27" s="19">
        <v>322377.64332419616</v>
      </c>
      <c r="U27" s="20">
        <v>7.3256050904976069E-2</v>
      </c>
      <c r="V27" s="19">
        <v>542316.33413864288</v>
      </c>
      <c r="W27" s="20">
        <v>4.2655684412985236E-2</v>
      </c>
      <c r="X27" s="19">
        <v>11978.13220975</v>
      </c>
      <c r="Y27" s="20">
        <v>3.7960902792299285E-3</v>
      </c>
      <c r="Z27" s="19">
        <v>0</v>
      </c>
      <c r="AA27" s="20"/>
      <c r="AB27" s="19">
        <v>597495.16774303454</v>
      </c>
      <c r="AC27" s="20">
        <v>9.660694985860481E-2</v>
      </c>
      <c r="AD27" s="19">
        <v>646834.39167157072</v>
      </c>
      <c r="AE27" s="20">
        <v>3.0865991238181116E-2</v>
      </c>
      <c r="AF27" s="19">
        <v>30197.426396506198</v>
      </c>
      <c r="AG27" s="20">
        <v>1.1239387833796202E-2</v>
      </c>
      <c r="AH27" s="21">
        <v>3902081.2766934317</v>
      </c>
      <c r="AI27" s="20">
        <v>3.6257401574687743E-2</v>
      </c>
      <c r="AJ27" s="20"/>
    </row>
    <row r="28" spans="1:36" x14ac:dyDescent="0.3">
      <c r="A28" s="18" t="s">
        <v>40</v>
      </c>
      <c r="B28" s="19">
        <v>0</v>
      </c>
      <c r="C28" s="20"/>
      <c r="D28" s="19">
        <v>0</v>
      </c>
      <c r="E28" s="20"/>
      <c r="F28" s="19">
        <v>0</v>
      </c>
      <c r="G28" s="20"/>
      <c r="H28" s="19">
        <v>0</v>
      </c>
      <c r="I28" s="20"/>
      <c r="J28" s="19">
        <v>0</v>
      </c>
      <c r="K28" s="20"/>
      <c r="L28" s="19">
        <v>21674.319688860302</v>
      </c>
      <c r="M28" s="20">
        <v>3.0757901761066238E-3</v>
      </c>
      <c r="N28" s="19">
        <v>247711.18267458401</v>
      </c>
      <c r="O28" s="20">
        <v>9.7280374784781323E-3</v>
      </c>
      <c r="P28" s="19">
        <v>0</v>
      </c>
      <c r="Q28" s="20"/>
      <c r="R28" s="19">
        <v>0</v>
      </c>
      <c r="S28" s="20"/>
      <c r="T28" s="19">
        <v>33383.3812225578</v>
      </c>
      <c r="U28" s="20">
        <v>7.5859313598883385E-3</v>
      </c>
      <c r="V28" s="19">
        <v>123607.978265457</v>
      </c>
      <c r="W28" s="20">
        <v>9.7223383842806026E-3</v>
      </c>
      <c r="X28" s="19">
        <v>7692.3570335094</v>
      </c>
      <c r="Y28" s="20">
        <v>2.4378493447836523E-3</v>
      </c>
      <c r="Z28" s="19">
        <v>0</v>
      </c>
      <c r="AA28" s="20"/>
      <c r="AB28" s="19">
        <v>2235.5255636406</v>
      </c>
      <c r="AC28" s="20">
        <v>3.6145448146475726E-4</v>
      </c>
      <c r="AD28" s="19">
        <v>146238.87864220698</v>
      </c>
      <c r="AE28" s="20">
        <v>6.9783054286694044E-3</v>
      </c>
      <c r="AF28" s="19">
        <v>41161.001247783897</v>
      </c>
      <c r="AG28" s="20">
        <v>1.531999616711501E-2</v>
      </c>
      <c r="AH28" s="21">
        <v>623704.62433860009</v>
      </c>
      <c r="AI28" s="20">
        <v>5.7953454644074174E-3</v>
      </c>
      <c r="AJ28" s="20"/>
    </row>
    <row r="29" spans="1:36" x14ac:dyDescent="0.3">
      <c r="A29" s="18" t="s">
        <v>41</v>
      </c>
      <c r="B29" s="19">
        <v>0</v>
      </c>
      <c r="C29" s="20"/>
      <c r="D29" s="19">
        <v>0</v>
      </c>
      <c r="E29" s="20">
        <v>0</v>
      </c>
      <c r="F29" s="19">
        <v>0</v>
      </c>
      <c r="G29" s="20">
        <v>0</v>
      </c>
      <c r="H29" s="19">
        <v>0</v>
      </c>
      <c r="I29" s="20">
        <v>0</v>
      </c>
      <c r="J29" s="19">
        <v>0</v>
      </c>
      <c r="K29" s="20"/>
      <c r="L29" s="19">
        <v>0</v>
      </c>
      <c r="M29" s="20"/>
      <c r="N29" s="19">
        <v>0</v>
      </c>
      <c r="O29" s="20"/>
      <c r="P29" s="19">
        <v>0</v>
      </c>
      <c r="Q29" s="20"/>
      <c r="R29" s="19">
        <v>0</v>
      </c>
      <c r="S29" s="20"/>
      <c r="T29" s="19">
        <v>0</v>
      </c>
      <c r="U29" s="20"/>
      <c r="V29" s="19">
        <v>0</v>
      </c>
      <c r="W29" s="20"/>
      <c r="X29" s="19">
        <v>0</v>
      </c>
      <c r="Y29" s="20"/>
      <c r="Z29" s="19">
        <v>0</v>
      </c>
      <c r="AA29" s="20"/>
      <c r="AB29" s="19">
        <v>0</v>
      </c>
      <c r="AC29" s="20">
        <v>0</v>
      </c>
      <c r="AD29" s="19">
        <v>0</v>
      </c>
      <c r="AE29" s="20">
        <v>0</v>
      </c>
      <c r="AF29" s="19">
        <v>0</v>
      </c>
      <c r="AG29" s="20">
        <v>0</v>
      </c>
      <c r="AH29" s="21">
        <v>0</v>
      </c>
      <c r="AI29" s="20">
        <v>0</v>
      </c>
      <c r="AJ29" s="20"/>
    </row>
    <row r="30" spans="1:36" x14ac:dyDescent="0.3">
      <c r="A30" s="18" t="s">
        <v>34</v>
      </c>
      <c r="B30" s="19">
        <v>7969.2867937999999</v>
      </c>
      <c r="C30" s="20">
        <v>3.3953167273348135E-2</v>
      </c>
      <c r="D30" s="19">
        <v>0</v>
      </c>
      <c r="E30" s="20"/>
      <c r="F30" s="19">
        <v>0</v>
      </c>
      <c r="G30" s="20"/>
      <c r="H30" s="19">
        <v>0</v>
      </c>
      <c r="I30" s="20"/>
      <c r="J30" s="19">
        <v>33491.310851779002</v>
      </c>
      <c r="K30" s="20">
        <v>1.2997500348906371E-2</v>
      </c>
      <c r="L30" s="19">
        <v>0</v>
      </c>
      <c r="M30" s="20"/>
      <c r="N30" s="19">
        <v>0</v>
      </c>
      <c r="O30" s="20"/>
      <c r="P30" s="19">
        <v>0</v>
      </c>
      <c r="Q30" s="20"/>
      <c r="R30" s="19">
        <v>0</v>
      </c>
      <c r="S30" s="20"/>
      <c r="T30" s="19">
        <v>0</v>
      </c>
      <c r="U30" s="20"/>
      <c r="V30" s="19">
        <v>0</v>
      </c>
      <c r="W30" s="20"/>
      <c r="X30" s="19">
        <v>0</v>
      </c>
      <c r="Y30" s="20"/>
      <c r="Z30" s="19">
        <v>26227.5578200948</v>
      </c>
      <c r="AA30" s="20">
        <v>1.3995644771436524E-2</v>
      </c>
      <c r="AB30" s="19">
        <v>0</v>
      </c>
      <c r="AC30" s="20"/>
      <c r="AD30" s="19">
        <v>0</v>
      </c>
      <c r="AE30" s="20"/>
      <c r="AF30" s="19">
        <v>0</v>
      </c>
      <c r="AG30" s="20"/>
      <c r="AH30" s="21">
        <v>67688.155465673801</v>
      </c>
      <c r="AI30" s="20">
        <v>6.2894554483715966E-4</v>
      </c>
      <c r="AJ30" s="20"/>
    </row>
    <row r="31" spans="1:36" x14ac:dyDescent="0.3">
      <c r="A31" s="15" t="s">
        <v>42</v>
      </c>
      <c r="B31" s="16">
        <v>9234.6294551500014</v>
      </c>
      <c r="C31" s="14">
        <v>3.9344162998629882E-2</v>
      </c>
      <c r="D31" s="16">
        <v>68475.973534459292</v>
      </c>
      <c r="E31" s="14">
        <v>5.0932162075692303E-2</v>
      </c>
      <c r="F31" s="16">
        <v>212358.5162490998</v>
      </c>
      <c r="G31" s="14">
        <v>1.994244024846728E-2</v>
      </c>
      <c r="H31" s="16">
        <v>76875.662682886599</v>
      </c>
      <c r="I31" s="14">
        <v>2.1255776098964251E-2</v>
      </c>
      <c r="J31" s="16">
        <v>0</v>
      </c>
      <c r="K31" s="14"/>
      <c r="L31" s="16">
        <v>66372.962605282301</v>
      </c>
      <c r="M31" s="14">
        <v>9.4189487499967001E-3</v>
      </c>
      <c r="N31" s="16">
        <v>949919.15374944417</v>
      </c>
      <c r="O31" s="14">
        <v>3.730493322676693E-2</v>
      </c>
      <c r="P31" s="16">
        <v>232192.82112138381</v>
      </c>
      <c r="Q31" s="14">
        <v>7.7168363519049044E-2</v>
      </c>
      <c r="R31" s="16">
        <v>0</v>
      </c>
      <c r="S31" s="14"/>
      <c r="T31" s="16">
        <v>224654.5434257192</v>
      </c>
      <c r="U31" s="14">
        <v>5.1049770385840638E-2</v>
      </c>
      <c r="V31" s="16">
        <v>967292.79412134481</v>
      </c>
      <c r="W31" s="14">
        <v>7.6082045779662155E-2</v>
      </c>
      <c r="X31" s="16">
        <v>160569.45780704697</v>
      </c>
      <c r="Y31" s="14">
        <v>5.0887412765940165E-2</v>
      </c>
      <c r="Z31" s="16">
        <v>0</v>
      </c>
      <c r="AA31" s="14"/>
      <c r="AB31" s="16">
        <v>135700.66975289708</v>
      </c>
      <c r="AC31" s="14">
        <v>2.1940977109684831E-2</v>
      </c>
      <c r="AD31" s="16">
        <v>825544.58841507323</v>
      </c>
      <c r="AE31" s="14">
        <v>3.9393780480499803E-2</v>
      </c>
      <c r="AF31" s="16">
        <v>202327.6087138853</v>
      </c>
      <c r="AG31" s="14">
        <v>7.5305704332572665E-2</v>
      </c>
      <c r="AH31" s="17">
        <v>4131519.3816336733</v>
      </c>
      <c r="AI31" s="14">
        <v>3.8389297072877596E-2</v>
      </c>
      <c r="AJ31" s="20"/>
    </row>
    <row r="32" spans="1:36" x14ac:dyDescent="0.3">
      <c r="A32" s="18" t="s">
        <v>43</v>
      </c>
      <c r="B32" s="19">
        <v>0</v>
      </c>
      <c r="C32" s="20"/>
      <c r="D32" s="19">
        <v>0</v>
      </c>
      <c r="E32" s="20"/>
      <c r="F32" s="19">
        <v>0</v>
      </c>
      <c r="G32" s="20"/>
      <c r="H32" s="19">
        <v>0</v>
      </c>
      <c r="I32" s="20"/>
      <c r="J32" s="19">
        <v>0</v>
      </c>
      <c r="K32" s="20"/>
      <c r="L32" s="19">
        <v>0</v>
      </c>
      <c r="M32" s="20"/>
      <c r="N32" s="19">
        <v>0</v>
      </c>
      <c r="O32" s="20"/>
      <c r="P32" s="19">
        <v>0</v>
      </c>
      <c r="Q32" s="20"/>
      <c r="R32" s="19">
        <v>0</v>
      </c>
      <c r="S32" s="20"/>
      <c r="T32" s="19">
        <v>0</v>
      </c>
      <c r="U32" s="20"/>
      <c r="V32" s="19">
        <v>185698.86018684</v>
      </c>
      <c r="W32" s="20">
        <v>1.4606073019286724E-2</v>
      </c>
      <c r="X32" s="19">
        <v>32395.386315600001</v>
      </c>
      <c r="Y32" s="20">
        <v>1.0266693415226052E-2</v>
      </c>
      <c r="Z32" s="19">
        <v>0</v>
      </c>
      <c r="AA32" s="20"/>
      <c r="AB32" s="19">
        <v>0</v>
      </c>
      <c r="AC32" s="20"/>
      <c r="AD32" s="19">
        <v>0</v>
      </c>
      <c r="AE32" s="20"/>
      <c r="AF32" s="19">
        <v>0</v>
      </c>
      <c r="AG32" s="20"/>
      <c r="AH32" s="21">
        <v>218094.24650244002</v>
      </c>
      <c r="AI32" s="20">
        <v>2.0264905100256226E-3</v>
      </c>
      <c r="AJ32" s="20"/>
    </row>
    <row r="33" spans="1:36" x14ac:dyDescent="0.3">
      <c r="A33" s="18" t="s">
        <v>44</v>
      </c>
      <c r="B33" s="19">
        <v>0</v>
      </c>
      <c r="C33" s="20"/>
      <c r="D33" s="19">
        <v>0</v>
      </c>
      <c r="E33" s="20"/>
      <c r="F33" s="19">
        <v>0</v>
      </c>
      <c r="G33" s="20"/>
      <c r="H33" s="19">
        <v>0</v>
      </c>
      <c r="I33" s="20"/>
      <c r="J33" s="19">
        <v>0</v>
      </c>
      <c r="K33" s="20"/>
      <c r="L33" s="19">
        <v>0</v>
      </c>
      <c r="M33" s="20"/>
      <c r="N33" s="19">
        <v>57703.039521535</v>
      </c>
      <c r="O33" s="20">
        <v>2.2660960438956896E-3</v>
      </c>
      <c r="P33" s="19">
        <v>35964.462124741804</v>
      </c>
      <c r="Q33" s="20">
        <v>1.1952646397962013E-2</v>
      </c>
      <c r="R33" s="19">
        <v>0</v>
      </c>
      <c r="S33" s="20"/>
      <c r="T33" s="19">
        <v>0</v>
      </c>
      <c r="U33" s="20"/>
      <c r="V33" s="19">
        <v>45299.586924462899</v>
      </c>
      <c r="W33" s="20">
        <v>3.5630217315093709E-3</v>
      </c>
      <c r="X33" s="19">
        <v>19414.106585329802</v>
      </c>
      <c r="Y33" s="20">
        <v>6.1526872468910887E-3</v>
      </c>
      <c r="Z33" s="19">
        <v>0</v>
      </c>
      <c r="AA33" s="20"/>
      <c r="AB33" s="19">
        <v>0</v>
      </c>
      <c r="AC33" s="20"/>
      <c r="AD33" s="19">
        <v>43142.462317625301</v>
      </c>
      <c r="AE33" s="20">
        <v>2.0586952101420072E-3</v>
      </c>
      <c r="AF33" s="19">
        <v>43142.462317625301</v>
      </c>
      <c r="AG33" s="20">
        <v>1.6057489791541656E-2</v>
      </c>
      <c r="AH33" s="21">
        <v>244666.11979132009</v>
      </c>
      <c r="AI33" s="20">
        <v>2.2733913334864399E-3</v>
      </c>
      <c r="AJ33" s="20"/>
    </row>
    <row r="34" spans="1:36" x14ac:dyDescent="0.3">
      <c r="A34" s="18" t="s">
        <v>45</v>
      </c>
      <c r="B34" s="19">
        <v>9234.6294551500014</v>
      </c>
      <c r="C34" s="20">
        <v>3.9344162998629882E-2</v>
      </c>
      <c r="D34" s="19">
        <v>68475.973534459292</v>
      </c>
      <c r="E34" s="20">
        <v>5.0932162075692303E-2</v>
      </c>
      <c r="F34" s="19">
        <v>175199.5752612598</v>
      </c>
      <c r="G34" s="20">
        <v>1.6452869999836094E-2</v>
      </c>
      <c r="H34" s="19">
        <v>76875.662682886599</v>
      </c>
      <c r="I34" s="20">
        <v>2.1255776098964251E-2</v>
      </c>
      <c r="J34" s="19">
        <v>0</v>
      </c>
      <c r="K34" s="20"/>
      <c r="L34" s="19">
        <v>66372.962605282301</v>
      </c>
      <c r="M34" s="20">
        <v>9.4189487499967001E-3</v>
      </c>
      <c r="N34" s="19">
        <v>145966.83533838918</v>
      </c>
      <c r="O34" s="20">
        <v>5.7323647219112411E-3</v>
      </c>
      <c r="P34" s="19">
        <v>21485.466</v>
      </c>
      <c r="Q34" s="20">
        <v>7.1406094411395008E-3</v>
      </c>
      <c r="R34" s="19">
        <v>0</v>
      </c>
      <c r="S34" s="20"/>
      <c r="T34" s="19">
        <v>224641.25830731439</v>
      </c>
      <c r="U34" s="20">
        <v>5.1046751518588847E-2</v>
      </c>
      <c r="V34" s="19">
        <v>363976.57521179778</v>
      </c>
      <c r="W34" s="20">
        <v>2.8628438696416812E-2</v>
      </c>
      <c r="X34" s="19">
        <v>0</v>
      </c>
      <c r="Y34" s="20"/>
      <c r="Z34" s="19">
        <v>0</v>
      </c>
      <c r="AA34" s="20"/>
      <c r="AB34" s="19">
        <v>119237.75124681709</v>
      </c>
      <c r="AC34" s="20">
        <v>1.9279144130096338E-2</v>
      </c>
      <c r="AD34" s="19">
        <v>350558.53100480791</v>
      </c>
      <c r="AE34" s="20">
        <v>1.6728140441793417E-2</v>
      </c>
      <c r="AF34" s="19">
        <v>1979.4958568</v>
      </c>
      <c r="AG34" s="20">
        <v>7.3676217826768205E-4</v>
      </c>
      <c r="AH34" s="21">
        <v>1624004.7165049643</v>
      </c>
      <c r="AI34" s="20">
        <v>1.5089944824369048E-2</v>
      </c>
      <c r="AJ34" s="20"/>
    </row>
    <row r="35" spans="1:36" x14ac:dyDescent="0.3">
      <c r="A35" s="18" t="s">
        <v>46</v>
      </c>
      <c r="B35" s="19">
        <v>0</v>
      </c>
      <c r="C35" s="20"/>
      <c r="D35" s="19">
        <v>0</v>
      </c>
      <c r="E35" s="20"/>
      <c r="F35" s="19">
        <v>37158.940987839997</v>
      </c>
      <c r="G35" s="20">
        <v>3.489570248631186E-3</v>
      </c>
      <c r="H35" s="19">
        <v>0</v>
      </c>
      <c r="I35" s="20"/>
      <c r="J35" s="19">
        <v>0</v>
      </c>
      <c r="K35" s="20"/>
      <c r="L35" s="19">
        <v>0</v>
      </c>
      <c r="M35" s="20"/>
      <c r="N35" s="19">
        <v>603120.01869192009</v>
      </c>
      <c r="O35" s="20">
        <v>2.3685544118381939E-2</v>
      </c>
      <c r="P35" s="19">
        <v>174742.89299664198</v>
      </c>
      <c r="Q35" s="20">
        <v>5.8075107679947523E-2</v>
      </c>
      <c r="R35" s="19">
        <v>0</v>
      </c>
      <c r="S35" s="20"/>
      <c r="T35" s="19">
        <v>13.2851184048</v>
      </c>
      <c r="U35" s="20">
        <v>3.0188672517900326E-6</v>
      </c>
      <c r="V35" s="19">
        <v>372317.77179824398</v>
      </c>
      <c r="W35" s="20">
        <v>2.928451233244924E-2</v>
      </c>
      <c r="X35" s="19">
        <v>108759.96490611721</v>
      </c>
      <c r="Y35" s="20">
        <v>3.4468032103823029E-2</v>
      </c>
      <c r="Z35" s="19">
        <v>0</v>
      </c>
      <c r="AA35" s="20"/>
      <c r="AB35" s="19">
        <v>0</v>
      </c>
      <c r="AC35" s="20"/>
      <c r="AD35" s="19">
        <v>340909.46041663998</v>
      </c>
      <c r="AE35" s="20">
        <v>1.6267700904153307E-2</v>
      </c>
      <c r="AF35" s="19">
        <v>123136.48606842</v>
      </c>
      <c r="AG35" s="20">
        <v>4.5831015704501883E-2</v>
      </c>
      <c r="AH35" s="21">
        <v>1760158.8209842278</v>
      </c>
      <c r="AI35" s="20">
        <v>1.6355063024656728E-2</v>
      </c>
      <c r="AJ35" s="20"/>
    </row>
    <row r="36" spans="1:36" x14ac:dyDescent="0.3">
      <c r="A36" s="18" t="s">
        <v>47</v>
      </c>
      <c r="B36" s="19">
        <v>0</v>
      </c>
      <c r="C36" s="20"/>
      <c r="D36" s="19">
        <v>0</v>
      </c>
      <c r="E36" s="20"/>
      <c r="F36" s="19">
        <v>0</v>
      </c>
      <c r="G36" s="20"/>
      <c r="H36" s="19">
        <v>0</v>
      </c>
      <c r="I36" s="20"/>
      <c r="J36" s="19">
        <v>0</v>
      </c>
      <c r="K36" s="20"/>
      <c r="L36" s="19">
        <v>0</v>
      </c>
      <c r="M36" s="20"/>
      <c r="N36" s="19">
        <v>143129.2601976</v>
      </c>
      <c r="O36" s="20">
        <v>5.620928342578063E-3</v>
      </c>
      <c r="P36" s="19">
        <v>0</v>
      </c>
      <c r="Q36" s="20"/>
      <c r="R36" s="19">
        <v>0</v>
      </c>
      <c r="S36" s="20"/>
      <c r="T36" s="19">
        <v>0</v>
      </c>
      <c r="U36" s="20"/>
      <c r="V36" s="19">
        <v>0</v>
      </c>
      <c r="W36" s="20"/>
      <c r="X36" s="19">
        <v>0</v>
      </c>
      <c r="Y36" s="20"/>
      <c r="Z36" s="19">
        <v>0</v>
      </c>
      <c r="AA36" s="20"/>
      <c r="AB36" s="19">
        <v>16462.918506080001</v>
      </c>
      <c r="AC36" s="20">
        <v>2.6618329795884926E-3</v>
      </c>
      <c r="AD36" s="19">
        <v>90934.134676000001</v>
      </c>
      <c r="AE36" s="20">
        <v>4.3392439244110768E-3</v>
      </c>
      <c r="AF36" s="19">
        <v>34069.16447104</v>
      </c>
      <c r="AG36" s="20">
        <v>1.2680436658261438E-2</v>
      </c>
      <c r="AH36" s="21">
        <v>284595.47785072</v>
      </c>
      <c r="AI36" s="20">
        <v>2.6444073803397611E-3</v>
      </c>
      <c r="AJ36" s="20"/>
    </row>
    <row r="37" spans="1:36" x14ac:dyDescent="0.3">
      <c r="A37" s="15" t="s">
        <v>48</v>
      </c>
      <c r="B37" s="16">
        <v>0</v>
      </c>
      <c r="C37" s="14"/>
      <c r="D37" s="16">
        <v>52363.272335195797</v>
      </c>
      <c r="E37" s="14">
        <v>3.8947597759200904E-2</v>
      </c>
      <c r="F37" s="16">
        <v>271885.5687659196</v>
      </c>
      <c r="G37" s="14">
        <v>2.5532584260358707E-2</v>
      </c>
      <c r="H37" s="16">
        <v>18370.6610593394</v>
      </c>
      <c r="I37" s="14">
        <v>5.0794054274111078E-3</v>
      </c>
      <c r="J37" s="16">
        <v>0</v>
      </c>
      <c r="K37" s="14"/>
      <c r="L37" s="16">
        <v>171348.39849621939</v>
      </c>
      <c r="M37" s="14">
        <v>2.4315952166062537E-2</v>
      </c>
      <c r="N37" s="16">
        <v>210116.96277638484</v>
      </c>
      <c r="O37" s="14">
        <v>8.2516488221603002E-3</v>
      </c>
      <c r="P37" s="16">
        <v>0</v>
      </c>
      <c r="Q37" s="14"/>
      <c r="R37" s="16">
        <v>0</v>
      </c>
      <c r="S37" s="14"/>
      <c r="T37" s="16">
        <v>182972.7595121951</v>
      </c>
      <c r="U37" s="14">
        <v>4.1578136891986146E-2</v>
      </c>
      <c r="V37" s="16">
        <v>186840.62608408442</v>
      </c>
      <c r="W37" s="14">
        <v>1.4695878180445517E-2</v>
      </c>
      <c r="X37" s="16">
        <v>54.469443546000001</v>
      </c>
      <c r="Y37" s="14">
        <v>1.7262367916737961E-5</v>
      </c>
      <c r="Z37" s="16">
        <v>119236.95910317301</v>
      </c>
      <c r="AA37" s="14">
        <v>6.36276596807549E-2</v>
      </c>
      <c r="AB37" s="16">
        <v>25592.284175499997</v>
      </c>
      <c r="AC37" s="14">
        <v>4.1379288864357789E-3</v>
      </c>
      <c r="AD37" s="16">
        <v>118745.9229858641</v>
      </c>
      <c r="AE37" s="14">
        <v>5.6663817905223835E-3</v>
      </c>
      <c r="AF37" s="16">
        <v>0</v>
      </c>
      <c r="AG37" s="14"/>
      <c r="AH37" s="17">
        <v>1357527.8847374213</v>
      </c>
      <c r="AI37" s="14">
        <v>1.2613892478290409E-2</v>
      </c>
      <c r="AJ37" s="20"/>
    </row>
    <row r="38" spans="1:36" x14ac:dyDescent="0.3">
      <c r="A38" s="18" t="s">
        <v>49</v>
      </c>
      <c r="B38" s="19">
        <v>0</v>
      </c>
      <c r="C38" s="20"/>
      <c r="D38" s="19">
        <v>0</v>
      </c>
      <c r="E38" s="20"/>
      <c r="F38" s="19">
        <v>0</v>
      </c>
      <c r="G38" s="20"/>
      <c r="H38" s="19">
        <v>0</v>
      </c>
      <c r="I38" s="20"/>
      <c r="J38" s="19">
        <v>0</v>
      </c>
      <c r="K38" s="20"/>
      <c r="L38" s="19">
        <v>0</v>
      </c>
      <c r="M38" s="20"/>
      <c r="N38" s="19">
        <v>0</v>
      </c>
      <c r="O38" s="20"/>
      <c r="P38" s="19">
        <v>0</v>
      </c>
      <c r="Q38" s="20"/>
      <c r="R38" s="19">
        <v>0</v>
      </c>
      <c r="S38" s="20"/>
      <c r="T38" s="19">
        <v>0</v>
      </c>
      <c r="U38" s="20"/>
      <c r="V38" s="19">
        <v>0</v>
      </c>
      <c r="W38" s="20"/>
      <c r="X38" s="19">
        <v>0</v>
      </c>
      <c r="Y38" s="20"/>
      <c r="Z38" s="19">
        <v>119236.95910317301</v>
      </c>
      <c r="AA38" s="20">
        <v>6.36276596807549E-2</v>
      </c>
      <c r="AB38" s="19">
        <v>0</v>
      </c>
      <c r="AC38" s="20"/>
      <c r="AD38" s="19">
        <v>57468.145661662806</v>
      </c>
      <c r="AE38" s="20">
        <v>2.7422958694009129E-3</v>
      </c>
      <c r="AF38" s="19">
        <v>0</v>
      </c>
      <c r="AG38" s="20"/>
      <c r="AH38" s="21">
        <v>176705.10476483579</v>
      </c>
      <c r="AI38" s="20">
        <v>1.6419104291915236E-3</v>
      </c>
      <c r="AJ38" s="20"/>
    </row>
    <row r="39" spans="1:36" x14ac:dyDescent="0.3">
      <c r="A39" s="18" t="s">
        <v>50</v>
      </c>
      <c r="B39" s="19">
        <v>0</v>
      </c>
      <c r="C39" s="20"/>
      <c r="D39" s="19">
        <v>52363.272335195797</v>
      </c>
      <c r="E39" s="20">
        <v>3.8947597759200904E-2</v>
      </c>
      <c r="F39" s="19">
        <v>271885.5687659196</v>
      </c>
      <c r="G39" s="20">
        <v>2.5532584260358707E-2</v>
      </c>
      <c r="H39" s="19">
        <v>18370.6610593394</v>
      </c>
      <c r="I39" s="20">
        <v>5.0794054274111078E-3</v>
      </c>
      <c r="J39" s="19">
        <v>0</v>
      </c>
      <c r="K39" s="20"/>
      <c r="L39" s="19">
        <v>171348.39849621939</v>
      </c>
      <c r="M39" s="20">
        <v>2.4315952166062537E-2</v>
      </c>
      <c r="N39" s="19">
        <v>210116.96277638484</v>
      </c>
      <c r="O39" s="20">
        <v>8.2516488221603002E-3</v>
      </c>
      <c r="P39" s="19">
        <v>0</v>
      </c>
      <c r="Q39" s="20"/>
      <c r="R39" s="19">
        <v>0</v>
      </c>
      <c r="S39" s="20"/>
      <c r="T39" s="19">
        <v>182972.7595121951</v>
      </c>
      <c r="U39" s="20">
        <v>4.1578136891986146E-2</v>
      </c>
      <c r="V39" s="19">
        <v>186840.62608408442</v>
      </c>
      <c r="W39" s="20">
        <v>1.4695878180445517E-2</v>
      </c>
      <c r="X39" s="19">
        <v>54.469443546000001</v>
      </c>
      <c r="Y39" s="20">
        <v>1.7262367916737961E-5</v>
      </c>
      <c r="Z39" s="19">
        <v>0</v>
      </c>
      <c r="AA39" s="20"/>
      <c r="AB39" s="19">
        <v>25592.284175499997</v>
      </c>
      <c r="AC39" s="20">
        <v>4.1379288864357789E-3</v>
      </c>
      <c r="AD39" s="19">
        <v>61277.777324201299</v>
      </c>
      <c r="AE39" s="20">
        <v>2.9240859211214711E-3</v>
      </c>
      <c r="AF39" s="19">
        <v>0</v>
      </c>
      <c r="AG39" s="20"/>
      <c r="AH39" s="21">
        <v>1180822.7799725854</v>
      </c>
      <c r="AI39" s="20">
        <v>1.0971982049098885E-2</v>
      </c>
      <c r="AJ39" s="20"/>
    </row>
    <row r="40" spans="1:36" x14ac:dyDescent="0.3">
      <c r="A40" s="10" t="s">
        <v>51</v>
      </c>
      <c r="B40" s="11">
        <v>0</v>
      </c>
      <c r="C40" s="12"/>
      <c r="D40" s="11">
        <v>701890.63519631815</v>
      </c>
      <c r="E40" s="12">
        <v>0.52206351726039446</v>
      </c>
      <c r="F40" s="11">
        <v>5335338.1441389248</v>
      </c>
      <c r="G40" s="12">
        <v>0.50103788642057734</v>
      </c>
      <c r="H40" s="11">
        <v>1869824.3419356169</v>
      </c>
      <c r="I40" s="12">
        <v>0.51699804814071859</v>
      </c>
      <c r="J40" s="11">
        <v>0</v>
      </c>
      <c r="K40" s="12"/>
      <c r="L40" s="11">
        <v>3609061.8002879778</v>
      </c>
      <c r="M40" s="12">
        <v>0.51215987351117409</v>
      </c>
      <c r="N40" s="11">
        <v>13021027.035498116</v>
      </c>
      <c r="O40" s="12">
        <v>0.51135777417044059</v>
      </c>
      <c r="P40" s="11">
        <v>1676486.3869079784</v>
      </c>
      <c r="Q40" s="12">
        <v>0.55717360388166415</v>
      </c>
      <c r="R40" s="11">
        <v>0</v>
      </c>
      <c r="S40" s="12"/>
      <c r="T40" s="11">
        <v>1903295.7969588032</v>
      </c>
      <c r="U40" s="12">
        <v>0.43249876868485787</v>
      </c>
      <c r="V40" s="11">
        <v>6670076.2821632167</v>
      </c>
      <c r="W40" s="12">
        <v>0.5246323058928104</v>
      </c>
      <c r="X40" s="11">
        <v>1816089.0590439285</v>
      </c>
      <c r="Y40" s="12">
        <v>0.57555200615007851</v>
      </c>
      <c r="Z40" s="11">
        <v>0</v>
      </c>
      <c r="AA40" s="12"/>
      <c r="AB40" s="11">
        <v>3454277.2138742879</v>
      </c>
      <c r="AC40" s="12">
        <v>0.5585102668846893</v>
      </c>
      <c r="AD40" s="11">
        <v>9820516.396545561</v>
      </c>
      <c r="AE40" s="12">
        <v>0.46862068089307496</v>
      </c>
      <c r="AF40" s="11">
        <v>1480153.0325648629</v>
      </c>
      <c r="AG40" s="12">
        <v>0.55090833794666805</v>
      </c>
      <c r="AH40" s="13">
        <v>51358036.125115559</v>
      </c>
      <c r="AI40" s="12">
        <v>0.47720916296586235</v>
      </c>
      <c r="AJ40" s="20"/>
    </row>
    <row r="41" spans="1:36" x14ac:dyDescent="0.3">
      <c r="A41" s="15" t="s">
        <v>23</v>
      </c>
      <c r="B41" s="16">
        <v>0</v>
      </c>
      <c r="C41" s="14"/>
      <c r="D41" s="16">
        <v>125853.47472807229</v>
      </c>
      <c r="E41" s="14">
        <v>9.3609323705540495E-2</v>
      </c>
      <c r="F41" s="16">
        <v>0</v>
      </c>
      <c r="G41" s="14"/>
      <c r="H41" s="16">
        <v>0</v>
      </c>
      <c r="I41" s="14"/>
      <c r="J41" s="16">
        <v>0</v>
      </c>
      <c r="K41" s="14"/>
      <c r="L41" s="16">
        <v>503887.13598550053</v>
      </c>
      <c r="M41" s="14">
        <v>7.150633214694456E-2</v>
      </c>
      <c r="N41" s="16">
        <v>183.82698643500001</v>
      </c>
      <c r="O41" s="14">
        <v>7.2191969465690748E-6</v>
      </c>
      <c r="P41" s="16">
        <v>0</v>
      </c>
      <c r="Q41" s="14"/>
      <c r="R41" s="16">
        <v>0</v>
      </c>
      <c r="S41" s="14"/>
      <c r="T41" s="16">
        <v>0</v>
      </c>
      <c r="U41" s="14"/>
      <c r="V41" s="16">
        <v>8.2965486000000005E-2</v>
      </c>
      <c r="W41" s="14">
        <v>6.5256186568800897E-9</v>
      </c>
      <c r="X41" s="16">
        <v>0</v>
      </c>
      <c r="Y41" s="14"/>
      <c r="Z41" s="16">
        <v>0</v>
      </c>
      <c r="AA41" s="14"/>
      <c r="AB41" s="16">
        <v>829860.92147513409</v>
      </c>
      <c r="AC41" s="14">
        <v>0.13417737374077443</v>
      </c>
      <c r="AD41" s="16">
        <v>726301.54186240968</v>
      </c>
      <c r="AE41" s="14">
        <v>3.4658047432309845E-2</v>
      </c>
      <c r="AF41" s="16">
        <v>0</v>
      </c>
      <c r="AG41" s="14"/>
      <c r="AH41" s="17">
        <v>2186086.9840030377</v>
      </c>
      <c r="AI41" s="14">
        <v>2.0312706998087307E-2</v>
      </c>
      <c r="AJ41" s="20"/>
    </row>
    <row r="42" spans="1:36" x14ac:dyDescent="0.3">
      <c r="A42" s="18" t="s">
        <v>52</v>
      </c>
      <c r="B42" s="19">
        <v>0</v>
      </c>
      <c r="C42" s="20"/>
      <c r="D42" s="19">
        <v>125853.47472807229</v>
      </c>
      <c r="E42" s="20">
        <v>9.3609323705540495E-2</v>
      </c>
      <c r="F42" s="19">
        <v>0</v>
      </c>
      <c r="G42" s="20"/>
      <c r="H42" s="19">
        <v>0</v>
      </c>
      <c r="I42" s="20"/>
      <c r="J42" s="19">
        <v>0</v>
      </c>
      <c r="K42" s="20"/>
      <c r="L42" s="19">
        <v>503887.13598550053</v>
      </c>
      <c r="M42" s="20">
        <v>7.150633214694456E-2</v>
      </c>
      <c r="N42" s="19">
        <v>183.82698643500001</v>
      </c>
      <c r="O42" s="20">
        <v>7.2191969465690748E-6</v>
      </c>
      <c r="P42" s="19">
        <v>0</v>
      </c>
      <c r="Q42" s="20"/>
      <c r="R42" s="19">
        <v>0</v>
      </c>
      <c r="S42" s="20"/>
      <c r="T42" s="19">
        <v>0</v>
      </c>
      <c r="U42" s="20"/>
      <c r="V42" s="19">
        <v>8.2965486000000005E-2</v>
      </c>
      <c r="W42" s="20">
        <v>6.5256186568800897E-9</v>
      </c>
      <c r="X42" s="19">
        <v>0</v>
      </c>
      <c r="Y42" s="20"/>
      <c r="Z42" s="19">
        <v>0</v>
      </c>
      <c r="AA42" s="20"/>
      <c r="AB42" s="19">
        <v>829860.92147513409</v>
      </c>
      <c r="AC42" s="20">
        <v>0.13417737374077443</v>
      </c>
      <c r="AD42" s="19">
        <v>726301.54186240968</v>
      </c>
      <c r="AE42" s="20">
        <v>3.4658047432309845E-2</v>
      </c>
      <c r="AF42" s="19">
        <v>0</v>
      </c>
      <c r="AG42" s="20"/>
      <c r="AH42" s="21">
        <v>2186086.9840030377</v>
      </c>
      <c r="AI42" s="20">
        <v>2.0312706998087307E-2</v>
      </c>
      <c r="AJ42" s="20"/>
    </row>
    <row r="43" spans="1:36" x14ac:dyDescent="0.3">
      <c r="A43" s="15" t="s">
        <v>27</v>
      </c>
      <c r="B43" s="16">
        <v>0</v>
      </c>
      <c r="C43" s="14"/>
      <c r="D43" s="16">
        <v>12150.452343258901</v>
      </c>
      <c r="E43" s="14">
        <v>9.0374590691786674E-3</v>
      </c>
      <c r="F43" s="16">
        <v>11776.243972713899</v>
      </c>
      <c r="G43" s="14">
        <v>1.1058988635131578E-3</v>
      </c>
      <c r="H43" s="16">
        <v>338.11912452029998</v>
      </c>
      <c r="I43" s="14">
        <v>9.3488422145090867E-5</v>
      </c>
      <c r="J43" s="16">
        <v>0</v>
      </c>
      <c r="K43" s="14"/>
      <c r="L43" s="16">
        <v>386675.77758129057</v>
      </c>
      <c r="M43" s="14">
        <v>5.4872936041180174E-2</v>
      </c>
      <c r="N43" s="16">
        <v>432411.85650207801</v>
      </c>
      <c r="O43" s="14">
        <v>1.6981545607961467E-2</v>
      </c>
      <c r="P43" s="16">
        <v>48200.638992107793</v>
      </c>
      <c r="Q43" s="14">
        <v>1.6019291266756872E-2</v>
      </c>
      <c r="R43" s="16">
        <v>0</v>
      </c>
      <c r="S43" s="14"/>
      <c r="T43" s="16">
        <v>99672.656982034809</v>
      </c>
      <c r="U43" s="14">
        <v>2.2649291552663122E-2</v>
      </c>
      <c r="V43" s="16">
        <v>72118.609176827784</v>
      </c>
      <c r="W43" s="14">
        <v>5.6724616975371081E-3</v>
      </c>
      <c r="X43" s="16">
        <v>23395.442298333597</v>
      </c>
      <c r="Y43" s="14">
        <v>7.4144457192330902E-3</v>
      </c>
      <c r="Z43" s="16">
        <v>0</v>
      </c>
      <c r="AA43" s="14"/>
      <c r="AB43" s="16">
        <v>436077.55610155984</v>
      </c>
      <c r="AC43" s="14">
        <v>7.050788838326541E-2</v>
      </c>
      <c r="AD43" s="16">
        <v>467972.16388743935</v>
      </c>
      <c r="AE43" s="14">
        <v>2.2330947296934231E-2</v>
      </c>
      <c r="AF43" s="16">
        <v>29797.9281207483</v>
      </c>
      <c r="AG43" s="14">
        <v>1.1090695822721529E-2</v>
      </c>
      <c r="AH43" s="17">
        <v>2020587.4450829127</v>
      </c>
      <c r="AI43" s="14">
        <v>1.8774916568427818E-2</v>
      </c>
      <c r="AJ43" s="20"/>
    </row>
    <row r="44" spans="1:36" x14ac:dyDescent="0.3">
      <c r="A44" s="18" t="s">
        <v>53</v>
      </c>
      <c r="B44" s="19">
        <v>0</v>
      </c>
      <c r="C44" s="20"/>
      <c r="D44" s="19">
        <v>0</v>
      </c>
      <c r="E44" s="20"/>
      <c r="F44" s="19">
        <v>0</v>
      </c>
      <c r="G44" s="20"/>
      <c r="H44" s="19">
        <v>0</v>
      </c>
      <c r="I44" s="20"/>
      <c r="J44" s="19">
        <v>0</v>
      </c>
      <c r="K44" s="20"/>
      <c r="L44" s="19">
        <v>259357.26770005369</v>
      </c>
      <c r="M44" s="20">
        <v>3.6805239912728618E-2</v>
      </c>
      <c r="N44" s="19">
        <v>273464.41735665174</v>
      </c>
      <c r="O44" s="20">
        <v>1.0739410600491418E-2</v>
      </c>
      <c r="P44" s="19">
        <v>0</v>
      </c>
      <c r="Q44" s="20"/>
      <c r="R44" s="19">
        <v>0</v>
      </c>
      <c r="S44" s="20"/>
      <c r="T44" s="19">
        <v>79982.444777644792</v>
      </c>
      <c r="U44" s="20">
        <v>1.8174951543532863E-2</v>
      </c>
      <c r="V44" s="19">
        <v>34066.596849737602</v>
      </c>
      <c r="W44" s="20">
        <v>2.6794951816356523E-3</v>
      </c>
      <c r="X44" s="19">
        <v>0</v>
      </c>
      <c r="Y44" s="20"/>
      <c r="Z44" s="19">
        <v>0</v>
      </c>
      <c r="AA44" s="20"/>
      <c r="AB44" s="19">
        <v>350963.82471202395</v>
      </c>
      <c r="AC44" s="20">
        <v>5.6746140298025757E-2</v>
      </c>
      <c r="AD44" s="19">
        <v>311997.81780042453</v>
      </c>
      <c r="AE44" s="20">
        <v>1.4888079598972859E-2</v>
      </c>
      <c r="AF44" s="19">
        <v>0</v>
      </c>
      <c r="AG44" s="20"/>
      <c r="AH44" s="21">
        <v>1309832.3691965363</v>
      </c>
      <c r="AI44" s="20">
        <v>1.2170714764231349E-2</v>
      </c>
      <c r="AJ44" s="20"/>
    </row>
    <row r="45" spans="1:36" x14ac:dyDescent="0.3">
      <c r="A45" s="18" t="s">
        <v>54</v>
      </c>
      <c r="B45" s="19">
        <v>0</v>
      </c>
      <c r="C45" s="20"/>
      <c r="D45" s="19">
        <v>12150.452343258901</v>
      </c>
      <c r="E45" s="20">
        <v>9.0374590691786674E-3</v>
      </c>
      <c r="F45" s="19">
        <v>11776.243972713899</v>
      </c>
      <c r="G45" s="20">
        <v>1.1058988635131578E-3</v>
      </c>
      <c r="H45" s="19">
        <v>338.11912452029998</v>
      </c>
      <c r="I45" s="20">
        <v>9.3488422145090867E-5</v>
      </c>
      <c r="J45" s="19">
        <v>0</v>
      </c>
      <c r="K45" s="20"/>
      <c r="L45" s="19">
        <v>28769.429822436898</v>
      </c>
      <c r="M45" s="20">
        <v>4.0826531531469416E-3</v>
      </c>
      <c r="N45" s="19">
        <v>32994.653423226307</v>
      </c>
      <c r="O45" s="20">
        <v>1.2957558945257709E-3</v>
      </c>
      <c r="P45" s="19">
        <v>3460.5182253878002</v>
      </c>
      <c r="Q45" s="20">
        <v>1.1500895122051082E-3</v>
      </c>
      <c r="R45" s="19">
        <v>0</v>
      </c>
      <c r="S45" s="20"/>
      <c r="T45" s="19">
        <v>19690.212204389998</v>
      </c>
      <c r="U45" s="20">
        <v>4.4743400091302593E-3</v>
      </c>
      <c r="V45" s="19">
        <v>38052.012327090197</v>
      </c>
      <c r="W45" s="20">
        <v>2.9929665159014562E-3</v>
      </c>
      <c r="X45" s="19">
        <v>23395.442298333597</v>
      </c>
      <c r="Y45" s="20">
        <v>7.4144457192330902E-3</v>
      </c>
      <c r="Z45" s="19">
        <v>0</v>
      </c>
      <c r="AA45" s="20"/>
      <c r="AB45" s="19">
        <v>85113.731389535911</v>
      </c>
      <c r="AC45" s="20">
        <v>1.3761748085239655E-2</v>
      </c>
      <c r="AD45" s="19">
        <v>155974.3460870148</v>
      </c>
      <c r="AE45" s="20">
        <v>7.4428676979613724E-3</v>
      </c>
      <c r="AF45" s="19">
        <v>29797.9281207483</v>
      </c>
      <c r="AG45" s="20">
        <v>1.1090695822721529E-2</v>
      </c>
      <c r="AH45" s="21">
        <v>441513.08933865692</v>
      </c>
      <c r="AI45" s="20">
        <v>4.102456162624505E-3</v>
      </c>
      <c r="AJ45" s="20"/>
    </row>
    <row r="46" spans="1:36" x14ac:dyDescent="0.3">
      <c r="A46" s="18" t="s">
        <v>55</v>
      </c>
      <c r="B46" s="19">
        <v>0</v>
      </c>
      <c r="C46" s="20"/>
      <c r="D46" s="19">
        <v>0</v>
      </c>
      <c r="E46" s="20"/>
      <c r="F46" s="19">
        <v>0</v>
      </c>
      <c r="G46" s="20"/>
      <c r="H46" s="19">
        <v>0</v>
      </c>
      <c r="I46" s="20"/>
      <c r="J46" s="19">
        <v>0</v>
      </c>
      <c r="K46" s="20"/>
      <c r="L46" s="19">
        <v>98549.080058799998</v>
      </c>
      <c r="M46" s="20">
        <v>1.3985042975304613E-2</v>
      </c>
      <c r="N46" s="19">
        <v>125952.7857222</v>
      </c>
      <c r="O46" s="20">
        <v>4.9463791129442788E-3</v>
      </c>
      <c r="P46" s="19">
        <v>44740.12076672</v>
      </c>
      <c r="Q46" s="20">
        <v>1.4869201754551763E-2</v>
      </c>
      <c r="R46" s="19">
        <v>0</v>
      </c>
      <c r="S46" s="20"/>
      <c r="T46" s="19">
        <v>0</v>
      </c>
      <c r="U46" s="20"/>
      <c r="V46" s="19">
        <v>0</v>
      </c>
      <c r="W46" s="20"/>
      <c r="X46" s="19">
        <v>0</v>
      </c>
      <c r="Y46" s="20"/>
      <c r="Z46" s="19">
        <v>0</v>
      </c>
      <c r="AA46" s="20"/>
      <c r="AB46" s="19">
        <v>0</v>
      </c>
      <c r="AC46" s="20"/>
      <c r="AD46" s="19">
        <v>0</v>
      </c>
      <c r="AE46" s="20"/>
      <c r="AF46" s="19">
        <v>0</v>
      </c>
      <c r="AG46" s="20"/>
      <c r="AH46" s="21">
        <v>269241.98654772004</v>
      </c>
      <c r="AI46" s="20">
        <v>2.5017456415719645E-3</v>
      </c>
      <c r="AJ46" s="20"/>
    </row>
    <row r="47" spans="1:36" x14ac:dyDescent="0.3">
      <c r="A47" s="15" t="s">
        <v>35</v>
      </c>
      <c r="B47" s="16">
        <v>0</v>
      </c>
      <c r="C47" s="14"/>
      <c r="D47" s="16">
        <v>129393.56322754041</v>
      </c>
      <c r="E47" s="14">
        <v>9.62424277259816E-2</v>
      </c>
      <c r="F47" s="16">
        <v>213494.66603852631</v>
      </c>
      <c r="G47" s="14">
        <v>2.0049135283303411E-2</v>
      </c>
      <c r="H47" s="16">
        <v>7564.6775973119993</v>
      </c>
      <c r="I47" s="14">
        <v>2.0915994432801044E-3</v>
      </c>
      <c r="J47" s="16">
        <v>0</v>
      </c>
      <c r="K47" s="14"/>
      <c r="L47" s="16">
        <v>362568.36617482913</v>
      </c>
      <c r="M47" s="14">
        <v>5.1451867226113064E-2</v>
      </c>
      <c r="N47" s="16">
        <v>650465.60960053164</v>
      </c>
      <c r="O47" s="14">
        <v>2.554488562176787E-2</v>
      </c>
      <c r="P47" s="16">
        <v>17795.734459832704</v>
      </c>
      <c r="Q47" s="14">
        <v>5.9143417925351461E-3</v>
      </c>
      <c r="R47" s="16">
        <v>0</v>
      </c>
      <c r="S47" s="14"/>
      <c r="T47" s="16">
        <v>132085.13090163749</v>
      </c>
      <c r="U47" s="14">
        <v>3.0014597083552003E-2</v>
      </c>
      <c r="V47" s="16">
        <v>92815.339935459997</v>
      </c>
      <c r="W47" s="14">
        <v>7.3003551612715861E-3</v>
      </c>
      <c r="X47" s="16">
        <v>17829.013167696001</v>
      </c>
      <c r="Y47" s="14">
        <v>5.6503420056644845E-3</v>
      </c>
      <c r="Z47" s="16">
        <v>0</v>
      </c>
      <c r="AA47" s="14"/>
      <c r="AB47" s="16">
        <v>376492.38566174486</v>
      </c>
      <c r="AC47" s="14">
        <v>6.087376599405929E-2</v>
      </c>
      <c r="AD47" s="16">
        <v>583785.82260105328</v>
      </c>
      <c r="AE47" s="14">
        <v>2.7857405724536141E-2</v>
      </c>
      <c r="AF47" s="16">
        <v>0</v>
      </c>
      <c r="AG47" s="14"/>
      <c r="AH47" s="17">
        <v>2584290.3093661643</v>
      </c>
      <c r="AI47" s="14">
        <v>2.4012737021116785E-2</v>
      </c>
      <c r="AJ47" s="20"/>
    </row>
    <row r="48" spans="1:36" x14ac:dyDescent="0.3">
      <c r="A48" s="18" t="s">
        <v>56</v>
      </c>
      <c r="B48" s="19">
        <v>0</v>
      </c>
      <c r="C48" s="20"/>
      <c r="D48" s="19">
        <v>0</v>
      </c>
      <c r="E48" s="20"/>
      <c r="F48" s="19">
        <v>0</v>
      </c>
      <c r="G48" s="20"/>
      <c r="H48" s="19">
        <v>7564.6775973119993</v>
      </c>
      <c r="I48" s="20">
        <v>2.0915994432801044E-3</v>
      </c>
      <c r="J48" s="19">
        <v>0</v>
      </c>
      <c r="K48" s="20"/>
      <c r="L48" s="19">
        <v>11336.128255964801</v>
      </c>
      <c r="M48" s="20">
        <v>1.6087034068571811E-3</v>
      </c>
      <c r="N48" s="19">
        <v>218017.36756616662</v>
      </c>
      <c r="O48" s="20">
        <v>8.5619110923586938E-3</v>
      </c>
      <c r="P48" s="19">
        <v>17795.734459832704</v>
      </c>
      <c r="Q48" s="20">
        <v>5.9143417925351461E-3</v>
      </c>
      <c r="R48" s="19">
        <v>0</v>
      </c>
      <c r="S48" s="20"/>
      <c r="T48" s="19">
        <v>0</v>
      </c>
      <c r="U48" s="20"/>
      <c r="V48" s="19">
        <v>46182.736382399999</v>
      </c>
      <c r="W48" s="20">
        <v>3.6324855152751632E-3</v>
      </c>
      <c r="X48" s="19">
        <v>17829.013167696001</v>
      </c>
      <c r="Y48" s="20">
        <v>5.6503420056644845E-3</v>
      </c>
      <c r="Z48" s="19">
        <v>0</v>
      </c>
      <c r="AA48" s="20"/>
      <c r="AB48" s="19">
        <v>0</v>
      </c>
      <c r="AC48" s="20"/>
      <c r="AD48" s="19">
        <v>0</v>
      </c>
      <c r="AE48" s="20"/>
      <c r="AF48" s="19">
        <v>0</v>
      </c>
      <c r="AG48" s="20"/>
      <c r="AH48" s="21">
        <v>318725.65742937214</v>
      </c>
      <c r="AI48" s="20">
        <v>2.9615385570250429E-3</v>
      </c>
      <c r="AJ48" s="20"/>
    </row>
    <row r="49" spans="1:36" x14ac:dyDescent="0.3">
      <c r="A49" s="18" t="s">
        <v>57</v>
      </c>
      <c r="B49" s="19">
        <v>0</v>
      </c>
      <c r="C49" s="20"/>
      <c r="D49" s="19">
        <v>35116.85461676</v>
      </c>
      <c r="E49" s="20">
        <v>2.611977951696115E-2</v>
      </c>
      <c r="F49" s="19">
        <v>116176.36949742261</v>
      </c>
      <c r="G49" s="20">
        <v>1.0910041885339403E-2</v>
      </c>
      <c r="H49" s="19">
        <v>0</v>
      </c>
      <c r="I49" s="20"/>
      <c r="J49" s="19">
        <v>0</v>
      </c>
      <c r="K49" s="20"/>
      <c r="L49" s="19">
        <v>0</v>
      </c>
      <c r="M49" s="20"/>
      <c r="N49" s="19">
        <v>0</v>
      </c>
      <c r="O49" s="20"/>
      <c r="P49" s="19">
        <v>0</v>
      </c>
      <c r="Q49" s="20"/>
      <c r="R49" s="19">
        <v>0</v>
      </c>
      <c r="S49" s="20"/>
      <c r="T49" s="19">
        <v>0</v>
      </c>
      <c r="U49" s="20"/>
      <c r="V49" s="19">
        <v>0</v>
      </c>
      <c r="W49" s="20"/>
      <c r="X49" s="19">
        <v>0</v>
      </c>
      <c r="Y49" s="20"/>
      <c r="Z49" s="19">
        <v>0</v>
      </c>
      <c r="AA49" s="20"/>
      <c r="AB49" s="19">
        <v>34578.230910650003</v>
      </c>
      <c r="AC49" s="20">
        <v>5.5908358763849869E-3</v>
      </c>
      <c r="AD49" s="19">
        <v>167919.295303247</v>
      </c>
      <c r="AE49" s="20">
        <v>8.0128632062335201E-3</v>
      </c>
      <c r="AF49" s="19">
        <v>0</v>
      </c>
      <c r="AG49" s="20"/>
      <c r="AH49" s="21">
        <v>353790.75032807956</v>
      </c>
      <c r="AI49" s="20">
        <v>3.2873567715445287E-3</v>
      </c>
      <c r="AJ49" s="20"/>
    </row>
    <row r="50" spans="1:36" x14ac:dyDescent="0.3">
      <c r="A50" s="18" t="s">
        <v>58</v>
      </c>
      <c r="B50" s="19">
        <v>0</v>
      </c>
      <c r="C50" s="20"/>
      <c r="D50" s="19">
        <v>94276.708610780406</v>
      </c>
      <c r="E50" s="20">
        <v>7.0122648209020449E-2</v>
      </c>
      <c r="F50" s="19">
        <v>97318.296541103686</v>
      </c>
      <c r="G50" s="20">
        <v>9.1390933979640081E-3</v>
      </c>
      <c r="H50" s="19">
        <v>0</v>
      </c>
      <c r="I50" s="20"/>
      <c r="J50" s="19">
        <v>0</v>
      </c>
      <c r="K50" s="20"/>
      <c r="L50" s="19">
        <v>351232.23791886435</v>
      </c>
      <c r="M50" s="20">
        <v>4.9843163819255881E-2</v>
      </c>
      <c r="N50" s="19">
        <v>432448.24203436496</v>
      </c>
      <c r="O50" s="20">
        <v>1.6982974529409178E-2</v>
      </c>
      <c r="P50" s="19">
        <v>0</v>
      </c>
      <c r="Q50" s="20"/>
      <c r="R50" s="19">
        <v>0</v>
      </c>
      <c r="S50" s="20"/>
      <c r="T50" s="19">
        <v>132085.13090163749</v>
      </c>
      <c r="U50" s="20">
        <v>3.0014597083552003E-2</v>
      </c>
      <c r="V50" s="19">
        <v>46632.603553060006</v>
      </c>
      <c r="W50" s="20">
        <v>3.6678696459964224E-3</v>
      </c>
      <c r="X50" s="19">
        <v>0</v>
      </c>
      <c r="Y50" s="20"/>
      <c r="Z50" s="19">
        <v>0</v>
      </c>
      <c r="AA50" s="20"/>
      <c r="AB50" s="19">
        <v>341914.15475109481</v>
      </c>
      <c r="AC50" s="20">
        <v>5.5282930117674302E-2</v>
      </c>
      <c r="AD50" s="19">
        <v>415866.52729780623</v>
      </c>
      <c r="AE50" s="20">
        <v>1.9844542518302623E-2</v>
      </c>
      <c r="AF50" s="19">
        <v>0</v>
      </c>
      <c r="AG50" s="20"/>
      <c r="AH50" s="21">
        <v>1911773.9016087118</v>
      </c>
      <c r="AI50" s="20">
        <v>1.7763841692547213E-2</v>
      </c>
      <c r="AJ50" s="20"/>
    </row>
    <row r="51" spans="1:36" x14ac:dyDescent="0.3">
      <c r="A51" s="15" t="s">
        <v>42</v>
      </c>
      <c r="B51" s="16">
        <v>0</v>
      </c>
      <c r="C51" s="14"/>
      <c r="D51" s="16">
        <v>434493.1448974465</v>
      </c>
      <c r="E51" s="14">
        <v>0.32317430675969366</v>
      </c>
      <c r="F51" s="16">
        <v>5110067.2341276845</v>
      </c>
      <c r="G51" s="14">
        <v>0.47988285227376071</v>
      </c>
      <c r="H51" s="16">
        <v>1861921.5452137848</v>
      </c>
      <c r="I51" s="14">
        <v>0.51481296027529333</v>
      </c>
      <c r="J51" s="16">
        <v>0</v>
      </c>
      <c r="K51" s="14"/>
      <c r="L51" s="16">
        <v>2355930.5205463558</v>
      </c>
      <c r="M51" s="14">
        <v>0.33432873809693631</v>
      </c>
      <c r="N51" s="16">
        <v>11937965.742409069</v>
      </c>
      <c r="O51" s="14">
        <v>0.46882412374376464</v>
      </c>
      <c r="P51" s="16">
        <v>1610490.013456038</v>
      </c>
      <c r="Q51" s="14">
        <v>0.53523997082237218</v>
      </c>
      <c r="R51" s="16">
        <v>0</v>
      </c>
      <c r="S51" s="14"/>
      <c r="T51" s="16">
        <v>1671538.0090751313</v>
      </c>
      <c r="U51" s="14">
        <v>0.37983488004864274</v>
      </c>
      <c r="V51" s="16">
        <v>6505142.2500854442</v>
      </c>
      <c r="W51" s="14">
        <v>0.511659482508383</v>
      </c>
      <c r="X51" s="16">
        <v>1774864.603577899</v>
      </c>
      <c r="Y51" s="14">
        <v>0.56248721842518101</v>
      </c>
      <c r="Z51" s="16">
        <v>0</v>
      </c>
      <c r="AA51" s="14"/>
      <c r="AB51" s="16">
        <v>1811846.3506358494</v>
      </c>
      <c r="AC51" s="14">
        <v>0.29295123876659018</v>
      </c>
      <c r="AD51" s="16">
        <v>8042456.868194662</v>
      </c>
      <c r="AE51" s="14">
        <v>0.38377428043929473</v>
      </c>
      <c r="AF51" s="16">
        <v>1450355.1044441145</v>
      </c>
      <c r="AG51" s="14">
        <v>0.53981764212394656</v>
      </c>
      <c r="AH51" s="17">
        <v>44567071.386663474</v>
      </c>
      <c r="AI51" s="14">
        <v>0.41410880237823045</v>
      </c>
      <c r="AJ51" s="20"/>
    </row>
    <row r="52" spans="1:36" x14ac:dyDescent="0.3">
      <c r="A52" s="18" t="s">
        <v>59</v>
      </c>
      <c r="B52" s="19">
        <v>0</v>
      </c>
      <c r="C52" s="20"/>
      <c r="D52" s="19">
        <v>0</v>
      </c>
      <c r="E52" s="20"/>
      <c r="F52" s="19">
        <v>2692970.512110366</v>
      </c>
      <c r="G52" s="20">
        <v>0.25289498380959308</v>
      </c>
      <c r="H52" s="19">
        <v>554631.94168220996</v>
      </c>
      <c r="I52" s="20">
        <v>0.15335324546548915</v>
      </c>
      <c r="J52" s="19">
        <v>0</v>
      </c>
      <c r="K52" s="20"/>
      <c r="L52" s="19">
        <v>0</v>
      </c>
      <c r="M52" s="20"/>
      <c r="N52" s="19">
        <v>6148339.5994199682</v>
      </c>
      <c r="O52" s="20">
        <v>0.24145570421074711</v>
      </c>
      <c r="P52" s="19">
        <v>607609.27020108746</v>
      </c>
      <c r="Q52" s="20">
        <v>0.20193653194777189</v>
      </c>
      <c r="R52" s="19">
        <v>0</v>
      </c>
      <c r="S52" s="20"/>
      <c r="T52" s="19">
        <v>0</v>
      </c>
      <c r="U52" s="20"/>
      <c r="V52" s="19">
        <v>3158375.7087316513</v>
      </c>
      <c r="W52" s="20">
        <v>0.24842083671198095</v>
      </c>
      <c r="X52" s="19">
        <v>552683.05533123051</v>
      </c>
      <c r="Y52" s="20">
        <v>0.17515541965133893</v>
      </c>
      <c r="Z52" s="19">
        <v>0</v>
      </c>
      <c r="AA52" s="20"/>
      <c r="AB52" s="19">
        <v>0</v>
      </c>
      <c r="AC52" s="20"/>
      <c r="AD52" s="19">
        <v>2371172.1017810926</v>
      </c>
      <c r="AE52" s="20">
        <v>0.11314886508841683</v>
      </c>
      <c r="AF52" s="19">
        <v>234782.47082724009</v>
      </c>
      <c r="AG52" s="20">
        <v>8.7385302692867914E-2</v>
      </c>
      <c r="AH52" s="21">
        <v>16320564.660084847</v>
      </c>
      <c r="AI52" s="20">
        <v>0.15164760158655291</v>
      </c>
      <c r="AJ52" s="20"/>
    </row>
    <row r="53" spans="1:36" x14ac:dyDescent="0.3">
      <c r="A53" s="18" t="s">
        <v>60</v>
      </c>
      <c r="B53" s="19">
        <v>0</v>
      </c>
      <c r="C53" s="20"/>
      <c r="D53" s="19">
        <v>434493.1448974465</v>
      </c>
      <c r="E53" s="20">
        <v>0.32317430675969366</v>
      </c>
      <c r="F53" s="19">
        <v>2417096.7220173171</v>
      </c>
      <c r="G53" s="20">
        <v>0.22698786846416766</v>
      </c>
      <c r="H53" s="19">
        <v>1307289.6035315748</v>
      </c>
      <c r="I53" s="20">
        <v>0.36145971480980421</v>
      </c>
      <c r="J53" s="19">
        <v>0</v>
      </c>
      <c r="K53" s="20"/>
      <c r="L53" s="19">
        <v>2355930.5205463558</v>
      </c>
      <c r="M53" s="20">
        <v>0.33432873809693631</v>
      </c>
      <c r="N53" s="19">
        <v>5789626.1429891</v>
      </c>
      <c r="O53" s="20">
        <v>0.22736841953301754</v>
      </c>
      <c r="P53" s="19">
        <v>1002880.743254951</v>
      </c>
      <c r="Q53" s="20">
        <v>0.33330343887460029</v>
      </c>
      <c r="R53" s="19">
        <v>0</v>
      </c>
      <c r="S53" s="20"/>
      <c r="T53" s="19">
        <v>1671538.0090751313</v>
      </c>
      <c r="U53" s="20">
        <v>0.37983488004864274</v>
      </c>
      <c r="V53" s="19">
        <v>3346766.5413537924</v>
      </c>
      <c r="W53" s="20">
        <v>0.26323864579640205</v>
      </c>
      <c r="X53" s="19">
        <v>1222181.5482466694</v>
      </c>
      <c r="Y53" s="20">
        <v>0.38733179877384205</v>
      </c>
      <c r="Z53" s="19">
        <v>0</v>
      </c>
      <c r="AA53" s="20"/>
      <c r="AB53" s="19">
        <v>1811846.3506358494</v>
      </c>
      <c r="AC53" s="20">
        <v>0.29295123876659018</v>
      </c>
      <c r="AD53" s="19">
        <v>5671284.7664135685</v>
      </c>
      <c r="AE53" s="20">
        <v>0.27062541535087792</v>
      </c>
      <c r="AF53" s="19">
        <v>1215572.6336168745</v>
      </c>
      <c r="AG53" s="20">
        <v>0.45243233943107863</v>
      </c>
      <c r="AH53" s="21">
        <v>28246506.726578627</v>
      </c>
      <c r="AI53" s="20">
        <v>0.26246120079167751</v>
      </c>
      <c r="AJ53" s="20"/>
    </row>
    <row r="54" spans="1:36" x14ac:dyDescent="0.3">
      <c r="A54" s="10" t="s">
        <v>61</v>
      </c>
      <c r="B54" s="22">
        <v>-545.43423999999993</v>
      </c>
      <c r="C54" s="23">
        <v>-2.3238240091621775E-3</v>
      </c>
      <c r="D54" s="22">
        <v>-20968.0548700359</v>
      </c>
      <c r="E54" s="23">
        <v>-1.5595957442142122E-2</v>
      </c>
      <c r="F54" s="22">
        <v>-36885.168664266486</v>
      </c>
      <c r="G54" s="23">
        <v>-3.463860480541904E-3</v>
      </c>
      <c r="H54" s="22">
        <v>8867.2806519082005</v>
      </c>
      <c r="I54" s="23">
        <v>2.4517633483190308E-3</v>
      </c>
      <c r="J54" s="22">
        <v>9.9642200000007506</v>
      </c>
      <c r="K54" s="23">
        <v>3.8669717497699999E-6</v>
      </c>
      <c r="L54" s="22">
        <v>36112.957427654066</v>
      </c>
      <c r="M54" s="23">
        <v>5.1247689099659932E-3</v>
      </c>
      <c r="N54" s="22">
        <v>-147115.4571786467</v>
      </c>
      <c r="O54" s="23">
        <v>-5.777473046008591E-3</v>
      </c>
      <c r="P54" s="22">
        <v>-28762.524692919993</v>
      </c>
      <c r="Q54" s="23">
        <v>-9.5591110461961878E-3</v>
      </c>
      <c r="R54" s="22">
        <v>-1401.5124899999996</v>
      </c>
      <c r="S54" s="23">
        <v>-8.1982784467872537E-4</v>
      </c>
      <c r="T54" s="22">
        <v>-89751.405871735595</v>
      </c>
      <c r="U54" s="23">
        <v>-2.0394818603227741E-2</v>
      </c>
      <c r="V54" s="22">
        <v>-386311.95172826399</v>
      </c>
      <c r="W54" s="23">
        <v>-3.0385219217226311E-2</v>
      </c>
      <c r="X54" s="22">
        <v>-34882.786698670599</v>
      </c>
      <c r="Y54" s="23">
        <v>-1.1054996320001235E-2</v>
      </c>
      <c r="Z54" s="22">
        <v>-88337.096409999998</v>
      </c>
      <c r="AA54" s="23">
        <v>-4.7138762593719519E-2</v>
      </c>
      <c r="AB54" s="22">
        <v>-92661.155684926693</v>
      </c>
      <c r="AC54" s="23">
        <v>-1.4982065302566534E-2</v>
      </c>
      <c r="AD54" s="22">
        <v>-110643.76167597203</v>
      </c>
      <c r="AE54" s="23">
        <v>-5.2797585014372206E-3</v>
      </c>
      <c r="AF54" s="22">
        <v>93965.399642653094</v>
      </c>
      <c r="AG54" s="23">
        <v>3.4973628403764369E-2</v>
      </c>
      <c r="AH54" s="22">
        <v>-899310.70826322271</v>
      </c>
      <c r="AI54" s="23">
        <v>-8.3562250957383843E-3</v>
      </c>
      <c r="AJ54" s="20"/>
    </row>
    <row r="55" spans="1:36" x14ac:dyDescent="0.3">
      <c r="A55" s="145" t="s">
        <v>19</v>
      </c>
      <c r="B55" s="24">
        <v>234714.09101959001</v>
      </c>
      <c r="C55" s="25">
        <v>1</v>
      </c>
      <c r="D55" s="24">
        <v>1344454.481093782</v>
      </c>
      <c r="E55" s="25">
        <v>1</v>
      </c>
      <c r="F55" s="24">
        <v>10648572.271160299</v>
      </c>
      <c r="G55" s="25">
        <v>1</v>
      </c>
      <c r="H55" s="24">
        <v>3616695.1667614048</v>
      </c>
      <c r="I55" s="25">
        <v>1</v>
      </c>
      <c r="J55" s="24">
        <v>2576750.1406220011</v>
      </c>
      <c r="K55" s="25">
        <v>1</v>
      </c>
      <c r="L55" s="24">
        <v>7046748.4606820429</v>
      </c>
      <c r="M55" s="25">
        <v>1</v>
      </c>
      <c r="N55" s="24">
        <v>25463633.669443499</v>
      </c>
      <c r="O55" s="25">
        <v>1</v>
      </c>
      <c r="P55" s="24">
        <v>3008912.0791587983</v>
      </c>
      <c r="Q55" s="25">
        <v>1</v>
      </c>
      <c r="R55" s="24">
        <v>1709520.4793260291</v>
      </c>
      <c r="S55" s="25">
        <v>1</v>
      </c>
      <c r="T55" s="24">
        <v>4400696.4522612272</v>
      </c>
      <c r="U55" s="25">
        <v>1</v>
      </c>
      <c r="V55" s="24">
        <v>12713811.572873298</v>
      </c>
      <c r="W55" s="25">
        <v>1</v>
      </c>
      <c r="X55" s="24">
        <v>3155386.5500216377</v>
      </c>
      <c r="Y55" s="25">
        <v>1</v>
      </c>
      <c r="Z55" s="24">
        <v>1873979.9593672298</v>
      </c>
      <c r="AA55" s="25">
        <v>1</v>
      </c>
      <c r="AB55" s="24">
        <v>6184805.2196817752</v>
      </c>
      <c r="AC55" s="25">
        <v>1</v>
      </c>
      <c r="AD55" s="24">
        <v>20956216.396233499</v>
      </c>
      <c r="AE55" s="25">
        <v>1</v>
      </c>
      <c r="AF55" s="24">
        <v>2686750.1009000018</v>
      </c>
      <c r="AG55" s="25">
        <v>1</v>
      </c>
      <c r="AH55" s="24">
        <v>107621647.09060611</v>
      </c>
      <c r="AI55" s="25">
        <v>1</v>
      </c>
    </row>
  </sheetData>
  <mergeCells count="20">
    <mergeCell ref="AH7:AI7"/>
    <mergeCell ref="A2:AA2"/>
    <mergeCell ref="A4:AA4"/>
    <mergeCell ref="A5:AA5"/>
    <mergeCell ref="B7:C7"/>
    <mergeCell ref="D7:E7"/>
    <mergeCell ref="F7:G7"/>
    <mergeCell ref="H7:I7"/>
    <mergeCell ref="J7:K7"/>
    <mergeCell ref="L7:M7"/>
    <mergeCell ref="N7:O7"/>
    <mergeCell ref="P7:Q7"/>
    <mergeCell ref="R7:S7"/>
    <mergeCell ref="T7:U7"/>
    <mergeCell ref="V7:W7"/>
    <mergeCell ref="X7:Y7"/>
    <mergeCell ref="Z7:AA7"/>
    <mergeCell ref="AB7:AC7"/>
    <mergeCell ref="AD7:AE7"/>
    <mergeCell ref="AF7:AG7"/>
  </mergeCell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8CAAF-FC1B-4C57-8A91-C620779BD448}">
  <sheetPr codeName="Hoja10"/>
  <dimension ref="A1:AG698"/>
  <sheetViews>
    <sheetView tabSelected="1" topLeftCell="A149" zoomScale="80" zoomScaleNormal="80" workbookViewId="0">
      <selection activeCell="A149" sqref="A149:XFD149"/>
    </sheetView>
  </sheetViews>
  <sheetFormatPr baseColWidth="10" defaultRowHeight="14.4" x14ac:dyDescent="0.3"/>
  <cols>
    <col min="1" max="1" width="63.6640625" bestFit="1" customWidth="1"/>
    <col min="5" max="5" width="11.77734375" bestFit="1" customWidth="1"/>
    <col min="7" max="7" width="13.33203125" bestFit="1" customWidth="1"/>
    <col min="31" max="31" width="11.5546875" customWidth="1"/>
  </cols>
  <sheetData>
    <row r="1" spans="1:32" x14ac:dyDescent="0.3">
      <c r="A1" s="1"/>
      <c r="B1" s="87"/>
      <c r="C1" s="76"/>
      <c r="D1" s="76"/>
      <c r="E1" s="1"/>
      <c r="F1" s="1"/>
      <c r="G1" s="1"/>
      <c r="H1" s="1"/>
      <c r="I1" s="1"/>
      <c r="J1" s="1"/>
      <c r="K1" s="1"/>
      <c r="L1" s="1"/>
      <c r="M1" s="1"/>
      <c r="N1" s="1"/>
      <c r="O1" s="1"/>
      <c r="P1" s="1"/>
      <c r="Q1" s="1"/>
      <c r="R1" s="1"/>
      <c r="S1" s="1"/>
      <c r="T1" s="1"/>
      <c r="U1" s="1"/>
      <c r="V1" s="1"/>
      <c r="W1" s="1"/>
      <c r="X1" s="1"/>
      <c r="Y1" s="1"/>
      <c r="Z1" s="1"/>
      <c r="AA1" s="1"/>
      <c r="AB1" s="1"/>
      <c r="AC1" s="1"/>
      <c r="AD1" s="1"/>
      <c r="AE1" s="1"/>
      <c r="AF1" s="100"/>
    </row>
    <row r="2" spans="1:32" x14ac:dyDescent="0.3">
      <c r="A2" s="167" t="s">
        <v>721</v>
      </c>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
      <c r="AF2" s="100"/>
    </row>
    <row r="3" spans="1:32" x14ac:dyDescent="0.3">
      <c r="A3" s="3"/>
      <c r="B3" s="3"/>
      <c r="C3" s="79"/>
      <c r="D3" s="79"/>
      <c r="E3" s="3"/>
      <c r="F3" s="3"/>
      <c r="G3" s="3"/>
      <c r="H3" s="3"/>
      <c r="I3" s="3"/>
      <c r="J3" s="3"/>
      <c r="K3" s="3"/>
      <c r="L3" s="3"/>
      <c r="M3" s="1"/>
      <c r="N3" s="1"/>
      <c r="O3" s="1"/>
      <c r="P3" s="1"/>
      <c r="Q3" s="1"/>
      <c r="R3" s="1"/>
      <c r="S3" s="1"/>
      <c r="T3" s="1"/>
      <c r="U3" s="1"/>
      <c r="V3" s="1"/>
      <c r="W3" s="1"/>
      <c r="X3" s="1"/>
      <c r="Y3" s="1"/>
      <c r="Z3" s="1"/>
      <c r="AA3" s="1"/>
      <c r="AB3" s="1"/>
      <c r="AC3" s="1"/>
      <c r="AD3" s="1"/>
      <c r="AE3" s="1"/>
      <c r="AF3" s="100"/>
    </row>
    <row r="4" spans="1:32" x14ac:dyDescent="0.3">
      <c r="A4" s="167" t="s">
        <v>1</v>
      </c>
      <c r="B4" s="167"/>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
      <c r="AF4" s="100"/>
    </row>
    <row r="5" spans="1:32" x14ac:dyDescent="0.3">
      <c r="A5" s="167" t="str">
        <f>'1'!A5:AA5</f>
        <v>Al 31-03-2025</v>
      </c>
      <c r="B5" s="167"/>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
      <c r="AF5" s="100"/>
    </row>
    <row r="6" spans="1:32" x14ac:dyDescent="0.3">
      <c r="A6" s="3"/>
      <c r="B6" s="3"/>
      <c r="C6" s="79"/>
      <c r="D6" s="79"/>
      <c r="E6" s="3"/>
      <c r="F6" s="3"/>
      <c r="G6" s="3"/>
      <c r="H6" s="3"/>
      <c r="I6" s="3"/>
      <c r="J6" s="3"/>
      <c r="K6" s="3"/>
      <c r="L6" s="3"/>
      <c r="M6" s="1"/>
      <c r="N6" s="1"/>
      <c r="O6" s="1"/>
      <c r="P6" s="1"/>
      <c r="Q6" s="1"/>
      <c r="R6" s="1"/>
      <c r="S6" s="1"/>
      <c r="T6" s="1"/>
      <c r="U6" s="1"/>
      <c r="V6" s="1"/>
      <c r="W6" s="1"/>
      <c r="X6" s="1"/>
      <c r="Y6" s="1"/>
      <c r="Z6" s="1"/>
      <c r="AA6" s="1"/>
      <c r="AB6" s="1"/>
      <c r="AC6" s="1"/>
      <c r="AD6" s="1"/>
      <c r="AE6" s="1"/>
      <c r="AF6" s="100"/>
    </row>
    <row r="7" spans="1:32" x14ac:dyDescent="0.3">
      <c r="A7" s="8"/>
      <c r="B7" s="171" t="s">
        <v>471</v>
      </c>
      <c r="C7" s="173" t="s">
        <v>722</v>
      </c>
      <c r="D7" s="173" t="s">
        <v>528</v>
      </c>
      <c r="E7" s="166" t="s">
        <v>4</v>
      </c>
      <c r="F7" s="166"/>
      <c r="G7" s="166" t="s">
        <v>5</v>
      </c>
      <c r="H7" s="166"/>
      <c r="I7" s="166" t="s">
        <v>6</v>
      </c>
      <c r="J7" s="166"/>
      <c r="K7" s="166" t="s">
        <v>8</v>
      </c>
      <c r="L7" s="166"/>
      <c r="M7" s="166" t="s">
        <v>9</v>
      </c>
      <c r="N7" s="166"/>
      <c r="O7" s="166" t="s">
        <v>10</v>
      </c>
      <c r="P7" s="166"/>
      <c r="Q7" s="166" t="s">
        <v>12</v>
      </c>
      <c r="R7" s="166"/>
      <c r="S7" s="166" t="s">
        <v>13</v>
      </c>
      <c r="T7" s="166"/>
      <c r="U7" s="166" t="s">
        <v>14</v>
      </c>
      <c r="V7" s="166"/>
      <c r="W7" s="166" t="s">
        <v>16</v>
      </c>
      <c r="X7" s="166"/>
      <c r="Y7" s="166" t="s">
        <v>17</v>
      </c>
      <c r="Z7" s="166"/>
      <c r="AA7" s="166" t="s">
        <v>18</v>
      </c>
      <c r="AB7" s="166"/>
      <c r="AC7" s="166" t="s">
        <v>469</v>
      </c>
      <c r="AD7" s="166"/>
      <c r="AE7" s="1"/>
      <c r="AF7" s="100"/>
    </row>
    <row r="8" spans="1:32" x14ac:dyDescent="0.3">
      <c r="A8" s="6"/>
      <c r="B8" s="172"/>
      <c r="C8" s="174"/>
      <c r="D8" s="174"/>
      <c r="E8" s="6" t="s">
        <v>20</v>
      </c>
      <c r="F8" s="6" t="s">
        <v>21</v>
      </c>
      <c r="G8" s="6" t="s">
        <v>20</v>
      </c>
      <c r="H8" s="6" t="s">
        <v>21</v>
      </c>
      <c r="I8" s="6" t="s">
        <v>20</v>
      </c>
      <c r="J8" s="6" t="s">
        <v>21</v>
      </c>
      <c r="K8" s="6" t="s">
        <v>20</v>
      </c>
      <c r="L8" s="6" t="s">
        <v>21</v>
      </c>
      <c r="M8" s="6" t="s">
        <v>20</v>
      </c>
      <c r="N8" s="6" t="s">
        <v>21</v>
      </c>
      <c r="O8" s="6" t="s">
        <v>20</v>
      </c>
      <c r="P8" s="6" t="s">
        <v>21</v>
      </c>
      <c r="Q8" s="6" t="s">
        <v>20</v>
      </c>
      <c r="R8" s="6" t="s">
        <v>21</v>
      </c>
      <c r="S8" s="6" t="s">
        <v>20</v>
      </c>
      <c r="T8" s="6" t="s">
        <v>21</v>
      </c>
      <c r="U8" s="6" t="s">
        <v>20</v>
      </c>
      <c r="V8" s="6" t="s">
        <v>21</v>
      </c>
      <c r="W8" s="6" t="s">
        <v>20</v>
      </c>
      <c r="X8" s="6" t="s">
        <v>21</v>
      </c>
      <c r="Y8" s="6" t="s">
        <v>20</v>
      </c>
      <c r="Z8" s="6" t="s">
        <v>21</v>
      </c>
      <c r="AA8" s="6" t="s">
        <v>20</v>
      </c>
      <c r="AB8" s="6" t="s">
        <v>21</v>
      </c>
      <c r="AC8" s="6" t="s">
        <v>20</v>
      </c>
      <c r="AD8" s="6" t="s">
        <v>21</v>
      </c>
      <c r="AE8" s="100"/>
      <c r="AF8" s="100"/>
    </row>
    <row r="9" spans="1:32" x14ac:dyDescent="0.3">
      <c r="A9" s="101" t="s">
        <v>54</v>
      </c>
      <c r="B9" s="101" t="s">
        <v>474</v>
      </c>
      <c r="C9" s="101" t="s">
        <v>474</v>
      </c>
      <c r="D9" s="101" t="s">
        <v>474</v>
      </c>
      <c r="E9" s="102">
        <v>12150.452343258901</v>
      </c>
      <c r="F9" s="103">
        <v>9.0374590691786674E-3</v>
      </c>
      <c r="G9" s="102">
        <v>11776.243972713901</v>
      </c>
      <c r="H9" s="103">
        <v>1.1058988635131578E-3</v>
      </c>
      <c r="I9" s="102">
        <v>338.11912452029998</v>
      </c>
      <c r="J9" s="103">
        <v>9.3488422145090867E-5</v>
      </c>
      <c r="K9" s="102">
        <v>28769.429822436898</v>
      </c>
      <c r="L9" s="103">
        <v>4.0826531531469416E-3</v>
      </c>
      <c r="M9" s="102">
        <v>32994.6534232263</v>
      </c>
      <c r="N9" s="103">
        <v>1.2957558945257709E-3</v>
      </c>
      <c r="O9" s="102">
        <v>3460.5182253878002</v>
      </c>
      <c r="P9" s="103">
        <v>1.1500895122051082E-3</v>
      </c>
      <c r="Q9" s="102">
        <v>19690.212204390002</v>
      </c>
      <c r="R9" s="103">
        <v>4.4743400091302593E-3</v>
      </c>
      <c r="S9" s="102">
        <v>38052.012327090204</v>
      </c>
      <c r="T9" s="103">
        <v>2.9929665159014562E-3</v>
      </c>
      <c r="U9" s="102">
        <v>23395.442298333601</v>
      </c>
      <c r="V9" s="103">
        <v>7.4144457192330902E-3</v>
      </c>
      <c r="W9" s="102">
        <v>85113.731389535911</v>
      </c>
      <c r="X9" s="103">
        <v>1.3761748085239656E-2</v>
      </c>
      <c r="Y9" s="102">
        <v>155974.3460870148</v>
      </c>
      <c r="Z9" s="103">
        <v>7.4428676979613724E-3</v>
      </c>
      <c r="AA9" s="102">
        <v>29797.9281207483</v>
      </c>
      <c r="AB9" s="103">
        <v>1.1090695822721531E-2</v>
      </c>
      <c r="AC9" s="102">
        <v>441513.08933865686</v>
      </c>
      <c r="AD9" s="103">
        <v>4.1024561626245059E-3</v>
      </c>
      <c r="AE9" s="1"/>
      <c r="AF9" s="20"/>
    </row>
    <row r="10" spans="1:32" x14ac:dyDescent="0.3">
      <c r="A10" s="104" t="s">
        <v>239</v>
      </c>
      <c r="B10" t="s">
        <v>474</v>
      </c>
      <c r="C10" t="s">
        <v>474</v>
      </c>
      <c r="D10" t="s">
        <v>474</v>
      </c>
      <c r="E10" s="105">
        <v>12150.452343258901</v>
      </c>
      <c r="F10" s="106">
        <v>9.0374590691786674E-3</v>
      </c>
      <c r="G10" s="105">
        <v>11776.243972713901</v>
      </c>
      <c r="H10" s="106">
        <v>1.1058988635131578E-3</v>
      </c>
      <c r="I10" s="105">
        <v>338.11912452029998</v>
      </c>
      <c r="J10" s="106">
        <v>9.3488422145090867E-5</v>
      </c>
      <c r="K10" s="105">
        <v>9865.7143665968997</v>
      </c>
      <c r="L10" s="106">
        <v>1.4000378219321331E-3</v>
      </c>
      <c r="M10" s="105">
        <v>7148.0652982663005</v>
      </c>
      <c r="N10" s="106">
        <v>2.8071662477786966E-4</v>
      </c>
      <c r="O10" s="105">
        <v>788.74724114779985</v>
      </c>
      <c r="P10" s="106">
        <v>2.6213701842970098E-4</v>
      </c>
      <c r="Q10" s="105">
        <v>0</v>
      </c>
      <c r="R10" s="106"/>
      <c r="S10" s="105">
        <v>0</v>
      </c>
      <c r="T10" s="106"/>
      <c r="U10" s="105">
        <v>0</v>
      </c>
      <c r="V10" s="106"/>
      <c r="W10" s="105">
        <v>0</v>
      </c>
      <c r="X10" s="106">
        <v>0</v>
      </c>
      <c r="Y10" s="105">
        <v>4.0000000000000003E-5</v>
      </c>
      <c r="Z10" s="106">
        <v>1.9087415038904294E-12</v>
      </c>
      <c r="AA10" s="105">
        <v>0</v>
      </c>
      <c r="AB10" s="106">
        <v>0</v>
      </c>
      <c r="AC10" s="105">
        <v>42067.342386504097</v>
      </c>
      <c r="AD10" s="106">
        <v>3.9088179305681703E-4</v>
      </c>
      <c r="AE10" s="1"/>
      <c r="AF10" s="1"/>
    </row>
    <row r="11" spans="1:32" x14ac:dyDescent="0.3">
      <c r="A11" s="107" t="s">
        <v>723</v>
      </c>
      <c r="B11" t="s">
        <v>474</v>
      </c>
      <c r="C11" t="s">
        <v>474</v>
      </c>
      <c r="D11" t="s">
        <v>474</v>
      </c>
      <c r="E11" s="108">
        <v>0</v>
      </c>
      <c r="F11" s="67"/>
      <c r="G11" s="108">
        <v>0</v>
      </c>
      <c r="H11" s="67"/>
      <c r="I11" s="108">
        <v>0</v>
      </c>
      <c r="J11" s="67"/>
      <c r="K11" s="108">
        <v>0</v>
      </c>
      <c r="L11" s="67">
        <v>0</v>
      </c>
      <c r="M11" s="108">
        <v>5.2859399999999996E-4</v>
      </c>
      <c r="N11" s="67">
        <v>2.0758781203890617E-11</v>
      </c>
      <c r="O11" s="108">
        <v>2.5280580000000005E-4</v>
      </c>
      <c r="P11" s="67">
        <v>8.401900532456799E-11</v>
      </c>
      <c r="Q11" s="108">
        <v>0</v>
      </c>
      <c r="R11" s="67"/>
      <c r="S11" s="108">
        <v>0</v>
      </c>
      <c r="T11" s="67"/>
      <c r="U11" s="108">
        <v>0</v>
      </c>
      <c r="V11" s="67"/>
      <c r="W11" s="108">
        <v>0</v>
      </c>
      <c r="X11" s="67"/>
      <c r="Y11" s="108">
        <v>0</v>
      </c>
      <c r="Z11" s="67"/>
      <c r="AA11" s="108">
        <v>0</v>
      </c>
      <c r="AB11" s="67"/>
      <c r="AC11" s="108">
        <v>7.8139979999999995E-4</v>
      </c>
      <c r="AD11" s="67">
        <v>7.2606192260014691E-12</v>
      </c>
      <c r="AE11" s="100"/>
      <c r="AF11" s="100"/>
    </row>
    <row r="12" spans="1:32" x14ac:dyDescent="0.3">
      <c r="A12" s="107" t="s">
        <v>724</v>
      </c>
      <c r="B12" t="s">
        <v>474</v>
      </c>
      <c r="C12" t="s">
        <v>474</v>
      </c>
      <c r="D12" t="s">
        <v>474</v>
      </c>
      <c r="E12" s="108">
        <v>0</v>
      </c>
      <c r="F12" s="67">
        <v>0</v>
      </c>
      <c r="G12" s="108">
        <v>9016.1145869993998</v>
      </c>
      <c r="H12" s="67">
        <v>8.4669703669269249E-4</v>
      </c>
      <c r="I12" s="108">
        <v>0</v>
      </c>
      <c r="J12" s="67">
        <v>0</v>
      </c>
      <c r="K12" s="108">
        <v>6.4415000000000001E-6</v>
      </c>
      <c r="L12" s="67">
        <v>9.1410954086709923E-13</v>
      </c>
      <c r="M12" s="108">
        <v>7074.1700873527998</v>
      </c>
      <c r="N12" s="67">
        <v>2.7781463475269217E-4</v>
      </c>
      <c r="O12" s="108">
        <v>723.13079556899993</v>
      </c>
      <c r="P12" s="67">
        <v>2.4032965289273779E-4</v>
      </c>
      <c r="Q12" s="108">
        <v>0</v>
      </c>
      <c r="R12" s="67"/>
      <c r="S12" s="108">
        <v>0</v>
      </c>
      <c r="T12" s="67"/>
      <c r="U12" s="108">
        <v>0</v>
      </c>
      <c r="V12" s="67"/>
      <c r="W12" s="108">
        <v>0</v>
      </c>
      <c r="X12" s="67">
        <v>0</v>
      </c>
      <c r="Y12" s="108">
        <v>0</v>
      </c>
      <c r="Z12" s="67">
        <v>0</v>
      </c>
      <c r="AA12" s="108">
        <v>0</v>
      </c>
      <c r="AB12" s="67">
        <v>0</v>
      </c>
      <c r="AC12" s="108">
        <v>16813.415476362698</v>
      </c>
      <c r="AD12" s="67">
        <v>1.5622707820302703E-4</v>
      </c>
      <c r="AE12" s="100"/>
      <c r="AF12" s="100"/>
    </row>
    <row r="13" spans="1:32" x14ac:dyDescent="0.3">
      <c r="A13" s="107" t="s">
        <v>725</v>
      </c>
      <c r="B13" t="s">
        <v>474</v>
      </c>
      <c r="C13" t="s">
        <v>474</v>
      </c>
      <c r="D13" t="s">
        <v>474</v>
      </c>
      <c r="E13" s="108">
        <v>0</v>
      </c>
      <c r="F13" s="67">
        <v>0</v>
      </c>
      <c r="G13" s="108">
        <v>0</v>
      </c>
      <c r="H13" s="67">
        <v>0</v>
      </c>
      <c r="I13" s="108">
        <v>0</v>
      </c>
      <c r="J13" s="67">
        <v>0</v>
      </c>
      <c r="K13" s="108">
        <v>0</v>
      </c>
      <c r="L13" s="67">
        <v>0</v>
      </c>
      <c r="M13" s="108">
        <v>0</v>
      </c>
      <c r="N13" s="67">
        <v>0</v>
      </c>
      <c r="O13" s="108">
        <v>0</v>
      </c>
      <c r="P13" s="67">
        <v>0</v>
      </c>
      <c r="Q13" s="108">
        <v>0</v>
      </c>
      <c r="R13" s="67"/>
      <c r="S13" s="108">
        <v>0</v>
      </c>
      <c r="T13" s="67"/>
      <c r="U13" s="108">
        <v>0</v>
      </c>
      <c r="V13" s="67"/>
      <c r="W13" s="108">
        <v>0</v>
      </c>
      <c r="X13" s="67">
        <v>0</v>
      </c>
      <c r="Y13" s="108">
        <v>0</v>
      </c>
      <c r="Z13" s="67">
        <v>0</v>
      </c>
      <c r="AA13" s="108">
        <v>0</v>
      </c>
      <c r="AB13" s="67">
        <v>0</v>
      </c>
      <c r="AC13" s="108">
        <v>0</v>
      </c>
      <c r="AD13" s="67">
        <v>0</v>
      </c>
      <c r="AE13" s="100"/>
      <c r="AF13" s="100"/>
    </row>
    <row r="14" spans="1:32" x14ac:dyDescent="0.3">
      <c r="A14" s="107" t="s">
        <v>726</v>
      </c>
      <c r="B14" t="s">
        <v>474</v>
      </c>
      <c r="C14" t="s">
        <v>474</v>
      </c>
      <c r="D14" t="s">
        <v>474</v>
      </c>
      <c r="E14" s="108">
        <v>0</v>
      </c>
      <c r="F14" s="67">
        <v>0</v>
      </c>
      <c r="G14" s="108">
        <v>0</v>
      </c>
      <c r="H14" s="67">
        <v>0</v>
      </c>
      <c r="I14" s="108">
        <v>0</v>
      </c>
      <c r="J14" s="67">
        <v>0</v>
      </c>
      <c r="K14" s="108">
        <v>2742.9809567999996</v>
      </c>
      <c r="L14" s="67">
        <v>3.8925484173370244E-4</v>
      </c>
      <c r="M14" s="108">
        <v>0</v>
      </c>
      <c r="N14" s="67">
        <v>0</v>
      </c>
      <c r="O14" s="108">
        <v>0</v>
      </c>
      <c r="P14" s="67">
        <v>0</v>
      </c>
      <c r="Q14" s="108">
        <v>0</v>
      </c>
      <c r="R14" s="67"/>
      <c r="S14" s="108">
        <v>0</v>
      </c>
      <c r="T14" s="67"/>
      <c r="U14" s="108">
        <v>0</v>
      </c>
      <c r="V14" s="67"/>
      <c r="W14" s="108">
        <v>0</v>
      </c>
      <c r="X14" s="67">
        <v>0</v>
      </c>
      <c r="Y14" s="108">
        <v>0</v>
      </c>
      <c r="Z14" s="67">
        <v>0</v>
      </c>
      <c r="AA14" s="108">
        <v>0</v>
      </c>
      <c r="AB14" s="67">
        <v>0</v>
      </c>
      <c r="AC14" s="108">
        <v>2742.9809567999996</v>
      </c>
      <c r="AD14" s="67">
        <v>2.548726051823661E-5</v>
      </c>
      <c r="AE14" s="100"/>
      <c r="AF14" s="100"/>
    </row>
    <row r="15" spans="1:32" x14ac:dyDescent="0.3">
      <c r="A15" s="107" t="s">
        <v>727</v>
      </c>
      <c r="B15" t="s">
        <v>474</v>
      </c>
      <c r="C15" t="s">
        <v>474</v>
      </c>
      <c r="D15" t="s">
        <v>474</v>
      </c>
      <c r="E15" s="108">
        <v>0</v>
      </c>
      <c r="F15" s="67">
        <v>0</v>
      </c>
      <c r="G15" s="108">
        <v>0</v>
      </c>
      <c r="H15" s="67">
        <v>0</v>
      </c>
      <c r="I15" s="108">
        <v>0</v>
      </c>
      <c r="J15" s="67">
        <v>0</v>
      </c>
      <c r="K15" s="108">
        <v>5840.5569203776004</v>
      </c>
      <c r="L15" s="67">
        <v>8.2883005587122975E-4</v>
      </c>
      <c r="M15" s="108">
        <v>0</v>
      </c>
      <c r="N15" s="67">
        <v>0</v>
      </c>
      <c r="O15" s="108">
        <v>16.4163306618</v>
      </c>
      <c r="P15" s="67">
        <v>5.4559024092154643E-6</v>
      </c>
      <c r="Q15" s="108">
        <v>0</v>
      </c>
      <c r="R15" s="67"/>
      <c r="S15" s="108">
        <v>0</v>
      </c>
      <c r="T15" s="67"/>
      <c r="U15" s="108">
        <v>0</v>
      </c>
      <c r="V15" s="67"/>
      <c r="W15" s="108">
        <v>0</v>
      </c>
      <c r="X15" s="67">
        <v>0</v>
      </c>
      <c r="Y15" s="108">
        <v>0</v>
      </c>
      <c r="Z15" s="67">
        <v>0</v>
      </c>
      <c r="AA15" s="108">
        <v>0</v>
      </c>
      <c r="AB15" s="67"/>
      <c r="AC15" s="108">
        <v>5856.9732510393997</v>
      </c>
      <c r="AD15" s="67">
        <v>5.4421888248081194E-5</v>
      </c>
      <c r="AE15" s="100"/>
      <c r="AF15" s="100"/>
    </row>
    <row r="16" spans="1:32" x14ac:dyDescent="0.3">
      <c r="A16" s="107" t="s">
        <v>728</v>
      </c>
      <c r="B16" t="s">
        <v>474</v>
      </c>
      <c r="C16" t="s">
        <v>474</v>
      </c>
      <c r="D16" t="s">
        <v>474</v>
      </c>
      <c r="E16" s="108">
        <v>11134.9954633789</v>
      </c>
      <c r="F16" s="67">
        <v>8.2821662019527918E-3</v>
      </c>
      <c r="G16" s="108">
        <v>4.397006964</v>
      </c>
      <c r="H16" s="67">
        <v>4.1291985930437693E-7</v>
      </c>
      <c r="I16" s="108">
        <v>234.77914098530002</v>
      </c>
      <c r="J16" s="67">
        <v>6.4915379969812231E-5</v>
      </c>
      <c r="K16" s="108">
        <v>0.5020777662</v>
      </c>
      <c r="L16" s="67">
        <v>7.1249565526765624E-8</v>
      </c>
      <c r="M16" s="108">
        <v>3.9755939999999998E-3</v>
      </c>
      <c r="N16" s="67">
        <v>1.5612830641569959E-10</v>
      </c>
      <c r="O16" s="108">
        <v>3.8663446767999998</v>
      </c>
      <c r="P16" s="67">
        <v>1.2849643243417449E-6</v>
      </c>
      <c r="Q16" s="108">
        <v>0</v>
      </c>
      <c r="R16" s="67"/>
      <c r="S16" s="108">
        <v>0</v>
      </c>
      <c r="T16" s="67"/>
      <c r="U16" s="108">
        <v>0</v>
      </c>
      <c r="V16" s="67"/>
      <c r="W16" s="108">
        <v>0</v>
      </c>
      <c r="X16" s="67">
        <v>0</v>
      </c>
      <c r="Y16" s="108">
        <v>0</v>
      </c>
      <c r="Z16" s="67">
        <v>0</v>
      </c>
      <c r="AA16" s="108">
        <v>0</v>
      </c>
      <c r="AB16" s="67">
        <v>0</v>
      </c>
      <c r="AC16" s="108">
        <v>11378.544009365201</v>
      </c>
      <c r="AD16" s="67">
        <v>1.0572727993826057E-4</v>
      </c>
      <c r="AE16" s="100"/>
      <c r="AF16" s="100"/>
    </row>
    <row r="17" spans="1:32" x14ac:dyDescent="0.3">
      <c r="A17" s="107" t="s">
        <v>503</v>
      </c>
      <c r="B17" t="s">
        <v>474</v>
      </c>
      <c r="C17" t="s">
        <v>474</v>
      </c>
      <c r="D17" t="s">
        <v>474</v>
      </c>
      <c r="E17" s="108">
        <v>0</v>
      </c>
      <c r="F17" s="67">
        <v>0</v>
      </c>
      <c r="G17" s="108">
        <v>26.712105710500001</v>
      </c>
      <c r="H17" s="67">
        <v>2.5085152291114957E-6</v>
      </c>
      <c r="I17" s="108">
        <v>34.844450615</v>
      </c>
      <c r="J17" s="67">
        <v>9.6343343877116709E-6</v>
      </c>
      <c r="K17" s="108">
        <v>1186.8846044325001</v>
      </c>
      <c r="L17" s="67">
        <v>1.6843010802142686E-4</v>
      </c>
      <c r="M17" s="108">
        <v>14.7886665032</v>
      </c>
      <c r="N17" s="67">
        <v>5.8077596839395627E-7</v>
      </c>
      <c r="O17" s="108">
        <v>4.0989255019000002</v>
      </c>
      <c r="P17" s="67">
        <v>1.3622616394447581E-6</v>
      </c>
      <c r="Q17" s="108">
        <v>0</v>
      </c>
      <c r="R17" s="67"/>
      <c r="S17" s="108">
        <v>0</v>
      </c>
      <c r="T17" s="67"/>
      <c r="U17" s="108">
        <v>0</v>
      </c>
      <c r="V17" s="67"/>
      <c r="W17" s="108">
        <v>0</v>
      </c>
      <c r="X17" s="67">
        <v>0</v>
      </c>
      <c r="Y17" s="108">
        <v>0</v>
      </c>
      <c r="Z17" s="67">
        <v>0</v>
      </c>
      <c r="AA17" s="108">
        <v>0</v>
      </c>
      <c r="AB17" s="67">
        <v>0</v>
      </c>
      <c r="AC17" s="108">
        <v>1267.3287527631001</v>
      </c>
      <c r="AD17" s="67">
        <v>1.1775779195203563E-5</v>
      </c>
      <c r="AE17" s="100"/>
      <c r="AF17" s="100"/>
    </row>
    <row r="18" spans="1:32" x14ac:dyDescent="0.3">
      <c r="A18" s="107" t="s">
        <v>729</v>
      </c>
      <c r="B18" t="s">
        <v>474</v>
      </c>
      <c r="C18" t="s">
        <v>474</v>
      </c>
      <c r="D18" t="s">
        <v>474</v>
      </c>
      <c r="E18" s="108">
        <v>0</v>
      </c>
      <c r="F18" s="67">
        <v>0</v>
      </c>
      <c r="G18" s="108">
        <v>0</v>
      </c>
      <c r="H18" s="67">
        <v>0</v>
      </c>
      <c r="I18" s="108">
        <v>0</v>
      </c>
      <c r="J18" s="67">
        <v>0</v>
      </c>
      <c r="K18" s="108">
        <v>0</v>
      </c>
      <c r="L18" s="67">
        <v>0</v>
      </c>
      <c r="M18" s="108">
        <v>22.3415433925</v>
      </c>
      <c r="N18" s="67">
        <v>8.7739022963207227E-7</v>
      </c>
      <c r="O18" s="108">
        <v>4.4745919325000001</v>
      </c>
      <c r="P18" s="67">
        <v>1.4871128882406436E-6</v>
      </c>
      <c r="Q18" s="108">
        <v>0</v>
      </c>
      <c r="R18" s="67"/>
      <c r="S18" s="108">
        <v>0</v>
      </c>
      <c r="T18" s="67"/>
      <c r="U18" s="108">
        <v>0</v>
      </c>
      <c r="V18" s="67"/>
      <c r="W18" s="108">
        <v>0</v>
      </c>
      <c r="X18" s="67">
        <v>0</v>
      </c>
      <c r="Y18" s="108">
        <v>0</v>
      </c>
      <c r="Z18" s="67">
        <v>0</v>
      </c>
      <c r="AA18" s="108">
        <v>0</v>
      </c>
      <c r="AB18" s="67">
        <v>0</v>
      </c>
      <c r="AC18" s="108">
        <v>26.816135324999998</v>
      </c>
      <c r="AD18" s="67">
        <v>2.4917046012521654E-7</v>
      </c>
      <c r="AE18" s="100"/>
      <c r="AF18" s="100"/>
    </row>
    <row r="19" spans="1:32" x14ac:dyDescent="0.3">
      <c r="A19" s="107" t="s">
        <v>730</v>
      </c>
      <c r="B19" t="s">
        <v>474</v>
      </c>
      <c r="C19" t="s">
        <v>474</v>
      </c>
      <c r="D19" t="s">
        <v>474</v>
      </c>
      <c r="E19" s="108">
        <v>0</v>
      </c>
      <c r="F19" s="67">
        <v>0</v>
      </c>
      <c r="G19" s="108">
        <v>0</v>
      </c>
      <c r="H19" s="67">
        <v>0</v>
      </c>
      <c r="I19" s="108">
        <v>0</v>
      </c>
      <c r="J19" s="67">
        <v>0</v>
      </c>
      <c r="K19" s="108">
        <v>58.0298007791</v>
      </c>
      <c r="L19" s="67">
        <v>8.2349754788158546E-6</v>
      </c>
      <c r="M19" s="108">
        <v>4.9682980000000001E-4</v>
      </c>
      <c r="N19" s="67">
        <v>1.9511347298252976E-11</v>
      </c>
      <c r="O19" s="108">
        <v>0</v>
      </c>
      <c r="P19" s="67">
        <v>0</v>
      </c>
      <c r="Q19" s="108">
        <v>0</v>
      </c>
      <c r="R19" s="67"/>
      <c r="S19" s="108">
        <v>0</v>
      </c>
      <c r="T19" s="67"/>
      <c r="U19" s="108">
        <v>0</v>
      </c>
      <c r="V19" s="67"/>
      <c r="W19" s="108">
        <v>0</v>
      </c>
      <c r="X19" s="67">
        <v>0</v>
      </c>
      <c r="Y19" s="108">
        <v>0</v>
      </c>
      <c r="Z19" s="67">
        <v>0</v>
      </c>
      <c r="AA19" s="108">
        <v>0</v>
      </c>
      <c r="AB19" s="67">
        <v>0</v>
      </c>
      <c r="AC19" s="108">
        <v>58.0302976089</v>
      </c>
      <c r="AD19" s="67">
        <v>5.3920655535075181E-7</v>
      </c>
      <c r="AE19" s="100"/>
      <c r="AF19" s="100"/>
    </row>
    <row r="20" spans="1:32" x14ac:dyDescent="0.3">
      <c r="A20" s="107" t="s">
        <v>480</v>
      </c>
      <c r="B20" t="s">
        <v>474</v>
      </c>
      <c r="C20" t="s">
        <v>474</v>
      </c>
      <c r="D20" t="s">
        <v>474</v>
      </c>
      <c r="E20" s="108">
        <v>0</v>
      </c>
      <c r="F20" s="67">
        <v>0</v>
      </c>
      <c r="G20" s="108">
        <v>0</v>
      </c>
      <c r="H20" s="67">
        <v>0</v>
      </c>
      <c r="I20" s="108">
        <v>0</v>
      </c>
      <c r="J20" s="67">
        <v>0</v>
      </c>
      <c r="K20" s="108">
        <v>0</v>
      </c>
      <c r="L20" s="67">
        <v>0</v>
      </c>
      <c r="M20" s="108">
        <v>0</v>
      </c>
      <c r="N20" s="67">
        <v>0</v>
      </c>
      <c r="O20" s="108">
        <v>0</v>
      </c>
      <c r="P20" s="67">
        <v>0</v>
      </c>
      <c r="Q20" s="108">
        <v>0</v>
      </c>
      <c r="R20" s="67"/>
      <c r="S20" s="108">
        <v>0</v>
      </c>
      <c r="T20" s="67"/>
      <c r="U20" s="108">
        <v>0</v>
      </c>
      <c r="V20" s="67"/>
      <c r="W20" s="108">
        <v>0</v>
      </c>
      <c r="X20" s="67">
        <v>0</v>
      </c>
      <c r="Y20" s="108">
        <v>4.0000000000000003E-5</v>
      </c>
      <c r="Z20" s="67">
        <v>1.9087415038904294E-12</v>
      </c>
      <c r="AA20" s="108">
        <v>0</v>
      </c>
      <c r="AB20" s="67">
        <v>0</v>
      </c>
      <c r="AC20" s="108">
        <v>4.0000000000000003E-5</v>
      </c>
      <c r="AD20" s="67">
        <v>3.7167243841124447E-13</v>
      </c>
      <c r="AE20" s="100"/>
      <c r="AF20" s="100"/>
    </row>
    <row r="21" spans="1:32" x14ac:dyDescent="0.3">
      <c r="A21" s="107" t="s">
        <v>731</v>
      </c>
      <c r="B21" t="s">
        <v>474</v>
      </c>
      <c r="C21" t="s">
        <v>474</v>
      </c>
      <c r="D21" t="s">
        <v>474</v>
      </c>
      <c r="E21" s="108">
        <v>0</v>
      </c>
      <c r="F21" s="67"/>
      <c r="G21" s="108">
        <v>0</v>
      </c>
      <c r="H21" s="67"/>
      <c r="I21" s="108">
        <v>0</v>
      </c>
      <c r="J21" s="67"/>
      <c r="K21" s="108">
        <v>0</v>
      </c>
      <c r="L21" s="67"/>
      <c r="M21" s="108">
        <v>0</v>
      </c>
      <c r="N21" s="67">
        <v>0</v>
      </c>
      <c r="O21" s="108">
        <v>0</v>
      </c>
      <c r="P21" s="67">
        <v>0</v>
      </c>
      <c r="Q21" s="108">
        <v>0</v>
      </c>
      <c r="R21" s="67"/>
      <c r="S21" s="108">
        <v>0</v>
      </c>
      <c r="T21" s="67"/>
      <c r="U21" s="108">
        <v>0</v>
      </c>
      <c r="V21" s="67"/>
      <c r="W21" s="108">
        <v>0</v>
      </c>
      <c r="X21" s="67"/>
      <c r="Y21" s="108">
        <v>0</v>
      </c>
      <c r="Z21" s="67"/>
      <c r="AA21" s="108">
        <v>0</v>
      </c>
      <c r="AB21" s="67"/>
      <c r="AC21" s="108">
        <v>0</v>
      </c>
      <c r="AD21" s="67">
        <v>0</v>
      </c>
      <c r="AE21" s="100"/>
      <c r="AF21" s="100"/>
    </row>
    <row r="22" spans="1:32" x14ac:dyDescent="0.3">
      <c r="A22" s="107" t="s">
        <v>476</v>
      </c>
      <c r="B22" t="s">
        <v>474</v>
      </c>
      <c r="C22" t="s">
        <v>474</v>
      </c>
      <c r="D22" t="s">
        <v>474</v>
      </c>
      <c r="E22" s="108">
        <v>1015.45687988</v>
      </c>
      <c r="F22" s="67">
        <v>7.5529286722587614E-4</v>
      </c>
      <c r="G22" s="108">
        <v>2729.0202730400006</v>
      </c>
      <c r="H22" s="67">
        <v>2.5628039173204937E-4</v>
      </c>
      <c r="I22" s="108">
        <v>68.495532920000002</v>
      </c>
      <c r="J22" s="67">
        <v>1.893870778756696E-5</v>
      </c>
      <c r="K22" s="108">
        <v>36.76</v>
      </c>
      <c r="L22" s="67">
        <v>5.2165903473219843E-6</v>
      </c>
      <c r="M22" s="108">
        <v>36.76</v>
      </c>
      <c r="N22" s="67">
        <v>1.4436274287165937E-6</v>
      </c>
      <c r="O22" s="108">
        <v>36.76</v>
      </c>
      <c r="P22" s="67">
        <v>1.221704025671531E-5</v>
      </c>
      <c r="Q22" s="108">
        <v>0</v>
      </c>
      <c r="R22" s="67"/>
      <c r="S22" s="108">
        <v>0</v>
      </c>
      <c r="T22" s="67"/>
      <c r="U22" s="108">
        <v>0</v>
      </c>
      <c r="V22" s="67"/>
      <c r="W22" s="108">
        <v>0</v>
      </c>
      <c r="X22" s="67">
        <v>0</v>
      </c>
      <c r="Y22" s="108">
        <v>0</v>
      </c>
      <c r="Z22" s="67">
        <v>0</v>
      </c>
      <c r="AA22" s="108">
        <v>0</v>
      </c>
      <c r="AB22" s="67">
        <v>0</v>
      </c>
      <c r="AC22" s="108">
        <v>3923.2526858400006</v>
      </c>
      <c r="AD22" s="67">
        <v>3.6454122306240426E-5</v>
      </c>
      <c r="AE22" s="100"/>
      <c r="AF22" s="100"/>
    </row>
    <row r="23" spans="1:32" x14ac:dyDescent="0.3">
      <c r="A23" s="107" t="s">
        <v>732</v>
      </c>
      <c r="B23" t="s">
        <v>474</v>
      </c>
      <c r="C23" t="s">
        <v>474</v>
      </c>
      <c r="D23" t="s">
        <v>474</v>
      </c>
      <c r="E23" s="108">
        <v>0</v>
      </c>
      <c r="F23" s="67"/>
      <c r="G23" s="108">
        <v>0</v>
      </c>
      <c r="H23" s="67"/>
      <c r="I23" s="108">
        <v>0</v>
      </c>
      <c r="J23" s="67"/>
      <c r="K23" s="108">
        <v>0</v>
      </c>
      <c r="L23" s="67">
        <v>0</v>
      </c>
      <c r="M23" s="108">
        <v>0</v>
      </c>
      <c r="N23" s="67">
        <v>0</v>
      </c>
      <c r="O23" s="108">
        <v>0</v>
      </c>
      <c r="P23" s="67">
        <v>0</v>
      </c>
      <c r="Q23" s="108">
        <v>0</v>
      </c>
      <c r="R23" s="67"/>
      <c r="S23" s="108">
        <v>0</v>
      </c>
      <c r="T23" s="67"/>
      <c r="U23" s="108">
        <v>0</v>
      </c>
      <c r="V23" s="67"/>
      <c r="W23" s="108">
        <v>0</v>
      </c>
      <c r="X23" s="67"/>
      <c r="Y23" s="108">
        <v>0</v>
      </c>
      <c r="Z23" s="67"/>
      <c r="AA23" s="108">
        <v>0</v>
      </c>
      <c r="AB23" s="67"/>
      <c r="AC23" s="108">
        <v>0</v>
      </c>
      <c r="AD23" s="67">
        <v>0</v>
      </c>
      <c r="AE23" s="100"/>
      <c r="AF23" s="100"/>
    </row>
    <row r="24" spans="1:32" x14ac:dyDescent="0.3">
      <c r="A24" s="107" t="s">
        <v>733</v>
      </c>
      <c r="B24" t="s">
        <v>474</v>
      </c>
      <c r="C24" t="s">
        <v>474</v>
      </c>
      <c r="D24" t="s">
        <v>474</v>
      </c>
      <c r="E24" s="108">
        <v>0</v>
      </c>
      <c r="F24" s="67"/>
      <c r="G24" s="108">
        <v>0</v>
      </c>
      <c r="H24" s="67"/>
      <c r="I24" s="108">
        <v>0</v>
      </c>
      <c r="J24" s="67"/>
      <c r="K24" s="108">
        <v>0</v>
      </c>
      <c r="L24" s="67">
        <v>0</v>
      </c>
      <c r="M24" s="108">
        <v>0</v>
      </c>
      <c r="N24" s="67">
        <v>0</v>
      </c>
      <c r="O24" s="108">
        <v>0</v>
      </c>
      <c r="P24" s="67">
        <v>0</v>
      </c>
      <c r="Q24" s="108">
        <v>0</v>
      </c>
      <c r="R24" s="67"/>
      <c r="S24" s="108">
        <v>0</v>
      </c>
      <c r="T24" s="67"/>
      <c r="U24" s="108">
        <v>0</v>
      </c>
      <c r="V24" s="67"/>
      <c r="W24" s="108">
        <v>0</v>
      </c>
      <c r="X24" s="67"/>
      <c r="Y24" s="108">
        <v>0</v>
      </c>
      <c r="Z24" s="67"/>
      <c r="AA24" s="108">
        <v>0</v>
      </c>
      <c r="AB24" s="67"/>
      <c r="AC24" s="108">
        <v>0</v>
      </c>
      <c r="AD24" s="67">
        <v>0</v>
      </c>
      <c r="AE24" s="100"/>
      <c r="AF24" s="100"/>
    </row>
    <row r="25" spans="1:32" x14ac:dyDescent="0.3">
      <c r="A25" s="107" t="s">
        <v>734</v>
      </c>
      <c r="B25" t="s">
        <v>474</v>
      </c>
      <c r="C25" t="s">
        <v>474</v>
      </c>
      <c r="D25" t="s">
        <v>474</v>
      </c>
      <c r="E25" s="108">
        <v>0</v>
      </c>
      <c r="F25" s="67"/>
      <c r="G25" s="108">
        <v>0</v>
      </c>
      <c r="H25" s="67"/>
      <c r="I25" s="108">
        <v>0</v>
      </c>
      <c r="J25" s="67"/>
      <c r="K25" s="108">
        <v>0</v>
      </c>
      <c r="L25" s="67"/>
      <c r="M25" s="108">
        <v>0</v>
      </c>
      <c r="N25" s="67">
        <v>0</v>
      </c>
      <c r="O25" s="108">
        <v>0</v>
      </c>
      <c r="P25" s="67"/>
      <c r="Q25" s="108">
        <v>0</v>
      </c>
      <c r="R25" s="67"/>
      <c r="S25" s="108">
        <v>0</v>
      </c>
      <c r="T25" s="67"/>
      <c r="U25" s="108">
        <v>0</v>
      </c>
      <c r="V25" s="67"/>
      <c r="W25" s="108">
        <v>0</v>
      </c>
      <c r="X25" s="67"/>
      <c r="Y25" s="108">
        <v>0</v>
      </c>
      <c r="Z25" s="67"/>
      <c r="AA25" s="108">
        <v>0</v>
      </c>
      <c r="AB25" s="67"/>
      <c r="AC25" s="108">
        <v>0</v>
      </c>
      <c r="AD25" s="67">
        <v>0</v>
      </c>
      <c r="AE25" s="109"/>
      <c r="AF25" s="100"/>
    </row>
    <row r="26" spans="1:32" x14ac:dyDescent="0.3">
      <c r="A26" s="107" t="s">
        <v>735</v>
      </c>
      <c r="B26" t="s">
        <v>474</v>
      </c>
      <c r="C26" t="s">
        <v>474</v>
      </c>
      <c r="D26" t="s">
        <v>474</v>
      </c>
      <c r="E26" s="108">
        <v>0</v>
      </c>
      <c r="F26" s="67"/>
      <c r="G26" s="108">
        <v>0</v>
      </c>
      <c r="H26" s="67"/>
      <c r="I26" s="108">
        <v>0</v>
      </c>
      <c r="J26" s="67"/>
      <c r="K26" s="108">
        <v>0</v>
      </c>
      <c r="L26" s="67">
        <v>0</v>
      </c>
      <c r="M26" s="108">
        <v>0</v>
      </c>
      <c r="N26" s="67">
        <v>0</v>
      </c>
      <c r="O26" s="108">
        <v>0</v>
      </c>
      <c r="P26" s="67">
        <v>0</v>
      </c>
      <c r="Q26" s="108">
        <v>0</v>
      </c>
      <c r="R26" s="67"/>
      <c r="S26" s="108">
        <v>0</v>
      </c>
      <c r="T26" s="67"/>
      <c r="U26" s="108">
        <v>0</v>
      </c>
      <c r="V26" s="67"/>
      <c r="W26" s="108">
        <v>0</v>
      </c>
      <c r="X26" s="67"/>
      <c r="Y26" s="108">
        <v>0</v>
      </c>
      <c r="Z26" s="67"/>
      <c r="AA26" s="108">
        <v>0</v>
      </c>
      <c r="AB26" s="67"/>
      <c r="AC26" s="108">
        <v>0</v>
      </c>
      <c r="AD26" s="67">
        <v>0</v>
      </c>
      <c r="AE26" s="109"/>
      <c r="AF26" s="100"/>
    </row>
    <row r="27" spans="1:32" x14ac:dyDescent="0.3">
      <c r="A27" s="107" t="s">
        <v>736</v>
      </c>
      <c r="B27" t="s">
        <v>474</v>
      </c>
      <c r="C27" t="s">
        <v>474</v>
      </c>
      <c r="D27" t="s">
        <v>474</v>
      </c>
      <c r="E27" s="108">
        <v>0</v>
      </c>
      <c r="F27" s="67"/>
      <c r="G27" s="108">
        <v>0</v>
      </c>
      <c r="H27" s="67"/>
      <c r="I27" s="108">
        <v>0</v>
      </c>
      <c r="J27" s="67"/>
      <c r="K27" s="108">
        <v>0</v>
      </c>
      <c r="L27" s="67">
        <v>0</v>
      </c>
      <c r="M27" s="108">
        <v>0</v>
      </c>
      <c r="N27" s="67">
        <v>0</v>
      </c>
      <c r="O27" s="108">
        <v>0</v>
      </c>
      <c r="P27" s="67">
        <v>0</v>
      </c>
      <c r="Q27" s="108">
        <v>0</v>
      </c>
      <c r="R27" s="67"/>
      <c r="S27" s="108">
        <v>0</v>
      </c>
      <c r="T27" s="67"/>
      <c r="U27" s="108">
        <v>0</v>
      </c>
      <c r="V27" s="67"/>
      <c r="W27" s="108">
        <v>0</v>
      </c>
      <c r="X27" s="67"/>
      <c r="Y27" s="108">
        <v>0</v>
      </c>
      <c r="Z27" s="67"/>
      <c r="AA27" s="108">
        <v>0</v>
      </c>
      <c r="AB27" s="67"/>
      <c r="AC27" s="108">
        <v>0</v>
      </c>
      <c r="AD27" s="67">
        <v>0</v>
      </c>
      <c r="AE27" s="109"/>
      <c r="AF27" s="100"/>
    </row>
    <row r="28" spans="1:32" x14ac:dyDescent="0.3">
      <c r="A28" s="107" t="s">
        <v>737</v>
      </c>
      <c r="B28" t="s">
        <v>474</v>
      </c>
      <c r="C28" t="s">
        <v>474</v>
      </c>
      <c r="D28" t="s">
        <v>474</v>
      </c>
      <c r="E28" s="108">
        <v>0</v>
      </c>
      <c r="F28" s="67"/>
      <c r="G28" s="108">
        <v>0</v>
      </c>
      <c r="H28" s="67"/>
      <c r="I28" s="108">
        <v>0</v>
      </c>
      <c r="J28" s="67"/>
      <c r="K28" s="108">
        <v>0</v>
      </c>
      <c r="L28" s="67">
        <v>0</v>
      </c>
      <c r="M28" s="108">
        <v>0</v>
      </c>
      <c r="N28" s="67">
        <v>0</v>
      </c>
      <c r="O28" s="108">
        <v>0</v>
      </c>
      <c r="P28" s="67">
        <v>0</v>
      </c>
      <c r="Q28" s="108">
        <v>0</v>
      </c>
      <c r="R28" s="67"/>
      <c r="S28" s="108">
        <v>0</v>
      </c>
      <c r="T28" s="67"/>
      <c r="U28" s="108">
        <v>0</v>
      </c>
      <c r="V28" s="67"/>
      <c r="W28" s="108">
        <v>0</v>
      </c>
      <c r="X28" s="67"/>
      <c r="Y28" s="108">
        <v>0</v>
      </c>
      <c r="Z28" s="67"/>
      <c r="AA28" s="108">
        <v>0</v>
      </c>
      <c r="AB28" s="67"/>
      <c r="AC28" s="108">
        <v>0</v>
      </c>
      <c r="AD28" s="67">
        <v>0</v>
      </c>
      <c r="AE28" s="109"/>
      <c r="AF28" s="100"/>
    </row>
    <row r="29" spans="1:32" x14ac:dyDescent="0.3">
      <c r="A29" s="107" t="s">
        <v>738</v>
      </c>
      <c r="B29" t="s">
        <v>474</v>
      </c>
      <c r="C29" t="s">
        <v>474</v>
      </c>
      <c r="D29" t="s">
        <v>474</v>
      </c>
      <c r="E29" s="108">
        <v>0</v>
      </c>
      <c r="F29" s="67"/>
      <c r="G29" s="108">
        <v>0</v>
      </c>
      <c r="H29" s="67"/>
      <c r="I29" s="108">
        <v>0</v>
      </c>
      <c r="J29" s="67"/>
      <c r="K29" s="108">
        <v>0</v>
      </c>
      <c r="L29" s="67">
        <v>0</v>
      </c>
      <c r="M29" s="108">
        <v>0</v>
      </c>
      <c r="N29" s="67">
        <v>0</v>
      </c>
      <c r="O29" s="108">
        <v>0</v>
      </c>
      <c r="P29" s="67">
        <v>0</v>
      </c>
      <c r="Q29" s="108">
        <v>0</v>
      </c>
      <c r="R29" s="67"/>
      <c r="S29" s="108">
        <v>0</v>
      </c>
      <c r="T29" s="67"/>
      <c r="U29" s="108">
        <v>0</v>
      </c>
      <c r="V29" s="67"/>
      <c r="W29" s="108">
        <v>0</v>
      </c>
      <c r="X29" s="67"/>
      <c r="Y29" s="108">
        <v>0</v>
      </c>
      <c r="Z29" s="67"/>
      <c r="AA29" s="108">
        <v>0</v>
      </c>
      <c r="AB29" s="67"/>
      <c r="AC29" s="108">
        <v>0</v>
      </c>
      <c r="AD29" s="67">
        <v>0</v>
      </c>
      <c r="AE29" s="109"/>
      <c r="AF29" s="100"/>
    </row>
    <row r="30" spans="1:32" x14ac:dyDescent="0.3">
      <c r="A30" s="104" t="s">
        <v>244</v>
      </c>
      <c r="B30" t="s">
        <v>474</v>
      </c>
      <c r="C30" t="s">
        <v>474</v>
      </c>
      <c r="D30" t="s">
        <v>474</v>
      </c>
      <c r="E30" s="105">
        <v>0</v>
      </c>
      <c r="F30" s="106"/>
      <c r="G30" s="105">
        <v>0</v>
      </c>
      <c r="H30" s="106"/>
      <c r="I30" s="105">
        <v>0</v>
      </c>
      <c r="J30" s="106"/>
      <c r="K30" s="105">
        <v>0</v>
      </c>
      <c r="L30" s="106"/>
      <c r="M30" s="105">
        <v>0</v>
      </c>
      <c r="N30" s="106"/>
      <c r="O30" s="105">
        <v>0</v>
      </c>
      <c r="P30" s="106"/>
      <c r="Q30" s="105">
        <v>0</v>
      </c>
      <c r="R30" s="106"/>
      <c r="S30" s="105">
        <v>0</v>
      </c>
      <c r="T30" s="106"/>
      <c r="U30" s="105">
        <v>0</v>
      </c>
      <c r="V30" s="106"/>
      <c r="W30" s="105">
        <v>84798.999180415893</v>
      </c>
      <c r="X30" s="106">
        <v>1.3710860110931519E-2</v>
      </c>
      <c r="Y30" s="105">
        <v>155798.9129170948</v>
      </c>
      <c r="Z30" s="106">
        <v>7.4344962836467385E-3</v>
      </c>
      <c r="AA30" s="105">
        <v>29482.567315628301</v>
      </c>
      <c r="AB30" s="106">
        <v>1.0973319515556097E-2</v>
      </c>
      <c r="AC30" s="105">
        <v>270080.47941313899</v>
      </c>
      <c r="AD30" s="106">
        <v>2.5095367587689823E-3</v>
      </c>
      <c r="AE30" s="109"/>
      <c r="AF30" s="100"/>
    </row>
    <row r="31" spans="1:32" x14ac:dyDescent="0.3">
      <c r="A31" s="107" t="s">
        <v>724</v>
      </c>
      <c r="B31" t="s">
        <v>474</v>
      </c>
      <c r="C31" t="s">
        <v>474</v>
      </c>
      <c r="D31" t="s">
        <v>474</v>
      </c>
      <c r="E31" s="108">
        <v>0</v>
      </c>
      <c r="F31" s="67"/>
      <c r="G31" s="108">
        <v>0</v>
      </c>
      <c r="H31" s="67"/>
      <c r="I31" s="108">
        <v>0</v>
      </c>
      <c r="J31" s="67"/>
      <c r="K31" s="108">
        <v>0</v>
      </c>
      <c r="L31" s="67"/>
      <c r="M31" s="108">
        <v>0</v>
      </c>
      <c r="N31" s="67"/>
      <c r="O31" s="108">
        <v>0</v>
      </c>
      <c r="P31" s="67"/>
      <c r="Q31" s="108">
        <v>0</v>
      </c>
      <c r="R31" s="67"/>
      <c r="S31" s="108">
        <v>0</v>
      </c>
      <c r="T31" s="67"/>
      <c r="U31" s="108">
        <v>0</v>
      </c>
      <c r="V31" s="67"/>
      <c r="W31" s="108">
        <v>9.4005611919999996</v>
      </c>
      <c r="X31" s="67">
        <v>1.5199445832319491E-6</v>
      </c>
      <c r="Y31" s="108">
        <v>2.7850561072</v>
      </c>
      <c r="Z31" s="67">
        <v>1.3289880456190382E-7</v>
      </c>
      <c r="AA31" s="108">
        <v>0</v>
      </c>
      <c r="AB31" s="67">
        <v>0</v>
      </c>
      <c r="AC31" s="108">
        <v>12.185617299199999</v>
      </c>
      <c r="AD31" s="67">
        <v>1.1322645237849767E-7</v>
      </c>
      <c r="AE31" s="109"/>
      <c r="AF31" s="100"/>
    </row>
    <row r="32" spans="1:32" x14ac:dyDescent="0.3">
      <c r="A32" s="107" t="s">
        <v>725</v>
      </c>
      <c r="B32" t="s">
        <v>474</v>
      </c>
      <c r="C32" t="s">
        <v>474</v>
      </c>
      <c r="D32" t="s">
        <v>474</v>
      </c>
      <c r="E32" s="108">
        <v>0</v>
      </c>
      <c r="F32" s="67"/>
      <c r="G32" s="108">
        <v>0</v>
      </c>
      <c r="H32" s="67"/>
      <c r="I32" s="108">
        <v>0</v>
      </c>
      <c r="J32" s="67"/>
      <c r="K32" s="108">
        <v>0</v>
      </c>
      <c r="L32" s="67"/>
      <c r="M32" s="108">
        <v>0</v>
      </c>
      <c r="N32" s="67"/>
      <c r="O32" s="108">
        <v>0</v>
      </c>
      <c r="P32" s="67"/>
      <c r="Q32" s="108">
        <v>0</v>
      </c>
      <c r="R32" s="67"/>
      <c r="S32" s="108">
        <v>0</v>
      </c>
      <c r="T32" s="67"/>
      <c r="U32" s="108">
        <v>0</v>
      </c>
      <c r="V32" s="67"/>
      <c r="W32" s="108">
        <v>0</v>
      </c>
      <c r="X32" s="67">
        <v>0</v>
      </c>
      <c r="Y32" s="108">
        <v>26.523024145799997</v>
      </c>
      <c r="Z32" s="67">
        <v>1.2656399248944115E-6</v>
      </c>
      <c r="AA32" s="108">
        <v>17.666689840899998</v>
      </c>
      <c r="AB32" s="67">
        <v>6.5754868065258649E-6</v>
      </c>
      <c r="AC32" s="108">
        <v>44.189713986699992</v>
      </c>
      <c r="AD32" s="67">
        <v>4.1060246875330662E-7</v>
      </c>
      <c r="AE32" s="109"/>
      <c r="AF32" s="100"/>
    </row>
    <row r="33" spans="1:32" x14ac:dyDescent="0.3">
      <c r="A33" s="107" t="s">
        <v>727</v>
      </c>
      <c r="B33" t="s">
        <v>474</v>
      </c>
      <c r="C33" t="s">
        <v>474</v>
      </c>
      <c r="D33" t="s">
        <v>474</v>
      </c>
      <c r="E33" s="108">
        <v>0</v>
      </c>
      <c r="F33" s="67"/>
      <c r="G33" s="108">
        <v>0</v>
      </c>
      <c r="H33" s="67"/>
      <c r="I33" s="108">
        <v>0</v>
      </c>
      <c r="J33" s="67"/>
      <c r="K33" s="108">
        <v>0</v>
      </c>
      <c r="L33" s="67"/>
      <c r="M33" s="108">
        <v>0</v>
      </c>
      <c r="N33" s="67"/>
      <c r="O33" s="108">
        <v>0</v>
      </c>
      <c r="P33" s="67"/>
      <c r="Q33" s="108">
        <v>0</v>
      </c>
      <c r="R33" s="67"/>
      <c r="S33" s="108">
        <v>0</v>
      </c>
      <c r="T33" s="67"/>
      <c r="U33" s="108">
        <v>0</v>
      </c>
      <c r="V33" s="67"/>
      <c r="W33" s="108">
        <v>13032.487999999999</v>
      </c>
      <c r="X33" s="67">
        <v>2.107178405316143E-3</v>
      </c>
      <c r="Y33" s="108">
        <v>0</v>
      </c>
      <c r="Z33" s="67">
        <v>0</v>
      </c>
      <c r="AA33" s="108">
        <v>0</v>
      </c>
      <c r="AB33" s="67">
        <v>0</v>
      </c>
      <c r="AC33" s="108">
        <v>13032.487999999999</v>
      </c>
      <c r="AD33" s="67">
        <v>1.2109541483813207E-4</v>
      </c>
      <c r="AE33" s="109"/>
      <c r="AF33" s="100"/>
    </row>
    <row r="34" spans="1:32" x14ac:dyDescent="0.3">
      <c r="A34" s="107" t="s">
        <v>728</v>
      </c>
      <c r="B34" t="s">
        <v>474</v>
      </c>
      <c r="C34" t="s">
        <v>474</v>
      </c>
      <c r="D34" t="s">
        <v>474</v>
      </c>
      <c r="E34" s="108">
        <v>0</v>
      </c>
      <c r="F34" s="67"/>
      <c r="G34" s="108">
        <v>0</v>
      </c>
      <c r="H34" s="67"/>
      <c r="I34" s="108">
        <v>0</v>
      </c>
      <c r="J34" s="67"/>
      <c r="K34" s="108">
        <v>0</v>
      </c>
      <c r="L34" s="67"/>
      <c r="M34" s="108">
        <v>0</v>
      </c>
      <c r="N34" s="67"/>
      <c r="O34" s="108">
        <v>0</v>
      </c>
      <c r="P34" s="67"/>
      <c r="Q34" s="108">
        <v>0</v>
      </c>
      <c r="R34" s="67"/>
      <c r="S34" s="108">
        <v>0</v>
      </c>
      <c r="T34" s="67"/>
      <c r="U34" s="108">
        <v>0</v>
      </c>
      <c r="V34" s="67"/>
      <c r="W34" s="108">
        <v>23.782043063900002</v>
      </c>
      <c r="X34" s="67">
        <v>3.8452371932779562E-6</v>
      </c>
      <c r="Y34" s="108">
        <v>10295.280119636402</v>
      </c>
      <c r="Z34" s="67">
        <v>4.9127571146320064E-4</v>
      </c>
      <c r="AA34" s="108">
        <v>0.3659136717</v>
      </c>
      <c r="AB34" s="67">
        <v>1.3619192628947031E-7</v>
      </c>
      <c r="AC34" s="108">
        <v>10319.428076372002</v>
      </c>
      <c r="AD34" s="67">
        <v>9.5886174903865991E-5</v>
      </c>
      <c r="AE34" s="109"/>
      <c r="AF34" s="100"/>
    </row>
    <row r="35" spans="1:32" x14ac:dyDescent="0.3">
      <c r="A35" s="107" t="s">
        <v>503</v>
      </c>
      <c r="B35" t="s">
        <v>474</v>
      </c>
      <c r="C35" t="s">
        <v>474</v>
      </c>
      <c r="D35" t="s">
        <v>474</v>
      </c>
      <c r="E35" s="108">
        <v>0</v>
      </c>
      <c r="F35" s="67"/>
      <c r="G35" s="108">
        <v>0</v>
      </c>
      <c r="H35" s="67"/>
      <c r="I35" s="108">
        <v>0</v>
      </c>
      <c r="J35" s="67"/>
      <c r="K35" s="108">
        <v>0</v>
      </c>
      <c r="L35" s="67"/>
      <c r="M35" s="108">
        <v>0</v>
      </c>
      <c r="N35" s="67"/>
      <c r="O35" s="108">
        <v>0</v>
      </c>
      <c r="P35" s="67"/>
      <c r="Q35" s="108">
        <v>0</v>
      </c>
      <c r="R35" s="67"/>
      <c r="S35" s="108">
        <v>0</v>
      </c>
      <c r="T35" s="67"/>
      <c r="U35" s="108">
        <v>0</v>
      </c>
      <c r="V35" s="67"/>
      <c r="W35" s="108">
        <v>0</v>
      </c>
      <c r="X35" s="67">
        <v>0</v>
      </c>
      <c r="Y35" s="108">
        <v>7.6579003653999997</v>
      </c>
      <c r="Z35" s="67">
        <v>3.6542380650241663E-7</v>
      </c>
      <c r="AA35" s="108">
        <v>1.6148677557000002</v>
      </c>
      <c r="AB35" s="67">
        <v>6.0104873734220949E-7</v>
      </c>
      <c r="AC35" s="108">
        <v>9.2727681211000004</v>
      </c>
      <c r="AD35" s="67">
        <v>8.6160808459782273E-8</v>
      </c>
      <c r="AE35" s="109"/>
      <c r="AF35" s="100"/>
    </row>
    <row r="36" spans="1:32" x14ac:dyDescent="0.3">
      <c r="A36" s="107" t="s">
        <v>729</v>
      </c>
      <c r="B36" t="s">
        <v>474</v>
      </c>
      <c r="C36" t="s">
        <v>474</v>
      </c>
      <c r="D36" t="s">
        <v>474</v>
      </c>
      <c r="E36" s="108">
        <v>0</v>
      </c>
      <c r="F36" s="67"/>
      <c r="G36" s="108">
        <v>0</v>
      </c>
      <c r="H36" s="67"/>
      <c r="I36" s="108">
        <v>0</v>
      </c>
      <c r="J36" s="67"/>
      <c r="K36" s="108">
        <v>0</v>
      </c>
      <c r="L36" s="67"/>
      <c r="M36" s="108">
        <v>0</v>
      </c>
      <c r="N36" s="67"/>
      <c r="O36" s="108">
        <v>0</v>
      </c>
      <c r="P36" s="67"/>
      <c r="Q36" s="108">
        <v>0</v>
      </c>
      <c r="R36" s="67"/>
      <c r="S36" s="108">
        <v>0</v>
      </c>
      <c r="T36" s="67"/>
      <c r="U36" s="108">
        <v>0</v>
      </c>
      <c r="V36" s="67"/>
      <c r="W36" s="108">
        <v>0</v>
      </c>
      <c r="X36" s="67">
        <v>0</v>
      </c>
      <c r="Y36" s="108">
        <v>0</v>
      </c>
      <c r="Z36" s="67">
        <v>0</v>
      </c>
      <c r="AA36" s="108">
        <v>0</v>
      </c>
      <c r="AB36" s="67">
        <v>0</v>
      </c>
      <c r="AC36" s="108">
        <v>0</v>
      </c>
      <c r="AD36" s="67">
        <v>0</v>
      </c>
      <c r="AE36" s="109"/>
      <c r="AF36" s="100"/>
    </row>
    <row r="37" spans="1:32" x14ac:dyDescent="0.3">
      <c r="A37" s="107" t="s">
        <v>730</v>
      </c>
      <c r="B37" t="s">
        <v>474</v>
      </c>
      <c r="C37" t="s">
        <v>474</v>
      </c>
      <c r="D37" t="s">
        <v>474</v>
      </c>
      <c r="E37" s="108">
        <v>0</v>
      </c>
      <c r="F37" s="67"/>
      <c r="G37" s="108">
        <v>0</v>
      </c>
      <c r="H37" s="67"/>
      <c r="I37" s="108">
        <v>0</v>
      </c>
      <c r="J37" s="67"/>
      <c r="K37" s="108">
        <v>0</v>
      </c>
      <c r="L37" s="67"/>
      <c r="M37" s="108">
        <v>0</v>
      </c>
      <c r="N37" s="67"/>
      <c r="O37" s="108">
        <v>0</v>
      </c>
      <c r="P37" s="67"/>
      <c r="Q37" s="108">
        <v>0</v>
      </c>
      <c r="R37" s="67"/>
      <c r="S37" s="108">
        <v>0</v>
      </c>
      <c r="T37" s="67"/>
      <c r="U37" s="108">
        <v>0</v>
      </c>
      <c r="V37" s="67"/>
      <c r="W37" s="108">
        <v>0</v>
      </c>
      <c r="X37" s="67">
        <v>0</v>
      </c>
      <c r="Y37" s="108">
        <v>0</v>
      </c>
      <c r="Z37" s="67">
        <v>0</v>
      </c>
      <c r="AA37" s="108">
        <v>0</v>
      </c>
      <c r="AB37" s="67">
        <v>0</v>
      </c>
      <c r="AC37" s="108">
        <v>0</v>
      </c>
      <c r="AD37" s="67">
        <v>0</v>
      </c>
      <c r="AE37" s="109"/>
      <c r="AF37" s="100"/>
    </row>
    <row r="38" spans="1:32" x14ac:dyDescent="0.3">
      <c r="A38" s="107" t="s">
        <v>480</v>
      </c>
      <c r="B38" t="s">
        <v>474</v>
      </c>
      <c r="C38" t="s">
        <v>474</v>
      </c>
      <c r="D38" t="s">
        <v>474</v>
      </c>
      <c r="E38" s="108">
        <v>0</v>
      </c>
      <c r="F38" s="67"/>
      <c r="G38" s="108">
        <v>0</v>
      </c>
      <c r="H38" s="67"/>
      <c r="I38" s="108">
        <v>0</v>
      </c>
      <c r="J38" s="67"/>
      <c r="K38" s="108">
        <v>0</v>
      </c>
      <c r="L38" s="67"/>
      <c r="M38" s="108">
        <v>0</v>
      </c>
      <c r="N38" s="67"/>
      <c r="O38" s="108">
        <v>0</v>
      </c>
      <c r="P38" s="67"/>
      <c r="Q38" s="108">
        <v>0</v>
      </c>
      <c r="R38" s="67"/>
      <c r="S38" s="108">
        <v>0</v>
      </c>
      <c r="T38" s="67"/>
      <c r="U38" s="108">
        <v>0</v>
      </c>
      <c r="V38" s="67"/>
      <c r="W38" s="108">
        <v>0</v>
      </c>
      <c r="X38" s="67">
        <v>0</v>
      </c>
      <c r="Y38" s="108">
        <v>0</v>
      </c>
      <c r="Z38" s="67">
        <v>0</v>
      </c>
      <c r="AA38" s="108">
        <v>0</v>
      </c>
      <c r="AB38" s="67">
        <v>0</v>
      </c>
      <c r="AC38" s="108">
        <v>0</v>
      </c>
      <c r="AD38" s="67">
        <v>0</v>
      </c>
      <c r="AE38" s="109"/>
      <c r="AF38" s="100"/>
    </row>
    <row r="39" spans="1:32" x14ac:dyDescent="0.3">
      <c r="A39" s="107" t="s">
        <v>476</v>
      </c>
      <c r="B39" t="s">
        <v>474</v>
      </c>
      <c r="C39" t="s">
        <v>474</v>
      </c>
      <c r="D39" t="s">
        <v>474</v>
      </c>
      <c r="E39" s="108">
        <v>0</v>
      </c>
      <c r="F39" s="67"/>
      <c r="G39" s="108">
        <v>0</v>
      </c>
      <c r="H39" s="67"/>
      <c r="I39" s="108">
        <v>0</v>
      </c>
      <c r="J39" s="67"/>
      <c r="K39" s="108">
        <v>0</v>
      </c>
      <c r="L39" s="67"/>
      <c r="M39" s="108">
        <v>0</v>
      </c>
      <c r="N39" s="67"/>
      <c r="O39" s="108">
        <v>0</v>
      </c>
      <c r="P39" s="67"/>
      <c r="Q39" s="108">
        <v>0</v>
      </c>
      <c r="R39" s="67"/>
      <c r="S39" s="108">
        <v>0</v>
      </c>
      <c r="T39" s="67"/>
      <c r="U39" s="108">
        <v>0</v>
      </c>
      <c r="V39" s="67"/>
      <c r="W39" s="108">
        <v>71733.328576159998</v>
      </c>
      <c r="X39" s="67">
        <v>1.1598316523838866E-2</v>
      </c>
      <c r="Y39" s="108">
        <v>145466.66681684001</v>
      </c>
      <c r="Z39" s="67">
        <v>6.9414566096475793E-3</v>
      </c>
      <c r="AA39" s="108">
        <v>29462.91984436</v>
      </c>
      <c r="AB39" s="67">
        <v>1.0966006788085939E-2</v>
      </c>
      <c r="AC39" s="108">
        <v>246662.91523735999</v>
      </c>
      <c r="AD39" s="67">
        <v>2.2919451792973926E-3</v>
      </c>
      <c r="AE39" s="109"/>
      <c r="AF39" s="100"/>
    </row>
    <row r="40" spans="1:32" x14ac:dyDescent="0.3">
      <c r="A40" s="104" t="s">
        <v>297</v>
      </c>
      <c r="B40" t="s">
        <v>474</v>
      </c>
      <c r="C40" t="s">
        <v>474</v>
      </c>
      <c r="D40" t="s">
        <v>474</v>
      </c>
      <c r="E40" s="105">
        <v>0</v>
      </c>
      <c r="F40" s="106"/>
      <c r="G40" s="105">
        <v>0</v>
      </c>
      <c r="H40" s="106"/>
      <c r="I40" s="105">
        <v>0</v>
      </c>
      <c r="J40" s="106"/>
      <c r="K40" s="105">
        <v>0</v>
      </c>
      <c r="L40" s="106">
        <v>0</v>
      </c>
      <c r="M40" s="105">
        <v>0</v>
      </c>
      <c r="N40" s="106">
        <v>0</v>
      </c>
      <c r="O40" s="105">
        <v>0</v>
      </c>
      <c r="P40" s="106">
        <v>0</v>
      </c>
      <c r="Q40" s="105">
        <v>0</v>
      </c>
      <c r="R40" s="106"/>
      <c r="S40" s="105">
        <v>0</v>
      </c>
      <c r="T40" s="106"/>
      <c r="U40" s="105">
        <v>0</v>
      </c>
      <c r="V40" s="106"/>
      <c r="W40" s="105">
        <v>0</v>
      </c>
      <c r="X40" s="106"/>
      <c r="Y40" s="105">
        <v>0</v>
      </c>
      <c r="Z40" s="106"/>
      <c r="AA40" s="105">
        <v>0</v>
      </c>
      <c r="AB40" s="106"/>
      <c r="AC40" s="105">
        <v>0</v>
      </c>
      <c r="AD40" s="106">
        <v>0</v>
      </c>
      <c r="AE40" s="109"/>
      <c r="AF40" s="100"/>
    </row>
    <row r="41" spans="1:32" x14ac:dyDescent="0.3">
      <c r="A41" s="107" t="s">
        <v>476</v>
      </c>
      <c r="B41" t="s">
        <v>474</v>
      </c>
      <c r="C41" t="s">
        <v>474</v>
      </c>
      <c r="D41" t="s">
        <v>474</v>
      </c>
      <c r="E41" s="108">
        <v>0</v>
      </c>
      <c r="F41" s="67"/>
      <c r="G41" s="108">
        <v>0</v>
      </c>
      <c r="H41" s="67"/>
      <c r="I41" s="108">
        <v>0</v>
      </c>
      <c r="J41" s="67"/>
      <c r="K41" s="108">
        <v>0</v>
      </c>
      <c r="L41" s="67">
        <v>0</v>
      </c>
      <c r="M41" s="108">
        <v>0</v>
      </c>
      <c r="N41" s="67">
        <v>0</v>
      </c>
      <c r="O41" s="108">
        <v>0</v>
      </c>
      <c r="P41" s="67">
        <v>0</v>
      </c>
      <c r="Q41" s="108">
        <v>0</v>
      </c>
      <c r="R41" s="67"/>
      <c r="S41" s="108">
        <v>0</v>
      </c>
      <c r="T41" s="67"/>
      <c r="U41" s="108">
        <v>0</v>
      </c>
      <c r="V41" s="67"/>
      <c r="W41" s="108">
        <v>0</v>
      </c>
      <c r="X41" s="67"/>
      <c r="Y41" s="108">
        <v>0</v>
      </c>
      <c r="Z41" s="67"/>
      <c r="AA41" s="108">
        <v>0</v>
      </c>
      <c r="AB41" s="67"/>
      <c r="AC41" s="108">
        <v>0</v>
      </c>
      <c r="AD41" s="67">
        <v>0</v>
      </c>
      <c r="AE41" s="109"/>
      <c r="AF41" s="100"/>
    </row>
    <row r="42" spans="1:32" x14ac:dyDescent="0.3">
      <c r="A42" s="104" t="s">
        <v>739</v>
      </c>
      <c r="B42" t="s">
        <v>474</v>
      </c>
      <c r="C42" t="s">
        <v>474</v>
      </c>
      <c r="D42" t="s">
        <v>474</v>
      </c>
      <c r="E42" s="105">
        <v>0</v>
      </c>
      <c r="F42" s="106"/>
      <c r="G42" s="105">
        <v>0</v>
      </c>
      <c r="H42" s="106"/>
      <c r="I42" s="105">
        <v>0</v>
      </c>
      <c r="J42" s="106"/>
      <c r="K42" s="105">
        <v>0</v>
      </c>
      <c r="L42" s="106"/>
      <c r="M42" s="105">
        <v>0</v>
      </c>
      <c r="N42" s="106"/>
      <c r="O42" s="105">
        <v>0</v>
      </c>
      <c r="P42" s="106"/>
      <c r="Q42" s="105">
        <v>0</v>
      </c>
      <c r="R42" s="106"/>
      <c r="S42" s="105">
        <v>0</v>
      </c>
      <c r="T42" s="106"/>
      <c r="U42" s="105">
        <v>0</v>
      </c>
      <c r="V42" s="106"/>
      <c r="W42" s="105">
        <v>314.73220911999999</v>
      </c>
      <c r="X42" s="106">
        <v>5.0887974308137359E-5</v>
      </c>
      <c r="Y42" s="105">
        <v>175.43312992</v>
      </c>
      <c r="Z42" s="106">
        <v>8.3714124058926474E-6</v>
      </c>
      <c r="AA42" s="105">
        <v>315.36080511999995</v>
      </c>
      <c r="AB42" s="106">
        <v>1.1737630716543421E-4</v>
      </c>
      <c r="AC42" s="105">
        <v>805.52614416000006</v>
      </c>
      <c r="AD42" s="106">
        <v>7.4847966550988709E-6</v>
      </c>
      <c r="AE42" s="109"/>
      <c r="AF42" s="100"/>
    </row>
    <row r="43" spans="1:32" x14ac:dyDescent="0.3">
      <c r="A43" s="107" t="s">
        <v>476</v>
      </c>
      <c r="B43" t="s">
        <v>474</v>
      </c>
      <c r="C43" t="s">
        <v>474</v>
      </c>
      <c r="D43" t="s">
        <v>474</v>
      </c>
      <c r="E43" s="108">
        <v>0</v>
      </c>
      <c r="F43" s="67"/>
      <c r="G43" s="108">
        <v>0</v>
      </c>
      <c r="H43" s="67"/>
      <c r="I43" s="108">
        <v>0</v>
      </c>
      <c r="J43" s="67"/>
      <c r="K43" s="108">
        <v>0</v>
      </c>
      <c r="L43" s="67"/>
      <c r="M43" s="108">
        <v>0</v>
      </c>
      <c r="N43" s="67"/>
      <c r="O43" s="108">
        <v>0</v>
      </c>
      <c r="P43" s="67"/>
      <c r="Q43" s="108">
        <v>0</v>
      </c>
      <c r="R43" s="67"/>
      <c r="S43" s="108">
        <v>0</v>
      </c>
      <c r="T43" s="67"/>
      <c r="U43" s="108">
        <v>0</v>
      </c>
      <c r="V43" s="67"/>
      <c r="W43" s="108">
        <v>314.73220911999999</v>
      </c>
      <c r="X43" s="67">
        <v>5.0887974308137359E-5</v>
      </c>
      <c r="Y43" s="108">
        <v>175.43312992</v>
      </c>
      <c r="Z43" s="67">
        <v>8.3714124058926474E-6</v>
      </c>
      <c r="AA43" s="108">
        <v>315.36080511999995</v>
      </c>
      <c r="AB43" s="67">
        <v>1.1737630716543421E-4</v>
      </c>
      <c r="AC43" s="108">
        <v>805.52614416000006</v>
      </c>
      <c r="AD43" s="67">
        <v>7.4847966550988709E-6</v>
      </c>
      <c r="AE43" s="109"/>
      <c r="AF43" s="100"/>
    </row>
    <row r="44" spans="1:32" x14ac:dyDescent="0.3">
      <c r="A44" s="104" t="s">
        <v>243</v>
      </c>
      <c r="B44" t="s">
        <v>474</v>
      </c>
      <c r="C44" t="s">
        <v>474</v>
      </c>
      <c r="D44" t="s">
        <v>474</v>
      </c>
      <c r="E44" s="105">
        <v>0</v>
      </c>
      <c r="F44" s="106"/>
      <c r="G44" s="105">
        <v>0</v>
      </c>
      <c r="H44" s="106"/>
      <c r="I44" s="105">
        <v>0</v>
      </c>
      <c r="J44" s="106"/>
      <c r="K44" s="105">
        <v>18903.71545584</v>
      </c>
      <c r="L44" s="106">
        <v>2.6826153312148084E-3</v>
      </c>
      <c r="M44" s="105">
        <v>25846.588124960002</v>
      </c>
      <c r="N44" s="106">
        <v>1.0150392697479012E-3</v>
      </c>
      <c r="O44" s="105">
        <v>2671.77098424</v>
      </c>
      <c r="P44" s="106">
        <v>8.8795249377540708E-4</v>
      </c>
      <c r="Q44" s="105">
        <v>0</v>
      </c>
      <c r="R44" s="106"/>
      <c r="S44" s="105">
        <v>0</v>
      </c>
      <c r="T44" s="106"/>
      <c r="U44" s="105">
        <v>0</v>
      </c>
      <c r="V44" s="106"/>
      <c r="W44" s="105">
        <v>0</v>
      </c>
      <c r="X44" s="106"/>
      <c r="Y44" s="105">
        <v>0</v>
      </c>
      <c r="Z44" s="106"/>
      <c r="AA44" s="105">
        <v>0</v>
      </c>
      <c r="AB44" s="106"/>
      <c r="AC44" s="105">
        <v>47422.074565039999</v>
      </c>
      <c r="AD44" s="106">
        <v>4.4063695220270677E-4</v>
      </c>
      <c r="AE44" s="109"/>
      <c r="AF44" s="100"/>
    </row>
    <row r="45" spans="1:32" x14ac:dyDescent="0.3">
      <c r="A45" s="107" t="s">
        <v>476</v>
      </c>
      <c r="B45" t="s">
        <v>474</v>
      </c>
      <c r="C45" t="s">
        <v>474</v>
      </c>
      <c r="D45" t="s">
        <v>474</v>
      </c>
      <c r="E45" s="108">
        <v>0</v>
      </c>
      <c r="F45" s="67"/>
      <c r="G45" s="108">
        <v>0</v>
      </c>
      <c r="H45" s="67"/>
      <c r="I45" s="108">
        <v>0</v>
      </c>
      <c r="J45" s="67"/>
      <c r="K45" s="108">
        <v>18903.71545584</v>
      </c>
      <c r="L45" s="67">
        <v>2.6826153312148084E-3</v>
      </c>
      <c r="M45" s="108">
        <v>25846.588124960002</v>
      </c>
      <c r="N45" s="67">
        <v>1.0150392697479012E-3</v>
      </c>
      <c r="O45" s="108">
        <v>2671.77098424</v>
      </c>
      <c r="P45" s="67">
        <v>8.8795249377540708E-4</v>
      </c>
      <c r="Q45" s="108">
        <v>0</v>
      </c>
      <c r="R45" s="67"/>
      <c r="S45" s="108">
        <v>0</v>
      </c>
      <c r="T45" s="67"/>
      <c r="U45" s="108">
        <v>0</v>
      </c>
      <c r="V45" s="67"/>
      <c r="W45" s="108">
        <v>0</v>
      </c>
      <c r="X45" s="67"/>
      <c r="Y45" s="108">
        <v>0</v>
      </c>
      <c r="Z45" s="67"/>
      <c r="AA45" s="108">
        <v>0</v>
      </c>
      <c r="AB45" s="67"/>
      <c r="AC45" s="108">
        <v>47422.074565039999</v>
      </c>
      <c r="AD45" s="67">
        <v>4.4063695220270677E-4</v>
      </c>
      <c r="AE45" s="109"/>
      <c r="AF45" s="100"/>
    </row>
    <row r="46" spans="1:32" x14ac:dyDescent="0.3">
      <c r="A46" s="104" t="s">
        <v>248</v>
      </c>
      <c r="B46" t="s">
        <v>474</v>
      </c>
      <c r="C46" t="s">
        <v>474</v>
      </c>
      <c r="D46" t="s">
        <v>474</v>
      </c>
      <c r="E46" s="105">
        <v>0</v>
      </c>
      <c r="F46" s="106"/>
      <c r="G46" s="105">
        <v>0</v>
      </c>
      <c r="H46" s="106"/>
      <c r="I46" s="105">
        <v>0</v>
      </c>
      <c r="J46" s="106"/>
      <c r="K46" s="105">
        <v>0</v>
      </c>
      <c r="L46" s="106"/>
      <c r="M46" s="105">
        <v>0</v>
      </c>
      <c r="N46" s="106"/>
      <c r="O46" s="105">
        <v>0</v>
      </c>
      <c r="P46" s="106"/>
      <c r="Q46" s="105">
        <v>19690.212204390002</v>
      </c>
      <c r="R46" s="106">
        <v>4.4743400091302593E-3</v>
      </c>
      <c r="S46" s="105">
        <v>38052.012327090204</v>
      </c>
      <c r="T46" s="106">
        <v>2.9929665159014562E-3</v>
      </c>
      <c r="U46" s="105">
        <v>23395.442298333601</v>
      </c>
      <c r="V46" s="106">
        <v>7.4144457192330902E-3</v>
      </c>
      <c r="W46" s="105">
        <v>0</v>
      </c>
      <c r="X46" s="106"/>
      <c r="Y46" s="105">
        <v>0</v>
      </c>
      <c r="Z46" s="106"/>
      <c r="AA46" s="105">
        <v>0</v>
      </c>
      <c r="AB46" s="106"/>
      <c r="AC46" s="105">
        <v>81137.66682981381</v>
      </c>
      <c r="AD46" s="106">
        <v>7.53915861940901E-4</v>
      </c>
      <c r="AE46" s="109"/>
      <c r="AF46" s="100"/>
    </row>
    <row r="47" spans="1:32" x14ac:dyDescent="0.3">
      <c r="A47" s="107" t="s">
        <v>723</v>
      </c>
      <c r="B47" t="s">
        <v>474</v>
      </c>
      <c r="C47" t="s">
        <v>474</v>
      </c>
      <c r="D47" t="s">
        <v>474</v>
      </c>
      <c r="E47" s="108">
        <v>0</v>
      </c>
      <c r="F47" s="67"/>
      <c r="G47" s="108">
        <v>0</v>
      </c>
      <c r="H47" s="67"/>
      <c r="I47" s="108">
        <v>0</v>
      </c>
      <c r="J47" s="67"/>
      <c r="K47" s="108">
        <v>0</v>
      </c>
      <c r="L47" s="67"/>
      <c r="M47" s="108">
        <v>0</v>
      </c>
      <c r="N47" s="67"/>
      <c r="O47" s="108">
        <v>0</v>
      </c>
      <c r="P47" s="67"/>
      <c r="Q47" s="108">
        <v>0.1522121172</v>
      </c>
      <c r="R47" s="67">
        <v>3.4588188222295637E-8</v>
      </c>
      <c r="S47" s="108">
        <v>0</v>
      </c>
      <c r="T47" s="67">
        <v>0</v>
      </c>
      <c r="U47" s="108">
        <v>0</v>
      </c>
      <c r="V47" s="67">
        <v>0</v>
      </c>
      <c r="W47" s="108">
        <v>0</v>
      </c>
      <c r="X47" s="67"/>
      <c r="Y47" s="108">
        <v>0</v>
      </c>
      <c r="Z47" s="67"/>
      <c r="AA47" s="108">
        <v>0</v>
      </c>
      <c r="AB47" s="67"/>
      <c r="AC47" s="108">
        <v>0.1522121172</v>
      </c>
      <c r="AD47" s="67">
        <v>1.4143262188865532E-9</v>
      </c>
      <c r="AE47" s="109"/>
      <c r="AF47" s="100"/>
    </row>
    <row r="48" spans="1:32" x14ac:dyDescent="0.3">
      <c r="A48" s="107" t="s">
        <v>724</v>
      </c>
      <c r="B48" t="s">
        <v>474</v>
      </c>
      <c r="C48" t="s">
        <v>474</v>
      </c>
      <c r="D48" t="s">
        <v>474</v>
      </c>
      <c r="E48" s="108">
        <v>0</v>
      </c>
      <c r="F48" s="67"/>
      <c r="G48" s="108">
        <v>0</v>
      </c>
      <c r="H48" s="67"/>
      <c r="I48" s="108">
        <v>0</v>
      </c>
      <c r="J48" s="67"/>
      <c r="K48" s="108">
        <v>0</v>
      </c>
      <c r="L48" s="67"/>
      <c r="M48" s="108">
        <v>0</v>
      </c>
      <c r="N48" s="67"/>
      <c r="O48" s="108">
        <v>0</v>
      </c>
      <c r="P48" s="67"/>
      <c r="Q48" s="108">
        <v>5.1532400000000006E-4</v>
      </c>
      <c r="R48" s="67">
        <v>1.1710055569390817E-10</v>
      </c>
      <c r="S48" s="108">
        <v>4.5090849999999998E-4</v>
      </c>
      <c r="T48" s="67">
        <v>3.5466036083315609E-11</v>
      </c>
      <c r="U48" s="108">
        <v>0</v>
      </c>
      <c r="V48" s="67">
        <v>0</v>
      </c>
      <c r="W48" s="108">
        <v>0</v>
      </c>
      <c r="X48" s="67"/>
      <c r="Y48" s="108">
        <v>0</v>
      </c>
      <c r="Z48" s="67"/>
      <c r="AA48" s="108">
        <v>0</v>
      </c>
      <c r="AB48" s="67"/>
      <c r="AC48" s="108">
        <v>9.6623250000000009E-4</v>
      </c>
      <c r="AD48" s="67">
        <v>8.9780497336798198E-12</v>
      </c>
      <c r="AE48" s="109"/>
      <c r="AF48" s="100"/>
    </row>
    <row r="49" spans="1:32" x14ac:dyDescent="0.3">
      <c r="A49" s="107" t="s">
        <v>725</v>
      </c>
      <c r="B49" t="s">
        <v>474</v>
      </c>
      <c r="C49" t="s">
        <v>474</v>
      </c>
      <c r="D49" t="s">
        <v>474</v>
      </c>
      <c r="E49" s="108">
        <v>0</v>
      </c>
      <c r="F49" s="67"/>
      <c r="G49" s="108">
        <v>0</v>
      </c>
      <c r="H49" s="67"/>
      <c r="I49" s="108">
        <v>0</v>
      </c>
      <c r="J49" s="67"/>
      <c r="K49" s="108">
        <v>0</v>
      </c>
      <c r="L49" s="67"/>
      <c r="M49" s="108">
        <v>0</v>
      </c>
      <c r="N49" s="67"/>
      <c r="O49" s="108">
        <v>0</v>
      </c>
      <c r="P49" s="67"/>
      <c r="Q49" s="108">
        <v>0</v>
      </c>
      <c r="R49" s="67">
        <v>0</v>
      </c>
      <c r="S49" s="108">
        <v>0</v>
      </c>
      <c r="T49" s="67">
        <v>0</v>
      </c>
      <c r="U49" s="108">
        <v>2.5572100000000002E-5</v>
      </c>
      <c r="V49" s="67">
        <v>8.1042685562010274E-12</v>
      </c>
      <c r="W49" s="108">
        <v>0</v>
      </c>
      <c r="X49" s="67"/>
      <c r="Y49" s="108">
        <v>0</v>
      </c>
      <c r="Z49" s="67"/>
      <c r="AA49" s="108">
        <v>0</v>
      </c>
      <c r="AB49" s="67"/>
      <c r="AC49" s="108">
        <v>2.5572100000000002E-5</v>
      </c>
      <c r="AD49" s="67">
        <v>2.3761111905740465E-13</v>
      </c>
      <c r="AE49" s="109"/>
      <c r="AF49" s="100"/>
    </row>
    <row r="50" spans="1:32" x14ac:dyDescent="0.3">
      <c r="A50" s="107" t="s">
        <v>726</v>
      </c>
      <c r="B50" t="s">
        <v>474</v>
      </c>
      <c r="C50" t="s">
        <v>474</v>
      </c>
      <c r="D50" t="s">
        <v>474</v>
      </c>
      <c r="E50" s="108">
        <v>0</v>
      </c>
      <c r="F50" s="67"/>
      <c r="G50" s="108">
        <v>0</v>
      </c>
      <c r="H50" s="67"/>
      <c r="I50" s="108">
        <v>0</v>
      </c>
      <c r="J50" s="67"/>
      <c r="K50" s="108">
        <v>0</v>
      </c>
      <c r="L50" s="67"/>
      <c r="M50" s="108">
        <v>0</v>
      </c>
      <c r="N50" s="67"/>
      <c r="O50" s="108">
        <v>0</v>
      </c>
      <c r="P50" s="67"/>
      <c r="Q50" s="108">
        <v>0</v>
      </c>
      <c r="R50" s="67">
        <v>0</v>
      </c>
      <c r="S50" s="108">
        <v>0</v>
      </c>
      <c r="T50" s="67">
        <v>0</v>
      </c>
      <c r="U50" s="108">
        <v>0</v>
      </c>
      <c r="V50" s="67">
        <v>0</v>
      </c>
      <c r="W50" s="108">
        <v>0</v>
      </c>
      <c r="X50" s="67"/>
      <c r="Y50" s="108">
        <v>0</v>
      </c>
      <c r="Z50" s="67"/>
      <c r="AA50" s="108">
        <v>0</v>
      </c>
      <c r="AB50" s="67"/>
      <c r="AC50" s="108">
        <v>0</v>
      </c>
      <c r="AD50" s="67">
        <v>0</v>
      </c>
      <c r="AE50" s="109"/>
      <c r="AF50" s="100"/>
    </row>
    <row r="51" spans="1:32" x14ac:dyDescent="0.3">
      <c r="A51" s="107" t="s">
        <v>727</v>
      </c>
      <c r="B51" t="s">
        <v>474</v>
      </c>
      <c r="C51" t="s">
        <v>474</v>
      </c>
      <c r="D51" t="s">
        <v>474</v>
      </c>
      <c r="E51" s="108">
        <v>0</v>
      </c>
      <c r="F51" s="67"/>
      <c r="G51" s="108">
        <v>0</v>
      </c>
      <c r="H51" s="67"/>
      <c r="I51" s="108">
        <v>0</v>
      </c>
      <c r="J51" s="67"/>
      <c r="K51" s="108">
        <v>0</v>
      </c>
      <c r="L51" s="67"/>
      <c r="M51" s="108">
        <v>0</v>
      </c>
      <c r="N51" s="67"/>
      <c r="O51" s="108">
        <v>0</v>
      </c>
      <c r="P51" s="67"/>
      <c r="Q51" s="108">
        <v>3.0730000000000001E-7</v>
      </c>
      <c r="R51" s="67">
        <v>6.9829856099731397E-14</v>
      </c>
      <c r="S51" s="108">
        <v>8.7800000000000005E-8</v>
      </c>
      <c r="T51" s="67">
        <v>6.9058755115840817E-15</v>
      </c>
      <c r="U51" s="108">
        <v>0</v>
      </c>
      <c r="V51" s="67">
        <v>0</v>
      </c>
      <c r="W51" s="108">
        <v>0</v>
      </c>
      <c r="X51" s="67"/>
      <c r="Y51" s="108">
        <v>0</v>
      </c>
      <c r="Z51" s="67"/>
      <c r="AA51" s="108">
        <v>0</v>
      </c>
      <c r="AB51" s="67"/>
      <c r="AC51" s="108">
        <v>3.9509999999999998E-7</v>
      </c>
      <c r="AD51" s="67">
        <v>3.6711945104070676E-15</v>
      </c>
      <c r="AE51" s="109"/>
      <c r="AF51" s="100"/>
    </row>
    <row r="52" spans="1:32" x14ac:dyDescent="0.3">
      <c r="A52" s="107" t="s">
        <v>728</v>
      </c>
      <c r="B52" t="s">
        <v>474</v>
      </c>
      <c r="C52" t="s">
        <v>474</v>
      </c>
      <c r="D52" t="s">
        <v>474</v>
      </c>
      <c r="E52" s="108">
        <v>0</v>
      </c>
      <c r="F52" s="67"/>
      <c r="G52" s="108">
        <v>0</v>
      </c>
      <c r="H52" s="67"/>
      <c r="I52" s="108">
        <v>0</v>
      </c>
      <c r="J52" s="67"/>
      <c r="K52" s="108">
        <v>0</v>
      </c>
      <c r="L52" s="67"/>
      <c r="M52" s="108">
        <v>0</v>
      </c>
      <c r="N52" s="67"/>
      <c r="O52" s="108">
        <v>0</v>
      </c>
      <c r="P52" s="67"/>
      <c r="Q52" s="108">
        <v>1.3119459999999998E-3</v>
      </c>
      <c r="R52" s="67">
        <v>2.981223572750348E-10</v>
      </c>
      <c r="S52" s="108">
        <v>386.50856062600002</v>
      </c>
      <c r="T52" s="67">
        <v>3.0400683415087749E-5</v>
      </c>
      <c r="U52" s="108">
        <v>188.42880370559999</v>
      </c>
      <c r="V52" s="67">
        <v>5.9716551591534122E-5</v>
      </c>
      <c r="W52" s="108">
        <v>0</v>
      </c>
      <c r="X52" s="67"/>
      <c r="Y52" s="108">
        <v>0</v>
      </c>
      <c r="Z52" s="67"/>
      <c r="AA52" s="108">
        <v>0</v>
      </c>
      <c r="AB52" s="67"/>
      <c r="AC52" s="108">
        <v>574.93867627760005</v>
      </c>
      <c r="AD52" s="67">
        <v>5.3422214937257177E-6</v>
      </c>
      <c r="AE52" s="109"/>
      <c r="AF52" s="100"/>
    </row>
    <row r="53" spans="1:32" x14ac:dyDescent="0.3">
      <c r="A53" s="107" t="s">
        <v>503</v>
      </c>
      <c r="B53" t="s">
        <v>474</v>
      </c>
      <c r="C53" t="s">
        <v>474</v>
      </c>
      <c r="D53" t="s">
        <v>474</v>
      </c>
      <c r="E53" s="108">
        <v>0</v>
      </c>
      <c r="F53" s="67"/>
      <c r="G53" s="108">
        <v>0</v>
      </c>
      <c r="H53" s="67"/>
      <c r="I53" s="108">
        <v>0</v>
      </c>
      <c r="J53" s="67"/>
      <c r="K53" s="108">
        <v>0</v>
      </c>
      <c r="L53" s="67"/>
      <c r="M53" s="108">
        <v>0</v>
      </c>
      <c r="N53" s="67"/>
      <c r="O53" s="108">
        <v>0</v>
      </c>
      <c r="P53" s="67"/>
      <c r="Q53" s="108">
        <v>1.8037910999999999E-3</v>
      </c>
      <c r="R53" s="67">
        <v>4.0988764382354767E-10</v>
      </c>
      <c r="S53" s="108">
        <v>1.5189819999999999E-3</v>
      </c>
      <c r="T53" s="67">
        <v>1.1947494984438507E-10</v>
      </c>
      <c r="U53" s="108">
        <v>11090.4719537978</v>
      </c>
      <c r="V53" s="67">
        <v>3.514774427152752E-3</v>
      </c>
      <c r="W53" s="108">
        <v>0</v>
      </c>
      <c r="X53" s="67"/>
      <c r="Y53" s="108">
        <v>0</v>
      </c>
      <c r="Z53" s="67"/>
      <c r="AA53" s="108">
        <v>0</v>
      </c>
      <c r="AB53" s="67"/>
      <c r="AC53" s="108">
        <v>11090.475276570902</v>
      </c>
      <c r="AD53" s="67">
        <v>1.030505997295682E-4</v>
      </c>
      <c r="AE53" s="109"/>
      <c r="AF53" s="100"/>
    </row>
    <row r="54" spans="1:32" x14ac:dyDescent="0.3">
      <c r="A54" s="107" t="s">
        <v>729</v>
      </c>
      <c r="B54" t="s">
        <v>474</v>
      </c>
      <c r="C54" t="s">
        <v>474</v>
      </c>
      <c r="D54" t="s">
        <v>474</v>
      </c>
      <c r="E54" s="108">
        <v>0</v>
      </c>
      <c r="F54" s="67"/>
      <c r="G54" s="108">
        <v>0</v>
      </c>
      <c r="H54" s="67"/>
      <c r="I54" s="108">
        <v>0</v>
      </c>
      <c r="J54" s="67"/>
      <c r="K54" s="108">
        <v>0</v>
      </c>
      <c r="L54" s="67"/>
      <c r="M54" s="108">
        <v>0</v>
      </c>
      <c r="N54" s="67"/>
      <c r="O54" s="108">
        <v>0</v>
      </c>
      <c r="P54" s="67"/>
      <c r="Q54" s="108">
        <v>0</v>
      </c>
      <c r="R54" s="67">
        <v>0</v>
      </c>
      <c r="S54" s="108">
        <v>0</v>
      </c>
      <c r="T54" s="67">
        <v>0</v>
      </c>
      <c r="U54" s="108">
        <v>0</v>
      </c>
      <c r="V54" s="67">
        <v>0</v>
      </c>
      <c r="W54" s="108">
        <v>0</v>
      </c>
      <c r="X54" s="67"/>
      <c r="Y54" s="108">
        <v>0</v>
      </c>
      <c r="Z54" s="67"/>
      <c r="AA54" s="108">
        <v>0</v>
      </c>
      <c r="AB54" s="67"/>
      <c r="AC54" s="108">
        <v>0</v>
      </c>
      <c r="AD54" s="67">
        <v>0</v>
      </c>
      <c r="AE54" s="109"/>
      <c r="AF54" s="100"/>
    </row>
    <row r="55" spans="1:32" x14ac:dyDescent="0.3">
      <c r="A55" s="107" t="s">
        <v>730</v>
      </c>
      <c r="B55" t="s">
        <v>474</v>
      </c>
      <c r="C55" t="s">
        <v>474</v>
      </c>
      <c r="D55" t="s">
        <v>474</v>
      </c>
      <c r="E55" s="108">
        <v>0</v>
      </c>
      <c r="F55" s="67"/>
      <c r="G55" s="108">
        <v>0</v>
      </c>
      <c r="H55" s="67"/>
      <c r="I55" s="108">
        <v>0</v>
      </c>
      <c r="J55" s="67"/>
      <c r="K55" s="108">
        <v>0</v>
      </c>
      <c r="L55" s="67"/>
      <c r="M55" s="108">
        <v>0</v>
      </c>
      <c r="N55" s="67"/>
      <c r="O55" s="108">
        <v>0</v>
      </c>
      <c r="P55" s="67"/>
      <c r="Q55" s="108">
        <v>5.7614202643999999</v>
      </c>
      <c r="R55" s="67">
        <v>1.3092064692259303E-6</v>
      </c>
      <c r="S55" s="108">
        <v>2.7001599999999999E-5</v>
      </c>
      <c r="T55" s="67">
        <v>2.1238005491297121E-12</v>
      </c>
      <c r="U55" s="108">
        <v>1.5840950000000002E-4</v>
      </c>
      <c r="V55" s="67">
        <v>5.020288243255449E-11</v>
      </c>
      <c r="W55" s="108">
        <v>0</v>
      </c>
      <c r="X55" s="67"/>
      <c r="Y55" s="108">
        <v>0</v>
      </c>
      <c r="Z55" s="67"/>
      <c r="AA55" s="108">
        <v>0</v>
      </c>
      <c r="AB55" s="67"/>
      <c r="AC55" s="108">
        <v>5.7616056755000002</v>
      </c>
      <c r="AD55" s="67">
        <v>5.3535750764428762E-8</v>
      </c>
      <c r="AE55" s="109"/>
      <c r="AF55" s="100"/>
    </row>
    <row r="56" spans="1:32" x14ac:dyDescent="0.3">
      <c r="A56" s="107" t="s">
        <v>480</v>
      </c>
      <c r="B56" t="s">
        <v>474</v>
      </c>
      <c r="C56" t="s">
        <v>474</v>
      </c>
      <c r="D56" t="s">
        <v>474</v>
      </c>
      <c r="E56" s="108">
        <v>0</v>
      </c>
      <c r="F56" s="67"/>
      <c r="G56" s="108">
        <v>0</v>
      </c>
      <c r="H56" s="67"/>
      <c r="I56" s="108">
        <v>0</v>
      </c>
      <c r="J56" s="67"/>
      <c r="K56" s="108">
        <v>0</v>
      </c>
      <c r="L56" s="67"/>
      <c r="M56" s="108">
        <v>0</v>
      </c>
      <c r="N56" s="67"/>
      <c r="O56" s="108">
        <v>0</v>
      </c>
      <c r="P56" s="67"/>
      <c r="Q56" s="108">
        <v>0</v>
      </c>
      <c r="R56" s="67">
        <v>0</v>
      </c>
      <c r="S56" s="108">
        <v>0</v>
      </c>
      <c r="T56" s="67">
        <v>0</v>
      </c>
      <c r="U56" s="108">
        <v>0</v>
      </c>
      <c r="V56" s="67">
        <v>0</v>
      </c>
      <c r="W56" s="108">
        <v>0</v>
      </c>
      <c r="X56" s="67"/>
      <c r="Y56" s="108">
        <v>0</v>
      </c>
      <c r="Z56" s="67"/>
      <c r="AA56" s="108">
        <v>0</v>
      </c>
      <c r="AB56" s="67"/>
      <c r="AC56" s="108">
        <v>0</v>
      </c>
      <c r="AD56" s="67">
        <v>0</v>
      </c>
      <c r="AE56" s="109"/>
      <c r="AF56" s="100"/>
    </row>
    <row r="57" spans="1:32" x14ac:dyDescent="0.3">
      <c r="A57" s="107" t="s">
        <v>476</v>
      </c>
      <c r="B57" t="s">
        <v>474</v>
      </c>
      <c r="C57" t="s">
        <v>474</v>
      </c>
      <c r="D57" t="s">
        <v>474</v>
      </c>
      <c r="E57" s="108">
        <v>0</v>
      </c>
      <c r="F57" s="67"/>
      <c r="G57" s="108">
        <v>0</v>
      </c>
      <c r="H57" s="67"/>
      <c r="I57" s="108">
        <v>0</v>
      </c>
      <c r="J57" s="67"/>
      <c r="K57" s="108">
        <v>0</v>
      </c>
      <c r="L57" s="67"/>
      <c r="M57" s="108">
        <v>0</v>
      </c>
      <c r="N57" s="67"/>
      <c r="O57" s="108">
        <v>0</v>
      </c>
      <c r="P57" s="67"/>
      <c r="Q57" s="108">
        <v>19684.29494064</v>
      </c>
      <c r="R57" s="67">
        <v>4.4729953892924243E-3</v>
      </c>
      <c r="S57" s="108">
        <v>37665.501764760003</v>
      </c>
      <c r="T57" s="67">
        <v>2.9625656750430877E-3</v>
      </c>
      <c r="U57" s="108">
        <v>12116.5413474</v>
      </c>
      <c r="V57" s="67">
        <v>3.8399546791872178E-3</v>
      </c>
      <c r="W57" s="108">
        <v>0</v>
      </c>
      <c r="X57" s="67"/>
      <c r="Y57" s="108">
        <v>0</v>
      </c>
      <c r="Z57" s="67"/>
      <c r="AA57" s="108">
        <v>0</v>
      </c>
      <c r="AB57" s="67"/>
      <c r="AC57" s="108">
        <v>69466.338052799998</v>
      </c>
      <c r="AD57" s="67">
        <v>6.454680812895999E-4</v>
      </c>
      <c r="AE57" s="109"/>
      <c r="AF57" s="100"/>
    </row>
    <row r="58" spans="1:32" x14ac:dyDescent="0.3">
      <c r="A58" s="107" t="s">
        <v>732</v>
      </c>
      <c r="B58" t="s">
        <v>474</v>
      </c>
      <c r="C58" t="s">
        <v>474</v>
      </c>
      <c r="D58" t="s">
        <v>474</v>
      </c>
      <c r="E58" s="108">
        <v>0</v>
      </c>
      <c r="F58" s="67"/>
      <c r="G58" s="108">
        <v>0</v>
      </c>
      <c r="H58" s="67"/>
      <c r="I58" s="108">
        <v>0</v>
      </c>
      <c r="J58" s="67"/>
      <c r="K58" s="108">
        <v>0</v>
      </c>
      <c r="L58" s="67"/>
      <c r="M58" s="108">
        <v>0</v>
      </c>
      <c r="N58" s="67"/>
      <c r="O58" s="108">
        <v>0</v>
      </c>
      <c r="P58" s="67"/>
      <c r="Q58" s="108">
        <v>0</v>
      </c>
      <c r="R58" s="67">
        <v>0</v>
      </c>
      <c r="S58" s="108">
        <v>4.7242999999999998E-6</v>
      </c>
      <c r="T58" s="67">
        <v>3.715880145714883E-13</v>
      </c>
      <c r="U58" s="108">
        <v>9.4485999999999996E-6</v>
      </c>
      <c r="V58" s="67">
        <v>2.9944350241130381E-12</v>
      </c>
      <c r="W58" s="108">
        <v>0</v>
      </c>
      <c r="X58" s="67"/>
      <c r="Y58" s="108">
        <v>0</v>
      </c>
      <c r="Z58" s="67"/>
      <c r="AA58" s="108">
        <v>0</v>
      </c>
      <c r="AB58" s="67"/>
      <c r="AC58" s="108">
        <v>1.4172899999999999E-5</v>
      </c>
      <c r="AD58" s="67">
        <v>1.3169190755896817E-13</v>
      </c>
      <c r="AE58" s="109"/>
      <c r="AF58" s="100"/>
    </row>
    <row r="59" spans="1:32" x14ac:dyDescent="0.3">
      <c r="A59" s="107" t="s">
        <v>733</v>
      </c>
      <c r="B59" t="s">
        <v>474</v>
      </c>
      <c r="C59" t="s">
        <v>474</v>
      </c>
      <c r="D59" t="s">
        <v>474</v>
      </c>
      <c r="E59" s="108">
        <v>0</v>
      </c>
      <c r="F59" s="67"/>
      <c r="G59" s="108">
        <v>0</v>
      </c>
      <c r="H59" s="67"/>
      <c r="I59" s="108">
        <v>0</v>
      </c>
      <c r="J59" s="67"/>
      <c r="K59" s="108">
        <v>0</v>
      </c>
      <c r="L59" s="67"/>
      <c r="M59" s="108">
        <v>0</v>
      </c>
      <c r="N59" s="67"/>
      <c r="O59" s="108">
        <v>0</v>
      </c>
      <c r="P59" s="67"/>
      <c r="Q59" s="108">
        <v>0</v>
      </c>
      <c r="R59" s="67">
        <v>0</v>
      </c>
      <c r="S59" s="108">
        <v>0</v>
      </c>
      <c r="T59" s="67">
        <v>0</v>
      </c>
      <c r="U59" s="108">
        <v>0</v>
      </c>
      <c r="V59" s="67">
        <v>0</v>
      </c>
      <c r="W59" s="108">
        <v>0</v>
      </c>
      <c r="X59" s="67"/>
      <c r="Y59" s="108">
        <v>0</v>
      </c>
      <c r="Z59" s="67"/>
      <c r="AA59" s="108">
        <v>0</v>
      </c>
      <c r="AB59" s="67"/>
      <c r="AC59" s="108">
        <v>0</v>
      </c>
      <c r="AD59" s="67">
        <v>0</v>
      </c>
      <c r="AE59" s="109"/>
      <c r="AF59" s="100"/>
    </row>
    <row r="60" spans="1:32" x14ac:dyDescent="0.3">
      <c r="A60" s="107" t="s">
        <v>734</v>
      </c>
      <c r="B60" t="s">
        <v>474</v>
      </c>
      <c r="C60" t="s">
        <v>474</v>
      </c>
      <c r="D60" t="s">
        <v>474</v>
      </c>
      <c r="E60" s="108">
        <v>0</v>
      </c>
      <c r="F60" s="67"/>
      <c r="G60" s="108">
        <v>0</v>
      </c>
      <c r="H60" s="67"/>
      <c r="I60" s="108">
        <v>0</v>
      </c>
      <c r="J60" s="67"/>
      <c r="K60" s="108">
        <v>0</v>
      </c>
      <c r="L60" s="67"/>
      <c r="M60" s="108">
        <v>0</v>
      </c>
      <c r="N60" s="67"/>
      <c r="O60" s="108">
        <v>0</v>
      </c>
      <c r="P60" s="67"/>
      <c r="Q60" s="108">
        <v>0</v>
      </c>
      <c r="R60" s="67">
        <v>0</v>
      </c>
      <c r="S60" s="108">
        <v>0</v>
      </c>
      <c r="T60" s="67">
        <v>0</v>
      </c>
      <c r="U60" s="108">
        <v>0</v>
      </c>
      <c r="V60" s="67">
        <v>0</v>
      </c>
      <c r="W60" s="108">
        <v>0</v>
      </c>
      <c r="X60" s="67"/>
      <c r="Y60" s="108">
        <v>0</v>
      </c>
      <c r="Z60" s="67"/>
      <c r="AA60" s="108">
        <v>0</v>
      </c>
      <c r="AB60" s="67"/>
      <c r="AC60" s="108">
        <v>0</v>
      </c>
      <c r="AD60" s="67">
        <v>0</v>
      </c>
      <c r="AE60" s="109"/>
      <c r="AF60" s="100"/>
    </row>
    <row r="61" spans="1:32" x14ac:dyDescent="0.3">
      <c r="A61" s="101" t="s">
        <v>56</v>
      </c>
      <c r="B61" s="101" t="s">
        <v>474</v>
      </c>
      <c r="C61" s="101" t="s">
        <v>474</v>
      </c>
      <c r="D61" s="101" t="s">
        <v>474</v>
      </c>
      <c r="E61" s="102">
        <v>0</v>
      </c>
      <c r="F61" s="103"/>
      <c r="G61" s="102">
        <v>0</v>
      </c>
      <c r="H61" s="103"/>
      <c r="I61" s="102">
        <v>7564.6775973119993</v>
      </c>
      <c r="J61" s="103">
        <v>2.0915994432801044E-3</v>
      </c>
      <c r="K61" s="102">
        <v>11336.128255964801</v>
      </c>
      <c r="L61" s="103">
        <v>1.6087034068571811E-3</v>
      </c>
      <c r="M61" s="102">
        <v>218017.36756616662</v>
      </c>
      <c r="N61" s="103">
        <v>8.5619110923586938E-3</v>
      </c>
      <c r="O61" s="102">
        <v>17795.734459832704</v>
      </c>
      <c r="P61" s="103">
        <v>5.9143417925351461E-3</v>
      </c>
      <c r="Q61" s="102">
        <v>0</v>
      </c>
      <c r="R61" s="103"/>
      <c r="S61" s="102">
        <v>46182.736382399999</v>
      </c>
      <c r="T61" s="103">
        <v>3.6324855152751632E-3</v>
      </c>
      <c r="U61" s="102">
        <v>17829.013167696001</v>
      </c>
      <c r="V61" s="103">
        <v>5.6503420056644845E-3</v>
      </c>
      <c r="W61" s="102">
        <v>0</v>
      </c>
      <c r="X61" s="103"/>
      <c r="Y61" s="102">
        <v>0</v>
      </c>
      <c r="Z61" s="103"/>
      <c r="AA61" s="102">
        <v>0</v>
      </c>
      <c r="AB61" s="103"/>
      <c r="AC61" s="102">
        <v>318725.65742937202</v>
      </c>
      <c r="AD61" s="103">
        <v>2.9615385570250425E-3</v>
      </c>
      <c r="AE61" s="109"/>
      <c r="AF61" s="100"/>
    </row>
    <row r="62" spans="1:32" x14ac:dyDescent="0.3">
      <c r="A62" s="104" t="s">
        <v>253</v>
      </c>
      <c r="B62" t="s">
        <v>474</v>
      </c>
      <c r="C62" t="s">
        <v>474</v>
      </c>
      <c r="D62" t="s">
        <v>474</v>
      </c>
      <c r="E62" s="105">
        <v>0</v>
      </c>
      <c r="F62" s="106"/>
      <c r="G62" s="105">
        <v>0</v>
      </c>
      <c r="H62" s="106"/>
      <c r="I62" s="105">
        <v>7564.6775973119993</v>
      </c>
      <c r="J62" s="106">
        <v>2.0915994432801044E-3</v>
      </c>
      <c r="K62" s="105">
        <v>11329.088441039999</v>
      </c>
      <c r="L62" s="106">
        <v>1.6077043907912496E-3</v>
      </c>
      <c r="M62" s="105">
        <v>215300.62346284802</v>
      </c>
      <c r="N62" s="106">
        <v>8.4552199524143296E-3</v>
      </c>
      <c r="O62" s="105">
        <v>17096.72516256</v>
      </c>
      <c r="P62" s="106">
        <v>5.6820288239660807E-3</v>
      </c>
      <c r="Q62" s="105">
        <v>0</v>
      </c>
      <c r="R62" s="106"/>
      <c r="S62" s="105">
        <v>46182.736382399999</v>
      </c>
      <c r="T62" s="106">
        <v>3.6324855152751632E-3</v>
      </c>
      <c r="U62" s="105">
        <v>17829.013167696001</v>
      </c>
      <c r="V62" s="106">
        <v>5.6503420056644845E-3</v>
      </c>
      <c r="W62" s="105">
        <v>0</v>
      </c>
      <c r="X62" s="106"/>
      <c r="Y62" s="105">
        <v>0</v>
      </c>
      <c r="Z62" s="106"/>
      <c r="AA62" s="105">
        <v>0</v>
      </c>
      <c r="AB62" s="106"/>
      <c r="AC62" s="105">
        <v>315302.864213856</v>
      </c>
      <c r="AD62" s="106">
        <v>2.9297346095103344E-3</v>
      </c>
      <c r="AE62" s="109"/>
      <c r="AF62" s="100"/>
    </row>
    <row r="63" spans="1:32" x14ac:dyDescent="0.3">
      <c r="A63" s="110" t="s">
        <v>740</v>
      </c>
      <c r="B63" t="s">
        <v>476</v>
      </c>
      <c r="C63" t="s">
        <v>474</v>
      </c>
      <c r="D63" t="s">
        <v>474</v>
      </c>
      <c r="E63" s="108">
        <v>0</v>
      </c>
      <c r="F63" s="67"/>
      <c r="G63" s="108">
        <v>0</v>
      </c>
      <c r="H63" s="67"/>
      <c r="I63" s="108">
        <v>7564.6775973119993</v>
      </c>
      <c r="J63" s="67">
        <v>2.0915994432801044E-3</v>
      </c>
      <c r="K63" s="108">
        <v>11329.088441039999</v>
      </c>
      <c r="L63" s="67">
        <v>1.6077043907912496E-3</v>
      </c>
      <c r="M63" s="108">
        <v>215300.62346284802</v>
      </c>
      <c r="N63" s="67">
        <v>8.4552199524143296E-3</v>
      </c>
      <c r="O63" s="108">
        <v>17096.72516256</v>
      </c>
      <c r="P63" s="67">
        <v>5.6820288239660807E-3</v>
      </c>
      <c r="Q63" s="108">
        <v>0</v>
      </c>
      <c r="R63" s="67"/>
      <c r="S63" s="108">
        <v>46182.736382399999</v>
      </c>
      <c r="T63" s="67">
        <v>3.6324855152751632E-3</v>
      </c>
      <c r="U63" s="108">
        <v>17829.013167696001</v>
      </c>
      <c r="V63" s="67">
        <v>5.6503420056644845E-3</v>
      </c>
      <c r="W63" s="108">
        <v>0</v>
      </c>
      <c r="X63" s="67"/>
      <c r="Y63" s="108">
        <v>0</v>
      </c>
      <c r="Z63" s="67"/>
      <c r="AA63" s="108">
        <v>0</v>
      </c>
      <c r="AB63" s="67"/>
      <c r="AC63" s="108">
        <v>315302.864213856</v>
      </c>
      <c r="AD63" s="67">
        <v>2.9297346095103344E-3</v>
      </c>
      <c r="AE63" s="109"/>
      <c r="AF63" s="100"/>
    </row>
    <row r="64" spans="1:32" x14ac:dyDescent="0.3">
      <c r="A64" s="104" t="s">
        <v>251</v>
      </c>
      <c r="B64" t="s">
        <v>474</v>
      </c>
      <c r="C64" t="s">
        <v>474</v>
      </c>
      <c r="D64" t="s">
        <v>474</v>
      </c>
      <c r="E64" s="105">
        <v>0</v>
      </c>
      <c r="F64" s="106"/>
      <c r="G64" s="105">
        <v>0</v>
      </c>
      <c r="H64" s="106"/>
      <c r="I64" s="105">
        <v>0</v>
      </c>
      <c r="J64" s="106"/>
      <c r="K64" s="105">
        <v>7.0398149247999999</v>
      </c>
      <c r="L64" s="106">
        <v>9.9901606593158105E-7</v>
      </c>
      <c r="M64" s="105">
        <v>2716.7441033186001</v>
      </c>
      <c r="N64" s="106">
        <v>1.0669113994436339E-4</v>
      </c>
      <c r="O64" s="105">
        <v>699.0092972727</v>
      </c>
      <c r="P64" s="106">
        <v>2.323129685690657E-4</v>
      </c>
      <c r="Q64" s="105">
        <v>0</v>
      </c>
      <c r="R64" s="106"/>
      <c r="S64" s="105">
        <v>0</v>
      </c>
      <c r="T64" s="106"/>
      <c r="U64" s="105">
        <v>0</v>
      </c>
      <c r="V64" s="106"/>
      <c r="W64" s="105">
        <v>0</v>
      </c>
      <c r="X64" s="106"/>
      <c r="Y64" s="105">
        <v>0</v>
      </c>
      <c r="Z64" s="106"/>
      <c r="AA64" s="105">
        <v>0</v>
      </c>
      <c r="AB64" s="106"/>
      <c r="AC64" s="105">
        <v>3422.7932155160997</v>
      </c>
      <c r="AD64" s="106">
        <v>3.180394751470833E-5</v>
      </c>
      <c r="AE64" s="109"/>
      <c r="AF64" s="100"/>
    </row>
    <row r="65" spans="1:32" x14ac:dyDescent="0.3">
      <c r="A65" s="110" t="s">
        <v>741</v>
      </c>
      <c r="B65" t="s">
        <v>725</v>
      </c>
      <c r="C65" t="s">
        <v>474</v>
      </c>
      <c r="D65" t="s">
        <v>474</v>
      </c>
      <c r="E65" s="108">
        <v>0</v>
      </c>
      <c r="F65" s="67"/>
      <c r="G65" s="108">
        <v>0</v>
      </c>
      <c r="H65" s="67"/>
      <c r="I65" s="108">
        <v>0</v>
      </c>
      <c r="J65" s="67"/>
      <c r="K65" s="108">
        <v>7.0398149247999999</v>
      </c>
      <c r="L65" s="67">
        <v>9.9901606593158105E-7</v>
      </c>
      <c r="M65" s="108">
        <v>2716.7441033186001</v>
      </c>
      <c r="N65" s="67">
        <v>1.0669113994436339E-4</v>
      </c>
      <c r="O65" s="108">
        <v>699.0092972727</v>
      </c>
      <c r="P65" s="67">
        <v>2.323129685690657E-4</v>
      </c>
      <c r="Q65" s="108">
        <v>0</v>
      </c>
      <c r="R65" s="67"/>
      <c r="S65" s="108">
        <v>0</v>
      </c>
      <c r="T65" s="67"/>
      <c r="U65" s="108">
        <v>0</v>
      </c>
      <c r="V65" s="67"/>
      <c r="W65" s="108">
        <v>0</v>
      </c>
      <c r="X65" s="67"/>
      <c r="Y65" s="108">
        <v>0</v>
      </c>
      <c r="Z65" s="67"/>
      <c r="AA65" s="108">
        <v>0</v>
      </c>
      <c r="AB65" s="67"/>
      <c r="AC65" s="108">
        <v>3422.7932155160997</v>
      </c>
      <c r="AD65" s="67">
        <v>3.180394751470833E-5</v>
      </c>
      <c r="AE65" s="109"/>
      <c r="AF65" s="100"/>
    </row>
    <row r="66" spans="1:32" x14ac:dyDescent="0.3">
      <c r="A66" s="101" t="s">
        <v>52</v>
      </c>
      <c r="B66" s="101" t="s">
        <v>474</v>
      </c>
      <c r="C66" s="101" t="s">
        <v>474</v>
      </c>
      <c r="D66" s="101" t="s">
        <v>474</v>
      </c>
      <c r="E66" s="102">
        <v>125853.47472807229</v>
      </c>
      <c r="F66" s="103">
        <v>9.3609323705540481E-2</v>
      </c>
      <c r="G66" s="102">
        <v>0</v>
      </c>
      <c r="H66" s="103"/>
      <c r="I66" s="102">
        <v>0</v>
      </c>
      <c r="J66" s="103"/>
      <c r="K66" s="102">
        <v>503887.13598550059</v>
      </c>
      <c r="L66" s="103">
        <v>7.150633214694456E-2</v>
      </c>
      <c r="M66" s="102">
        <v>183.82698643500001</v>
      </c>
      <c r="N66" s="103">
        <v>7.2191969465690748E-6</v>
      </c>
      <c r="O66" s="102">
        <v>0</v>
      </c>
      <c r="P66" s="103"/>
      <c r="Q66" s="102">
        <v>0</v>
      </c>
      <c r="R66" s="103"/>
      <c r="S66" s="102">
        <v>8.2965486000000005E-2</v>
      </c>
      <c r="T66" s="103">
        <v>6.5256186568800897E-9</v>
      </c>
      <c r="U66" s="102">
        <v>0</v>
      </c>
      <c r="V66" s="103"/>
      <c r="W66" s="102">
        <v>829860.92147513409</v>
      </c>
      <c r="X66" s="103">
        <v>0.13417737374077446</v>
      </c>
      <c r="Y66" s="102">
        <v>726301.54186240968</v>
      </c>
      <c r="Z66" s="103">
        <v>3.4658047432309838E-2</v>
      </c>
      <c r="AA66" s="102">
        <v>0</v>
      </c>
      <c r="AB66" s="103"/>
      <c r="AC66" s="102">
        <v>2186086.9840030377</v>
      </c>
      <c r="AD66" s="103">
        <v>2.0312706998087307E-2</v>
      </c>
      <c r="AE66" s="109"/>
      <c r="AF66" s="100"/>
    </row>
    <row r="67" spans="1:32" x14ac:dyDescent="0.3">
      <c r="A67" s="104" t="s">
        <v>231</v>
      </c>
      <c r="B67" t="s">
        <v>474</v>
      </c>
      <c r="C67" t="s">
        <v>474</v>
      </c>
      <c r="D67" t="s">
        <v>474</v>
      </c>
      <c r="E67" s="105">
        <v>11710.14377685</v>
      </c>
      <c r="F67" s="106">
        <v>8.7099592745774508E-3</v>
      </c>
      <c r="G67" s="105">
        <v>0</v>
      </c>
      <c r="H67" s="106"/>
      <c r="I67" s="105">
        <v>0</v>
      </c>
      <c r="J67" s="106"/>
      <c r="K67" s="105">
        <v>72810.833534880003</v>
      </c>
      <c r="L67" s="106">
        <v>1.0332543291581144E-2</v>
      </c>
      <c r="M67" s="105">
        <v>0</v>
      </c>
      <c r="N67" s="106"/>
      <c r="O67" s="105">
        <v>0</v>
      </c>
      <c r="P67" s="106"/>
      <c r="Q67" s="105">
        <v>0</v>
      </c>
      <c r="R67" s="106"/>
      <c r="S67" s="105">
        <v>0</v>
      </c>
      <c r="T67" s="106"/>
      <c r="U67" s="105">
        <v>0</v>
      </c>
      <c r="V67" s="106"/>
      <c r="W67" s="105">
        <v>0</v>
      </c>
      <c r="X67" s="106"/>
      <c r="Y67" s="105">
        <v>0</v>
      </c>
      <c r="Z67" s="106"/>
      <c r="AA67" s="105">
        <v>0</v>
      </c>
      <c r="AB67" s="106"/>
      <c r="AC67" s="105">
        <v>84520.977311729992</v>
      </c>
      <c r="AD67" s="106">
        <v>7.8535294335880395E-4</v>
      </c>
      <c r="AE67" s="109"/>
      <c r="AF67" s="100"/>
    </row>
    <row r="68" spans="1:32" x14ac:dyDescent="0.3">
      <c r="A68" s="110" t="s">
        <v>742</v>
      </c>
      <c r="B68" t="s">
        <v>726</v>
      </c>
      <c r="C68">
        <v>7</v>
      </c>
      <c r="D68">
        <v>9.0904109589041102</v>
      </c>
      <c r="E68" s="108">
        <v>0</v>
      </c>
      <c r="F68" s="67"/>
      <c r="G68" s="108">
        <v>0</v>
      </c>
      <c r="H68" s="67"/>
      <c r="I68" s="108">
        <v>0</v>
      </c>
      <c r="J68" s="67"/>
      <c r="K68" s="108">
        <v>72810.833534880003</v>
      </c>
      <c r="L68" s="67">
        <v>1.0332543291581144E-2</v>
      </c>
      <c r="M68" s="108">
        <v>0</v>
      </c>
      <c r="N68" s="67"/>
      <c r="O68" s="108">
        <v>0</v>
      </c>
      <c r="P68" s="67"/>
      <c r="Q68" s="108">
        <v>0</v>
      </c>
      <c r="R68" s="67"/>
      <c r="S68" s="108">
        <v>0</v>
      </c>
      <c r="T68" s="67"/>
      <c r="U68" s="108">
        <v>0</v>
      </c>
      <c r="V68" s="67"/>
      <c r="W68" s="108">
        <v>0</v>
      </c>
      <c r="X68" s="67"/>
      <c r="Y68" s="108">
        <v>0</v>
      </c>
      <c r="Z68" s="67"/>
      <c r="AA68" s="108">
        <v>0</v>
      </c>
      <c r="AB68" s="67"/>
      <c r="AC68" s="108">
        <v>72810.833534880003</v>
      </c>
      <c r="AD68" s="67">
        <v>6.7654450106660147E-4</v>
      </c>
      <c r="AE68" s="109"/>
      <c r="AF68" s="100"/>
    </row>
    <row r="69" spans="1:32" x14ac:dyDescent="0.3">
      <c r="A69" s="110" t="s">
        <v>743</v>
      </c>
      <c r="B69" t="s">
        <v>726</v>
      </c>
      <c r="C69">
        <v>6</v>
      </c>
      <c r="D69">
        <v>8.0082191780821912</v>
      </c>
      <c r="E69" s="108">
        <v>11710.14377685</v>
      </c>
      <c r="F69" s="67">
        <v>8.7099592745774508E-3</v>
      </c>
      <c r="G69" s="108">
        <v>0</v>
      </c>
      <c r="H69" s="67"/>
      <c r="I69" s="108">
        <v>0</v>
      </c>
      <c r="J69" s="67"/>
      <c r="K69" s="108">
        <v>0</v>
      </c>
      <c r="L69" s="67"/>
      <c r="M69" s="108">
        <v>0</v>
      </c>
      <c r="N69" s="67"/>
      <c r="O69" s="108">
        <v>0</v>
      </c>
      <c r="P69" s="67"/>
      <c r="Q69" s="108">
        <v>0</v>
      </c>
      <c r="R69" s="67"/>
      <c r="S69" s="108">
        <v>0</v>
      </c>
      <c r="T69" s="67"/>
      <c r="U69" s="108">
        <v>0</v>
      </c>
      <c r="V69" s="67"/>
      <c r="W69" s="108">
        <v>0</v>
      </c>
      <c r="X69" s="67"/>
      <c r="Y69" s="108">
        <v>0</v>
      </c>
      <c r="Z69" s="67"/>
      <c r="AA69" s="108">
        <v>0</v>
      </c>
      <c r="AB69" s="67"/>
      <c r="AC69" s="108">
        <v>11710.14377685</v>
      </c>
      <c r="AD69" s="67">
        <v>1.0880844229220249E-4</v>
      </c>
      <c r="AE69" s="109"/>
      <c r="AF69" s="100"/>
    </row>
    <row r="70" spans="1:32" x14ac:dyDescent="0.3">
      <c r="A70" s="104" t="s">
        <v>232</v>
      </c>
      <c r="B70" t="s">
        <v>474</v>
      </c>
      <c r="C70" t="s">
        <v>474</v>
      </c>
      <c r="D70" t="s">
        <v>474</v>
      </c>
      <c r="E70" s="105">
        <v>33896.171693199998</v>
      </c>
      <c r="F70" s="106">
        <v>2.5211840318776539E-2</v>
      </c>
      <c r="G70" s="105">
        <v>0</v>
      </c>
      <c r="H70" s="106"/>
      <c r="I70" s="105">
        <v>0</v>
      </c>
      <c r="J70" s="106"/>
      <c r="K70" s="105">
        <v>121608.302946996</v>
      </c>
      <c r="L70" s="106">
        <v>1.7257363963751552E-2</v>
      </c>
      <c r="M70" s="105">
        <v>183.82698643500001</v>
      </c>
      <c r="N70" s="106">
        <v>7.2191969465690748E-6</v>
      </c>
      <c r="O70" s="105">
        <v>0</v>
      </c>
      <c r="P70" s="106"/>
      <c r="Q70" s="105">
        <v>0</v>
      </c>
      <c r="R70" s="106"/>
      <c r="S70" s="105">
        <v>8.2965486000000005E-2</v>
      </c>
      <c r="T70" s="106">
        <v>6.5256186568800897E-9</v>
      </c>
      <c r="U70" s="105">
        <v>0</v>
      </c>
      <c r="V70" s="106"/>
      <c r="W70" s="105">
        <v>310688.53237772203</v>
      </c>
      <c r="X70" s="106">
        <v>5.0234166047626601E-2</v>
      </c>
      <c r="Y70" s="105">
        <v>74866.560960043993</v>
      </c>
      <c r="Z70" s="106">
        <v>3.5725228039494719E-3</v>
      </c>
      <c r="AA70" s="105">
        <v>0</v>
      </c>
      <c r="AB70" s="106"/>
      <c r="AC70" s="105">
        <v>541243.47792988305</v>
      </c>
      <c r="AD70" s="106">
        <v>5.0291320804095544E-3</v>
      </c>
      <c r="AE70" s="109"/>
      <c r="AF70" s="100"/>
    </row>
    <row r="71" spans="1:32" x14ac:dyDescent="0.3">
      <c r="A71" s="110" t="s">
        <v>744</v>
      </c>
      <c r="B71" t="s">
        <v>476</v>
      </c>
      <c r="C71">
        <v>10.375</v>
      </c>
      <c r="D71">
        <v>7.8356164383561646</v>
      </c>
      <c r="E71" s="108">
        <v>0</v>
      </c>
      <c r="F71" s="67"/>
      <c r="G71" s="108">
        <v>0</v>
      </c>
      <c r="H71" s="67"/>
      <c r="I71" s="108">
        <v>0</v>
      </c>
      <c r="J71" s="67"/>
      <c r="K71" s="108">
        <v>0</v>
      </c>
      <c r="L71" s="67"/>
      <c r="M71" s="108">
        <v>183.82698643500001</v>
      </c>
      <c r="N71" s="67">
        <v>7.2191969465690748E-6</v>
      </c>
      <c r="O71" s="108">
        <v>0</v>
      </c>
      <c r="P71" s="67"/>
      <c r="Q71" s="108">
        <v>0</v>
      </c>
      <c r="R71" s="67"/>
      <c r="S71" s="108">
        <v>0</v>
      </c>
      <c r="T71" s="67"/>
      <c r="U71" s="108">
        <v>0</v>
      </c>
      <c r="V71" s="67"/>
      <c r="W71" s="108">
        <v>0</v>
      </c>
      <c r="X71" s="67"/>
      <c r="Y71" s="108">
        <v>0</v>
      </c>
      <c r="Z71" s="67"/>
      <c r="AA71" s="108">
        <v>0</v>
      </c>
      <c r="AB71" s="67"/>
      <c r="AC71" s="108">
        <v>183.82698643500001</v>
      </c>
      <c r="AD71" s="67">
        <v>1.7080856073521804E-6</v>
      </c>
      <c r="AE71" s="109"/>
      <c r="AF71" s="100"/>
    </row>
    <row r="72" spans="1:32" x14ac:dyDescent="0.3">
      <c r="A72" s="110" t="s">
        <v>745</v>
      </c>
      <c r="B72" t="s">
        <v>727</v>
      </c>
      <c r="C72">
        <v>6</v>
      </c>
      <c r="D72">
        <v>3.0794520547945203</v>
      </c>
      <c r="E72" s="108">
        <v>0</v>
      </c>
      <c r="F72" s="67"/>
      <c r="G72" s="108">
        <v>0</v>
      </c>
      <c r="H72" s="67"/>
      <c r="I72" s="108">
        <v>0</v>
      </c>
      <c r="J72" s="67"/>
      <c r="K72" s="108">
        <v>16593.097207999999</v>
      </c>
      <c r="L72" s="67">
        <v>2.3547168315404838E-3</v>
      </c>
      <c r="M72" s="108">
        <v>0</v>
      </c>
      <c r="N72" s="67"/>
      <c r="O72" s="108">
        <v>0</v>
      </c>
      <c r="P72" s="67"/>
      <c r="Q72" s="108">
        <v>0</v>
      </c>
      <c r="R72" s="67"/>
      <c r="S72" s="108">
        <v>8.2965486000000005E-2</v>
      </c>
      <c r="T72" s="67">
        <v>6.5256186568800897E-9</v>
      </c>
      <c r="U72" s="108">
        <v>0</v>
      </c>
      <c r="V72" s="67"/>
      <c r="W72" s="108">
        <v>0</v>
      </c>
      <c r="X72" s="67"/>
      <c r="Y72" s="108">
        <v>0</v>
      </c>
      <c r="Z72" s="67"/>
      <c r="AA72" s="108">
        <v>0</v>
      </c>
      <c r="AB72" s="67"/>
      <c r="AC72" s="108">
        <v>16593.180173485998</v>
      </c>
      <c r="AD72" s="67">
        <v>1.5418069340191647E-4</v>
      </c>
      <c r="AE72" s="109"/>
      <c r="AF72" s="100"/>
    </row>
    <row r="73" spans="1:32" x14ac:dyDescent="0.3">
      <c r="A73" s="110" t="s">
        <v>746</v>
      </c>
      <c r="B73" t="s">
        <v>727</v>
      </c>
      <c r="C73">
        <v>9.25</v>
      </c>
      <c r="D73">
        <v>17.169863013698631</v>
      </c>
      <c r="E73" s="108">
        <v>7360.7738120000004</v>
      </c>
      <c r="F73" s="67">
        <v>5.4749148561813983E-3</v>
      </c>
      <c r="G73" s="108">
        <v>0</v>
      </c>
      <c r="H73" s="67"/>
      <c r="I73" s="108">
        <v>0</v>
      </c>
      <c r="J73" s="67"/>
      <c r="K73" s="108">
        <v>0</v>
      </c>
      <c r="L73" s="67"/>
      <c r="M73" s="108">
        <v>0</v>
      </c>
      <c r="N73" s="67"/>
      <c r="O73" s="108">
        <v>0</v>
      </c>
      <c r="P73" s="67"/>
      <c r="Q73" s="108">
        <v>0</v>
      </c>
      <c r="R73" s="67"/>
      <c r="S73" s="108">
        <v>0</v>
      </c>
      <c r="T73" s="67"/>
      <c r="U73" s="108">
        <v>0</v>
      </c>
      <c r="V73" s="67"/>
      <c r="W73" s="108">
        <v>13985.4702428</v>
      </c>
      <c r="X73" s="67">
        <v>2.2612628443486518E-3</v>
      </c>
      <c r="Y73" s="108">
        <v>0</v>
      </c>
      <c r="Z73" s="67"/>
      <c r="AA73" s="108">
        <v>0</v>
      </c>
      <c r="AB73" s="67"/>
      <c r="AC73" s="108">
        <v>21346.244054800001</v>
      </c>
      <c r="AD73" s="67">
        <v>1.9834526446922617E-4</v>
      </c>
      <c r="AE73" s="109"/>
      <c r="AF73" s="100"/>
    </row>
    <row r="74" spans="1:32" x14ac:dyDescent="0.3">
      <c r="A74" s="110" t="s">
        <v>747</v>
      </c>
      <c r="B74" t="s">
        <v>727</v>
      </c>
      <c r="C74">
        <v>13.25</v>
      </c>
      <c r="D74">
        <v>7.8684931506849312</v>
      </c>
      <c r="E74" s="108">
        <v>19873.240951200001</v>
      </c>
      <c r="F74" s="67">
        <v>1.4781639118813536E-2</v>
      </c>
      <c r="G74" s="108">
        <v>0</v>
      </c>
      <c r="H74" s="67"/>
      <c r="I74" s="108">
        <v>0</v>
      </c>
      <c r="J74" s="67"/>
      <c r="K74" s="108">
        <v>0</v>
      </c>
      <c r="L74" s="67"/>
      <c r="M74" s="108">
        <v>0</v>
      </c>
      <c r="N74" s="67"/>
      <c r="O74" s="108">
        <v>0</v>
      </c>
      <c r="P74" s="67"/>
      <c r="Q74" s="108">
        <v>0</v>
      </c>
      <c r="R74" s="67"/>
      <c r="S74" s="108">
        <v>0</v>
      </c>
      <c r="T74" s="67"/>
      <c r="U74" s="108">
        <v>0</v>
      </c>
      <c r="V74" s="67"/>
      <c r="W74" s="108">
        <v>52048.964395999996</v>
      </c>
      <c r="X74" s="67">
        <v>8.4156190126029647E-3</v>
      </c>
      <c r="Y74" s="108">
        <v>0</v>
      </c>
      <c r="Z74" s="67"/>
      <c r="AA74" s="108">
        <v>0</v>
      </c>
      <c r="AB74" s="67"/>
      <c r="AC74" s="108">
        <v>71922.205347200012</v>
      </c>
      <c r="AD74" s="67">
        <v>6.6828753593270169E-4</v>
      </c>
      <c r="AE74" s="109"/>
      <c r="AF74" s="100"/>
    </row>
    <row r="75" spans="1:32" x14ac:dyDescent="0.3">
      <c r="A75" s="110" t="s">
        <v>748</v>
      </c>
      <c r="B75" t="s">
        <v>727</v>
      </c>
      <c r="C75">
        <v>6.25</v>
      </c>
      <c r="D75">
        <v>11.282191780821918</v>
      </c>
      <c r="E75" s="108">
        <v>0</v>
      </c>
      <c r="F75" s="67"/>
      <c r="G75" s="108">
        <v>0</v>
      </c>
      <c r="H75" s="67"/>
      <c r="I75" s="108">
        <v>0</v>
      </c>
      <c r="J75" s="67"/>
      <c r="K75" s="108">
        <v>68111.396080999999</v>
      </c>
      <c r="L75" s="67">
        <v>9.6656488394659696E-3</v>
      </c>
      <c r="M75" s="108">
        <v>0</v>
      </c>
      <c r="N75" s="67"/>
      <c r="O75" s="108">
        <v>0</v>
      </c>
      <c r="P75" s="67"/>
      <c r="Q75" s="108">
        <v>0</v>
      </c>
      <c r="R75" s="67"/>
      <c r="S75" s="108">
        <v>0</v>
      </c>
      <c r="T75" s="67"/>
      <c r="U75" s="108">
        <v>0</v>
      </c>
      <c r="V75" s="67"/>
      <c r="W75" s="108">
        <v>0</v>
      </c>
      <c r="X75" s="67"/>
      <c r="Y75" s="108">
        <v>0</v>
      </c>
      <c r="Z75" s="67"/>
      <c r="AA75" s="108">
        <v>0</v>
      </c>
      <c r="AB75" s="67"/>
      <c r="AC75" s="108">
        <v>68111.396080999999</v>
      </c>
      <c r="AD75" s="67">
        <v>6.3287821662548374E-4</v>
      </c>
      <c r="AE75" s="109"/>
      <c r="AF75" s="100"/>
    </row>
    <row r="76" spans="1:32" x14ac:dyDescent="0.3">
      <c r="A76" s="110" t="s">
        <v>749</v>
      </c>
      <c r="B76" t="s">
        <v>476</v>
      </c>
      <c r="C76">
        <v>8.375</v>
      </c>
      <c r="D76">
        <v>29.624657534246577</v>
      </c>
      <c r="E76" s="108">
        <v>0</v>
      </c>
      <c r="F76" s="67"/>
      <c r="G76" s="108">
        <v>0</v>
      </c>
      <c r="H76" s="67"/>
      <c r="I76" s="108">
        <v>0</v>
      </c>
      <c r="J76" s="67"/>
      <c r="K76" s="108">
        <v>0</v>
      </c>
      <c r="L76" s="67"/>
      <c r="M76" s="108">
        <v>0</v>
      </c>
      <c r="N76" s="67"/>
      <c r="O76" s="108">
        <v>0</v>
      </c>
      <c r="P76" s="67"/>
      <c r="Q76" s="108">
        <v>0</v>
      </c>
      <c r="R76" s="67"/>
      <c r="S76" s="108">
        <v>0</v>
      </c>
      <c r="T76" s="67"/>
      <c r="U76" s="108">
        <v>0</v>
      </c>
      <c r="V76" s="67"/>
      <c r="W76" s="108">
        <v>14603.718720000001</v>
      </c>
      <c r="X76" s="67">
        <v>2.361225325823826E-3</v>
      </c>
      <c r="Y76" s="108">
        <v>17988.130533359999</v>
      </c>
      <c r="Z76" s="67">
        <v>8.5836728316057297E-4</v>
      </c>
      <c r="AA76" s="108">
        <v>0</v>
      </c>
      <c r="AB76" s="67"/>
      <c r="AC76" s="108">
        <v>32591.849253360004</v>
      </c>
      <c r="AD76" s="67">
        <v>3.0283730210820025E-4</v>
      </c>
      <c r="AE76" s="109"/>
      <c r="AF76" s="100"/>
    </row>
    <row r="77" spans="1:32" x14ac:dyDescent="0.3">
      <c r="A77" s="110" t="s">
        <v>750</v>
      </c>
      <c r="B77" t="s">
        <v>476</v>
      </c>
      <c r="C77">
        <v>8</v>
      </c>
      <c r="D77">
        <v>10.63013698630137</v>
      </c>
      <c r="E77" s="108">
        <v>0</v>
      </c>
      <c r="F77" s="67"/>
      <c r="G77" s="108">
        <v>0</v>
      </c>
      <c r="H77" s="67"/>
      <c r="I77" s="108">
        <v>0</v>
      </c>
      <c r="J77" s="67"/>
      <c r="K77" s="108">
        <v>0</v>
      </c>
      <c r="L77" s="67"/>
      <c r="M77" s="108">
        <v>0</v>
      </c>
      <c r="N77" s="67"/>
      <c r="O77" s="108">
        <v>0</v>
      </c>
      <c r="P77" s="67"/>
      <c r="Q77" s="108">
        <v>0</v>
      </c>
      <c r="R77" s="67"/>
      <c r="S77" s="108">
        <v>0</v>
      </c>
      <c r="T77" s="67"/>
      <c r="U77" s="108">
        <v>0</v>
      </c>
      <c r="V77" s="67"/>
      <c r="W77" s="108">
        <v>55524.930274088001</v>
      </c>
      <c r="X77" s="67">
        <v>8.9776360454153336E-3</v>
      </c>
      <c r="Y77" s="108">
        <v>7658.6110722880003</v>
      </c>
      <c r="Z77" s="67">
        <v>3.654577203957723E-4</v>
      </c>
      <c r="AA77" s="108">
        <v>0</v>
      </c>
      <c r="AB77" s="67"/>
      <c r="AC77" s="108">
        <v>63183.541346376005</v>
      </c>
      <c r="AD77" s="67">
        <v>5.8708952199163129E-4</v>
      </c>
      <c r="AE77" s="109"/>
      <c r="AF77" s="100"/>
    </row>
    <row r="78" spans="1:32" x14ac:dyDescent="0.3">
      <c r="A78" s="110" t="s">
        <v>751</v>
      </c>
      <c r="B78" t="s">
        <v>476</v>
      </c>
      <c r="C78">
        <v>7.75</v>
      </c>
      <c r="D78">
        <v>11.613698630136986</v>
      </c>
      <c r="E78" s="108">
        <v>0</v>
      </c>
      <c r="F78" s="67"/>
      <c r="G78" s="108">
        <v>0</v>
      </c>
      <c r="H78" s="67"/>
      <c r="I78" s="108">
        <v>0</v>
      </c>
      <c r="J78" s="67"/>
      <c r="K78" s="108">
        <v>0</v>
      </c>
      <c r="L78" s="67"/>
      <c r="M78" s="108">
        <v>0</v>
      </c>
      <c r="N78" s="67"/>
      <c r="O78" s="108">
        <v>0</v>
      </c>
      <c r="P78" s="67"/>
      <c r="Q78" s="108">
        <v>0</v>
      </c>
      <c r="R78" s="67"/>
      <c r="S78" s="108">
        <v>0</v>
      </c>
      <c r="T78" s="67"/>
      <c r="U78" s="108">
        <v>0</v>
      </c>
      <c r="V78" s="67"/>
      <c r="W78" s="108">
        <v>0</v>
      </c>
      <c r="X78" s="67"/>
      <c r="Y78" s="108">
        <v>7431.6956799999998</v>
      </c>
      <c r="Z78" s="67">
        <v>3.5462964971748014E-4</v>
      </c>
      <c r="AA78" s="108">
        <v>0</v>
      </c>
      <c r="AB78" s="67"/>
      <c r="AC78" s="108">
        <v>7431.6956799999998</v>
      </c>
      <c r="AD78" s="67">
        <v>6.9053911372897795E-5</v>
      </c>
      <c r="AE78" s="109"/>
      <c r="AF78" s="100"/>
    </row>
    <row r="79" spans="1:32" x14ac:dyDescent="0.3">
      <c r="A79" s="110" t="s">
        <v>752</v>
      </c>
      <c r="B79" t="s">
        <v>727</v>
      </c>
      <c r="C79">
        <v>7</v>
      </c>
      <c r="D79">
        <v>5.9890410958904106</v>
      </c>
      <c r="E79" s="108">
        <v>0</v>
      </c>
      <c r="F79" s="67"/>
      <c r="G79" s="108">
        <v>0</v>
      </c>
      <c r="H79" s="67"/>
      <c r="I79" s="108">
        <v>0</v>
      </c>
      <c r="J79" s="67"/>
      <c r="K79" s="108">
        <v>0</v>
      </c>
      <c r="L79" s="67"/>
      <c r="M79" s="108">
        <v>0</v>
      </c>
      <c r="N79" s="67"/>
      <c r="O79" s="108">
        <v>0</v>
      </c>
      <c r="P79" s="67"/>
      <c r="Q79" s="108">
        <v>0</v>
      </c>
      <c r="R79" s="67"/>
      <c r="S79" s="108">
        <v>0</v>
      </c>
      <c r="T79" s="67"/>
      <c r="U79" s="108">
        <v>0</v>
      </c>
      <c r="V79" s="67"/>
      <c r="W79" s="108">
        <v>149832.46657359999</v>
      </c>
      <c r="X79" s="67">
        <v>2.4225898997884573E-2</v>
      </c>
      <c r="Y79" s="108">
        <v>0</v>
      </c>
      <c r="Z79" s="67"/>
      <c r="AA79" s="108">
        <v>0</v>
      </c>
      <c r="AB79" s="67"/>
      <c r="AC79" s="108">
        <v>149832.46657359999</v>
      </c>
      <c r="AD79" s="67">
        <v>1.3922149551145299E-3</v>
      </c>
      <c r="AE79" s="109"/>
      <c r="AF79" s="100"/>
    </row>
    <row r="80" spans="1:32" x14ac:dyDescent="0.3">
      <c r="A80" s="110" t="s">
        <v>753</v>
      </c>
      <c r="B80" t="s">
        <v>727</v>
      </c>
      <c r="C80">
        <v>7.75</v>
      </c>
      <c r="D80">
        <v>5.4712328767123291</v>
      </c>
      <c r="E80" s="108">
        <v>0</v>
      </c>
      <c r="F80" s="67"/>
      <c r="G80" s="108">
        <v>0</v>
      </c>
      <c r="H80" s="67"/>
      <c r="I80" s="108">
        <v>0</v>
      </c>
      <c r="J80" s="67"/>
      <c r="K80" s="108">
        <v>22944.2466336</v>
      </c>
      <c r="L80" s="67">
        <v>3.2560047746303783E-3</v>
      </c>
      <c r="M80" s="108">
        <v>0</v>
      </c>
      <c r="N80" s="67"/>
      <c r="O80" s="108">
        <v>0</v>
      </c>
      <c r="P80" s="67"/>
      <c r="Q80" s="108">
        <v>0</v>
      </c>
      <c r="R80" s="67"/>
      <c r="S80" s="108">
        <v>0</v>
      </c>
      <c r="T80" s="67"/>
      <c r="U80" s="108">
        <v>0</v>
      </c>
      <c r="V80" s="67"/>
      <c r="W80" s="108">
        <v>0</v>
      </c>
      <c r="X80" s="67"/>
      <c r="Y80" s="108">
        <v>0</v>
      </c>
      <c r="Z80" s="67"/>
      <c r="AA80" s="108">
        <v>0</v>
      </c>
      <c r="AB80" s="67"/>
      <c r="AC80" s="108">
        <v>22944.2466336</v>
      </c>
      <c r="AD80" s="67">
        <v>2.1319360234547748E-4</v>
      </c>
      <c r="AE80" s="109"/>
      <c r="AF80" s="100"/>
    </row>
    <row r="81" spans="1:32" x14ac:dyDescent="0.3">
      <c r="A81" s="110" t="s">
        <v>754</v>
      </c>
      <c r="B81" t="s">
        <v>727</v>
      </c>
      <c r="C81">
        <v>7.25</v>
      </c>
      <c r="D81">
        <v>9.5561643835616437</v>
      </c>
      <c r="E81" s="108">
        <v>6662.1569300000001</v>
      </c>
      <c r="F81" s="67">
        <v>4.9552863437816036E-3</v>
      </c>
      <c r="G81" s="108">
        <v>0</v>
      </c>
      <c r="H81" s="67"/>
      <c r="I81" s="108">
        <v>0</v>
      </c>
      <c r="J81" s="67"/>
      <c r="K81" s="108">
        <v>0</v>
      </c>
      <c r="L81" s="67"/>
      <c r="M81" s="108">
        <v>0</v>
      </c>
      <c r="N81" s="67"/>
      <c r="O81" s="108">
        <v>0</v>
      </c>
      <c r="P81" s="67"/>
      <c r="Q81" s="108">
        <v>0</v>
      </c>
      <c r="R81" s="67"/>
      <c r="S81" s="108">
        <v>0</v>
      </c>
      <c r="T81" s="67"/>
      <c r="U81" s="108">
        <v>0</v>
      </c>
      <c r="V81" s="67"/>
      <c r="W81" s="108">
        <v>0</v>
      </c>
      <c r="X81" s="67"/>
      <c r="Y81" s="108">
        <v>0</v>
      </c>
      <c r="Z81" s="67"/>
      <c r="AA81" s="108">
        <v>0</v>
      </c>
      <c r="AB81" s="67"/>
      <c r="AC81" s="108">
        <v>6662.1569300000001</v>
      </c>
      <c r="AD81" s="67">
        <v>6.1903502781286758E-5</v>
      </c>
      <c r="AE81" s="109"/>
      <c r="AF81" s="100"/>
    </row>
    <row r="82" spans="1:32" x14ac:dyDescent="0.3">
      <c r="A82" s="110" t="s">
        <v>755</v>
      </c>
      <c r="B82" t="s">
        <v>476</v>
      </c>
      <c r="C82">
        <v>5</v>
      </c>
      <c r="D82">
        <v>20.221917808219178</v>
      </c>
      <c r="E82" s="108">
        <v>0</v>
      </c>
      <c r="F82" s="67"/>
      <c r="G82" s="108">
        <v>0</v>
      </c>
      <c r="H82" s="67"/>
      <c r="I82" s="108">
        <v>0</v>
      </c>
      <c r="J82" s="67"/>
      <c r="K82" s="108">
        <v>13959.563024396</v>
      </c>
      <c r="L82" s="67">
        <v>1.980993518114719E-3</v>
      </c>
      <c r="M82" s="108">
        <v>0</v>
      </c>
      <c r="N82" s="67"/>
      <c r="O82" s="108">
        <v>0</v>
      </c>
      <c r="P82" s="67"/>
      <c r="Q82" s="108">
        <v>0</v>
      </c>
      <c r="R82" s="67"/>
      <c r="S82" s="108">
        <v>0</v>
      </c>
      <c r="T82" s="67"/>
      <c r="U82" s="108">
        <v>0</v>
      </c>
      <c r="V82" s="67"/>
      <c r="W82" s="108">
        <v>0</v>
      </c>
      <c r="X82" s="67"/>
      <c r="Y82" s="108">
        <v>0</v>
      </c>
      <c r="Z82" s="67"/>
      <c r="AA82" s="108">
        <v>0</v>
      </c>
      <c r="AB82" s="67"/>
      <c r="AC82" s="108">
        <v>13959.563024396</v>
      </c>
      <c r="AD82" s="67">
        <v>1.2970962071081772E-4</v>
      </c>
      <c r="AE82" s="109"/>
      <c r="AF82" s="100"/>
    </row>
    <row r="83" spans="1:32" x14ac:dyDescent="0.3">
      <c r="A83" s="110" t="s">
        <v>756</v>
      </c>
      <c r="B83" t="s">
        <v>476</v>
      </c>
      <c r="C83">
        <v>8.75</v>
      </c>
      <c r="D83">
        <v>28.643835616438356</v>
      </c>
      <c r="E83" s="108">
        <v>0</v>
      </c>
      <c r="F83" s="67"/>
      <c r="G83" s="108">
        <v>0</v>
      </c>
      <c r="H83" s="67"/>
      <c r="I83" s="108">
        <v>0</v>
      </c>
      <c r="J83" s="67"/>
      <c r="K83" s="108">
        <v>0</v>
      </c>
      <c r="L83" s="67"/>
      <c r="M83" s="108">
        <v>0</v>
      </c>
      <c r="N83" s="67"/>
      <c r="O83" s="108">
        <v>0</v>
      </c>
      <c r="P83" s="67"/>
      <c r="Q83" s="108">
        <v>0</v>
      </c>
      <c r="R83" s="67"/>
      <c r="S83" s="108">
        <v>0</v>
      </c>
      <c r="T83" s="67"/>
      <c r="U83" s="108">
        <v>0</v>
      </c>
      <c r="V83" s="67"/>
      <c r="W83" s="108">
        <v>24692.982171234002</v>
      </c>
      <c r="X83" s="67">
        <v>3.9925238215512502E-3</v>
      </c>
      <c r="Y83" s="108">
        <v>41788.123674396003</v>
      </c>
      <c r="Z83" s="67">
        <v>1.9940681506756468E-3</v>
      </c>
      <c r="AA83" s="108">
        <v>0</v>
      </c>
      <c r="AB83" s="67"/>
      <c r="AC83" s="108">
        <v>66481.105845630009</v>
      </c>
      <c r="AD83" s="67">
        <v>6.1772986794803356E-4</v>
      </c>
      <c r="AE83" s="109"/>
      <c r="AF83" s="100"/>
    </row>
    <row r="84" spans="1:32" x14ac:dyDescent="0.3">
      <c r="A84" s="104" t="s">
        <v>229</v>
      </c>
      <c r="B84" t="s">
        <v>474</v>
      </c>
      <c r="C84" t="s">
        <v>474</v>
      </c>
      <c r="D84" t="s">
        <v>474</v>
      </c>
      <c r="E84" s="105">
        <v>0</v>
      </c>
      <c r="F84" s="106"/>
      <c r="G84" s="105">
        <v>0</v>
      </c>
      <c r="H84" s="106"/>
      <c r="I84" s="105">
        <v>0</v>
      </c>
      <c r="J84" s="106"/>
      <c r="K84" s="105">
        <v>144957.77110296942</v>
      </c>
      <c r="L84" s="106">
        <v>2.0570873490344393E-2</v>
      </c>
      <c r="M84" s="105">
        <v>0</v>
      </c>
      <c r="N84" s="106"/>
      <c r="O84" s="105">
        <v>0</v>
      </c>
      <c r="P84" s="106"/>
      <c r="Q84" s="105">
        <v>0</v>
      </c>
      <c r="R84" s="106"/>
      <c r="S84" s="105">
        <v>0</v>
      </c>
      <c r="T84" s="106"/>
      <c r="U84" s="105">
        <v>0</v>
      </c>
      <c r="V84" s="106"/>
      <c r="W84" s="105">
        <v>127319.57713212809</v>
      </c>
      <c r="X84" s="106">
        <v>2.0585866912503838E-2</v>
      </c>
      <c r="Y84" s="105">
        <v>219893.9851302137</v>
      </c>
      <c r="Z84" s="106">
        <v>1.0493019396847596E-2</v>
      </c>
      <c r="AA84" s="105">
        <v>0</v>
      </c>
      <c r="AB84" s="106"/>
      <c r="AC84" s="105">
        <v>492171.33336531121</v>
      </c>
      <c r="AD84" s="106">
        <v>4.5731629896999674E-3</v>
      </c>
      <c r="AE84" s="109"/>
      <c r="AF84" s="100"/>
    </row>
    <row r="85" spans="1:32" x14ac:dyDescent="0.3">
      <c r="A85" s="110" t="s">
        <v>757</v>
      </c>
      <c r="B85" t="s">
        <v>476</v>
      </c>
      <c r="C85">
        <v>4.3500000000000005</v>
      </c>
      <c r="D85">
        <v>21.80821917808219</v>
      </c>
      <c r="E85" s="108">
        <v>0</v>
      </c>
      <c r="F85" s="67"/>
      <c r="G85" s="108">
        <v>0</v>
      </c>
      <c r="H85" s="67"/>
      <c r="I85" s="108">
        <v>0</v>
      </c>
      <c r="J85" s="67"/>
      <c r="K85" s="108">
        <v>0</v>
      </c>
      <c r="L85" s="67"/>
      <c r="M85" s="108">
        <v>0</v>
      </c>
      <c r="N85" s="67"/>
      <c r="O85" s="108">
        <v>0</v>
      </c>
      <c r="P85" s="67"/>
      <c r="Q85" s="108">
        <v>0</v>
      </c>
      <c r="R85" s="67"/>
      <c r="S85" s="108">
        <v>0</v>
      </c>
      <c r="T85" s="67"/>
      <c r="U85" s="108">
        <v>0</v>
      </c>
      <c r="V85" s="67"/>
      <c r="W85" s="108">
        <v>0</v>
      </c>
      <c r="X85" s="67"/>
      <c r="Y85" s="108">
        <v>42.932347073700001</v>
      </c>
      <c r="Z85" s="67">
        <v>2.0486688179750004E-6</v>
      </c>
      <c r="AA85" s="108">
        <v>0</v>
      </c>
      <c r="AB85" s="67"/>
      <c r="AC85" s="108">
        <v>42.932347073700001</v>
      </c>
      <c r="AD85" s="67">
        <v>3.9891925308999843E-7</v>
      </c>
      <c r="AE85" s="109"/>
      <c r="AF85" s="100"/>
    </row>
    <row r="86" spans="1:32" x14ac:dyDescent="0.3">
      <c r="A86" s="110" t="s">
        <v>758</v>
      </c>
      <c r="B86" t="s">
        <v>476</v>
      </c>
      <c r="C86">
        <v>6.3380000000000001</v>
      </c>
      <c r="D86">
        <v>28.112328767123287</v>
      </c>
      <c r="E86" s="108">
        <v>0</v>
      </c>
      <c r="F86" s="67"/>
      <c r="G86" s="108">
        <v>0</v>
      </c>
      <c r="H86" s="67"/>
      <c r="I86" s="108">
        <v>0</v>
      </c>
      <c r="J86" s="67"/>
      <c r="K86" s="108">
        <v>0</v>
      </c>
      <c r="L86" s="67"/>
      <c r="M86" s="108">
        <v>0</v>
      </c>
      <c r="N86" s="67"/>
      <c r="O86" s="108">
        <v>0</v>
      </c>
      <c r="P86" s="67"/>
      <c r="Q86" s="108">
        <v>0</v>
      </c>
      <c r="R86" s="67"/>
      <c r="S86" s="108">
        <v>0</v>
      </c>
      <c r="T86" s="67"/>
      <c r="U86" s="108">
        <v>0</v>
      </c>
      <c r="V86" s="67"/>
      <c r="W86" s="108">
        <v>539.17489608710002</v>
      </c>
      <c r="X86" s="67">
        <v>8.7177344627005409E-5</v>
      </c>
      <c r="Y86" s="108">
        <v>35233.005709694997</v>
      </c>
      <c r="Z86" s="67">
        <v>1.6812675076225828E-3</v>
      </c>
      <c r="AA86" s="108">
        <v>0</v>
      </c>
      <c r="AB86" s="67"/>
      <c r="AC86" s="108">
        <v>35772.180605782101</v>
      </c>
      <c r="AD86" s="67">
        <v>3.3238833982596151E-4</v>
      </c>
      <c r="AE86" s="109"/>
      <c r="AF86" s="100"/>
    </row>
    <row r="87" spans="1:32" x14ac:dyDescent="0.3">
      <c r="A87" s="110" t="s">
        <v>759</v>
      </c>
      <c r="B87" t="s">
        <v>730</v>
      </c>
      <c r="C87">
        <v>7.75</v>
      </c>
      <c r="D87">
        <v>6.1643835616438354</v>
      </c>
      <c r="E87" s="108">
        <v>0</v>
      </c>
      <c r="F87" s="67"/>
      <c r="G87" s="108">
        <v>0</v>
      </c>
      <c r="H87" s="67"/>
      <c r="I87" s="108">
        <v>0</v>
      </c>
      <c r="J87" s="67"/>
      <c r="K87" s="108">
        <v>71785.173018489892</v>
      </c>
      <c r="L87" s="67">
        <v>1.0186992400682616E-2</v>
      </c>
      <c r="M87" s="108">
        <v>0</v>
      </c>
      <c r="N87" s="67"/>
      <c r="O87" s="108">
        <v>0</v>
      </c>
      <c r="P87" s="67"/>
      <c r="Q87" s="108">
        <v>0</v>
      </c>
      <c r="R87" s="67"/>
      <c r="S87" s="108">
        <v>0</v>
      </c>
      <c r="T87" s="67"/>
      <c r="U87" s="108">
        <v>0</v>
      </c>
      <c r="V87" s="67"/>
      <c r="W87" s="108">
        <v>0</v>
      </c>
      <c r="X87" s="67"/>
      <c r="Y87" s="108">
        <v>0</v>
      </c>
      <c r="Z87" s="67"/>
      <c r="AA87" s="108">
        <v>0</v>
      </c>
      <c r="AB87" s="67"/>
      <c r="AC87" s="108">
        <v>71785.173018489892</v>
      </c>
      <c r="AD87" s="67">
        <v>6.6701425743888039E-4</v>
      </c>
      <c r="AE87" s="109"/>
      <c r="AF87" s="100"/>
    </row>
    <row r="88" spans="1:32" x14ac:dyDescent="0.3">
      <c r="A88" s="110" t="s">
        <v>760</v>
      </c>
      <c r="B88" t="s">
        <v>476</v>
      </c>
      <c r="C88">
        <v>3.5</v>
      </c>
      <c r="D88">
        <v>8.8767123287671232</v>
      </c>
      <c r="E88" s="108">
        <v>0</v>
      </c>
      <c r="F88" s="67"/>
      <c r="G88" s="108">
        <v>0</v>
      </c>
      <c r="H88" s="67"/>
      <c r="I88" s="108">
        <v>0</v>
      </c>
      <c r="J88" s="67"/>
      <c r="K88" s="108">
        <v>0</v>
      </c>
      <c r="L88" s="67"/>
      <c r="M88" s="108">
        <v>0</v>
      </c>
      <c r="N88" s="67"/>
      <c r="O88" s="108">
        <v>0</v>
      </c>
      <c r="P88" s="67"/>
      <c r="Q88" s="108">
        <v>0</v>
      </c>
      <c r="R88" s="67"/>
      <c r="S88" s="108">
        <v>0</v>
      </c>
      <c r="T88" s="67"/>
      <c r="U88" s="108">
        <v>0</v>
      </c>
      <c r="V88" s="67"/>
      <c r="W88" s="108">
        <v>3047.3447759639998</v>
      </c>
      <c r="X88" s="67">
        <v>4.9271475296691625E-4</v>
      </c>
      <c r="Y88" s="108">
        <v>12189.379103855999</v>
      </c>
      <c r="Z88" s="67">
        <v>5.8165934505461682E-4</v>
      </c>
      <c r="AA88" s="108">
        <v>0</v>
      </c>
      <c r="AB88" s="67"/>
      <c r="AC88" s="108">
        <v>15236.723879819998</v>
      </c>
      <c r="AD88" s="67">
        <v>1.4157675794528843E-4</v>
      </c>
      <c r="AE88" s="109"/>
      <c r="AF88" s="100"/>
    </row>
    <row r="89" spans="1:32" x14ac:dyDescent="0.3">
      <c r="A89" s="110" t="s">
        <v>761</v>
      </c>
      <c r="B89" t="s">
        <v>476</v>
      </c>
      <c r="C89">
        <v>4.75</v>
      </c>
      <c r="D89">
        <v>18.950684931506849</v>
      </c>
      <c r="E89" s="108">
        <v>0</v>
      </c>
      <c r="F89" s="67"/>
      <c r="G89" s="108">
        <v>0</v>
      </c>
      <c r="H89" s="67"/>
      <c r="I89" s="108">
        <v>0</v>
      </c>
      <c r="J89" s="67"/>
      <c r="K89" s="108">
        <v>0</v>
      </c>
      <c r="L89" s="67"/>
      <c r="M89" s="108">
        <v>0</v>
      </c>
      <c r="N89" s="67"/>
      <c r="O89" s="108">
        <v>0</v>
      </c>
      <c r="P89" s="67"/>
      <c r="Q89" s="108">
        <v>0</v>
      </c>
      <c r="R89" s="67"/>
      <c r="S89" s="108">
        <v>0</v>
      </c>
      <c r="T89" s="67"/>
      <c r="U89" s="108">
        <v>0</v>
      </c>
      <c r="V89" s="67"/>
      <c r="W89" s="108">
        <v>2891.6324780720001</v>
      </c>
      <c r="X89" s="67">
        <v>4.6753816415592511E-4</v>
      </c>
      <c r="Y89" s="108">
        <v>0</v>
      </c>
      <c r="Z89" s="67"/>
      <c r="AA89" s="108">
        <v>0</v>
      </c>
      <c r="AB89" s="67"/>
      <c r="AC89" s="108">
        <v>2891.6324780720001</v>
      </c>
      <c r="AD89" s="67">
        <v>2.6868502352854245E-5</v>
      </c>
      <c r="AE89" s="109"/>
      <c r="AF89" s="100"/>
    </row>
    <row r="90" spans="1:32" x14ac:dyDescent="0.3">
      <c r="A90" s="110" t="s">
        <v>762</v>
      </c>
      <c r="B90" t="s">
        <v>476</v>
      </c>
      <c r="C90">
        <v>6</v>
      </c>
      <c r="D90">
        <v>11.109589041095891</v>
      </c>
      <c r="E90" s="108">
        <v>0</v>
      </c>
      <c r="F90" s="67"/>
      <c r="G90" s="108">
        <v>0</v>
      </c>
      <c r="H90" s="67"/>
      <c r="I90" s="108">
        <v>0</v>
      </c>
      <c r="J90" s="67"/>
      <c r="K90" s="108">
        <v>0</v>
      </c>
      <c r="L90" s="67"/>
      <c r="M90" s="108">
        <v>0</v>
      </c>
      <c r="N90" s="67"/>
      <c r="O90" s="108">
        <v>0</v>
      </c>
      <c r="P90" s="67"/>
      <c r="Q90" s="108">
        <v>0</v>
      </c>
      <c r="R90" s="67"/>
      <c r="S90" s="108">
        <v>0</v>
      </c>
      <c r="T90" s="67"/>
      <c r="U90" s="108">
        <v>0</v>
      </c>
      <c r="V90" s="67"/>
      <c r="W90" s="108">
        <v>40310.648399999998</v>
      </c>
      <c r="X90" s="67">
        <v>6.5176908517216147E-3</v>
      </c>
      <c r="Y90" s="108">
        <v>51304.461600000002</v>
      </c>
      <c r="Z90" s="67">
        <v>2.4481738797668198E-3</v>
      </c>
      <c r="AA90" s="108">
        <v>0</v>
      </c>
      <c r="AB90" s="67"/>
      <c r="AC90" s="108">
        <v>91615.11</v>
      </c>
      <c r="AD90" s="67">
        <v>8.5127028322535972E-4</v>
      </c>
      <c r="AE90" s="109"/>
      <c r="AF90" s="100"/>
    </row>
    <row r="91" spans="1:32" x14ac:dyDescent="0.3">
      <c r="A91" s="110" t="s">
        <v>763</v>
      </c>
      <c r="B91" t="s">
        <v>476</v>
      </c>
      <c r="C91">
        <v>4.28</v>
      </c>
      <c r="D91">
        <v>16.383561643835616</v>
      </c>
      <c r="E91" s="108">
        <v>0</v>
      </c>
      <c r="F91" s="67"/>
      <c r="G91" s="108">
        <v>0</v>
      </c>
      <c r="H91" s="67"/>
      <c r="I91" s="108">
        <v>0</v>
      </c>
      <c r="J91" s="67"/>
      <c r="K91" s="108">
        <v>0</v>
      </c>
      <c r="L91" s="67"/>
      <c r="M91" s="108">
        <v>0</v>
      </c>
      <c r="N91" s="67"/>
      <c r="O91" s="108">
        <v>0</v>
      </c>
      <c r="P91" s="67"/>
      <c r="Q91" s="108">
        <v>0</v>
      </c>
      <c r="R91" s="67"/>
      <c r="S91" s="108">
        <v>0</v>
      </c>
      <c r="T91" s="67"/>
      <c r="U91" s="108">
        <v>0</v>
      </c>
      <c r="V91" s="67"/>
      <c r="W91" s="108">
        <v>0</v>
      </c>
      <c r="X91" s="67"/>
      <c r="Y91" s="108">
        <v>28264.68231928</v>
      </c>
      <c r="Z91" s="67">
        <v>1.3487493059271933E-3</v>
      </c>
      <c r="AA91" s="108">
        <v>0</v>
      </c>
      <c r="AB91" s="67"/>
      <c r="AC91" s="108">
        <v>28264.68231928</v>
      </c>
      <c r="AD91" s="67">
        <v>2.6263008496314966E-4</v>
      </c>
      <c r="AE91" s="109"/>
      <c r="AF91" s="100"/>
    </row>
    <row r="92" spans="1:32" x14ac:dyDescent="0.3">
      <c r="A92" s="110" t="s">
        <v>764</v>
      </c>
      <c r="B92" t="s">
        <v>730</v>
      </c>
      <c r="C92">
        <v>8.5</v>
      </c>
      <c r="D92">
        <v>4.1698630136986301</v>
      </c>
      <c r="E92" s="108">
        <v>0</v>
      </c>
      <c r="F92" s="67"/>
      <c r="G92" s="108">
        <v>0</v>
      </c>
      <c r="H92" s="67"/>
      <c r="I92" s="108">
        <v>0</v>
      </c>
      <c r="J92" s="67"/>
      <c r="K92" s="108">
        <v>73172.598084479498</v>
      </c>
      <c r="L92" s="67">
        <v>1.0383881089661776E-2</v>
      </c>
      <c r="M92" s="108">
        <v>0</v>
      </c>
      <c r="N92" s="67"/>
      <c r="O92" s="108">
        <v>0</v>
      </c>
      <c r="P92" s="67"/>
      <c r="Q92" s="108">
        <v>0</v>
      </c>
      <c r="R92" s="67"/>
      <c r="S92" s="108">
        <v>0</v>
      </c>
      <c r="T92" s="67"/>
      <c r="U92" s="108">
        <v>0</v>
      </c>
      <c r="V92" s="67"/>
      <c r="W92" s="108">
        <v>0</v>
      </c>
      <c r="X92" s="67"/>
      <c r="Y92" s="108">
        <v>0</v>
      </c>
      <c r="Z92" s="67"/>
      <c r="AA92" s="108">
        <v>0</v>
      </c>
      <c r="AB92" s="67"/>
      <c r="AC92" s="108">
        <v>73172.598084479498</v>
      </c>
      <c r="AD92" s="67">
        <v>6.7990594887361127E-4</v>
      </c>
      <c r="AE92" s="109"/>
      <c r="AF92" s="100"/>
    </row>
    <row r="93" spans="1:32" x14ac:dyDescent="0.3">
      <c r="A93" s="110" t="s">
        <v>765</v>
      </c>
      <c r="B93" t="s">
        <v>476</v>
      </c>
      <c r="C93">
        <v>6.3500000000000005</v>
      </c>
      <c r="D93">
        <v>9.868493150684932</v>
      </c>
      <c r="E93" s="108">
        <v>0</v>
      </c>
      <c r="F93" s="67"/>
      <c r="G93" s="108">
        <v>0</v>
      </c>
      <c r="H93" s="67"/>
      <c r="I93" s="108">
        <v>0</v>
      </c>
      <c r="J93" s="67"/>
      <c r="K93" s="108">
        <v>0</v>
      </c>
      <c r="L93" s="67"/>
      <c r="M93" s="108">
        <v>0</v>
      </c>
      <c r="N93" s="67"/>
      <c r="O93" s="108">
        <v>0</v>
      </c>
      <c r="P93" s="67"/>
      <c r="Q93" s="108">
        <v>0</v>
      </c>
      <c r="R93" s="67"/>
      <c r="S93" s="108">
        <v>0</v>
      </c>
      <c r="T93" s="67"/>
      <c r="U93" s="108">
        <v>0</v>
      </c>
      <c r="V93" s="67"/>
      <c r="W93" s="108">
        <v>37350.814880719998</v>
      </c>
      <c r="X93" s="67">
        <v>6.0391254945037377E-3</v>
      </c>
      <c r="Y93" s="108">
        <v>0</v>
      </c>
      <c r="Z93" s="67"/>
      <c r="AA93" s="108">
        <v>0</v>
      </c>
      <c r="AB93" s="67"/>
      <c r="AC93" s="108">
        <v>37350.814880719998</v>
      </c>
      <c r="AD93" s="67">
        <v>3.4705671108410495E-4</v>
      </c>
      <c r="AE93" s="109"/>
      <c r="AF93" s="100"/>
    </row>
    <row r="94" spans="1:32" x14ac:dyDescent="0.3">
      <c r="A94" s="110" t="s">
        <v>766</v>
      </c>
      <c r="B94" t="s">
        <v>476</v>
      </c>
      <c r="C94">
        <v>6.875</v>
      </c>
      <c r="D94">
        <v>10.123287671232877</v>
      </c>
      <c r="E94" s="108">
        <v>0</v>
      </c>
      <c r="F94" s="67"/>
      <c r="G94" s="108">
        <v>0</v>
      </c>
      <c r="H94" s="67"/>
      <c r="I94" s="108">
        <v>0</v>
      </c>
      <c r="J94" s="67"/>
      <c r="K94" s="108">
        <v>0</v>
      </c>
      <c r="L94" s="67"/>
      <c r="M94" s="108">
        <v>0</v>
      </c>
      <c r="N94" s="67"/>
      <c r="O94" s="108">
        <v>0</v>
      </c>
      <c r="P94" s="67"/>
      <c r="Q94" s="108">
        <v>0</v>
      </c>
      <c r="R94" s="67"/>
      <c r="S94" s="108">
        <v>0</v>
      </c>
      <c r="T94" s="67"/>
      <c r="U94" s="108">
        <v>0</v>
      </c>
      <c r="V94" s="67"/>
      <c r="W94" s="108">
        <v>0</v>
      </c>
      <c r="X94" s="67"/>
      <c r="Y94" s="108">
        <v>78466.203483214005</v>
      </c>
      <c r="Z94" s="67">
        <v>3.7442924810280587E-3</v>
      </c>
      <c r="AA94" s="108">
        <v>0</v>
      </c>
      <c r="AB94" s="67"/>
      <c r="AC94" s="108">
        <v>78466.203483214005</v>
      </c>
      <c r="AD94" s="67">
        <v>7.2909312953697587E-4</v>
      </c>
      <c r="AE94" s="109"/>
      <c r="AF94" s="100"/>
    </row>
    <row r="95" spans="1:32" x14ac:dyDescent="0.3">
      <c r="A95" s="110" t="s">
        <v>767</v>
      </c>
      <c r="B95" t="s">
        <v>476</v>
      </c>
      <c r="C95">
        <v>7.375</v>
      </c>
      <c r="D95">
        <v>30.136986301369863</v>
      </c>
      <c r="E95" s="108">
        <v>0</v>
      </c>
      <c r="F95" s="67"/>
      <c r="G95" s="108">
        <v>0</v>
      </c>
      <c r="H95" s="67"/>
      <c r="I95" s="108">
        <v>0</v>
      </c>
      <c r="J95" s="67"/>
      <c r="K95" s="108">
        <v>0</v>
      </c>
      <c r="L95" s="67"/>
      <c r="M95" s="108">
        <v>0</v>
      </c>
      <c r="N95" s="67"/>
      <c r="O95" s="108">
        <v>0</v>
      </c>
      <c r="P95" s="67"/>
      <c r="Q95" s="108">
        <v>0</v>
      </c>
      <c r="R95" s="67"/>
      <c r="S95" s="108">
        <v>0</v>
      </c>
      <c r="T95" s="67"/>
      <c r="U95" s="108">
        <v>0</v>
      </c>
      <c r="V95" s="67"/>
      <c r="W95" s="108">
        <v>43179.961701284999</v>
      </c>
      <c r="X95" s="67">
        <v>6.9816203045286402E-3</v>
      </c>
      <c r="Y95" s="108">
        <v>14393.320567095001</v>
      </c>
      <c r="Z95" s="67">
        <v>6.86828208630349E-4</v>
      </c>
      <c r="AA95" s="108">
        <v>0</v>
      </c>
      <c r="AB95" s="67"/>
      <c r="AC95" s="108">
        <v>57573.282268380004</v>
      </c>
      <c r="AD95" s="67">
        <v>5.3496005520069147E-4</v>
      </c>
      <c r="AE95" s="109"/>
      <c r="AF95" s="100"/>
    </row>
    <row r="96" spans="1:32" x14ac:dyDescent="0.3">
      <c r="A96" s="104" t="s">
        <v>228</v>
      </c>
      <c r="B96" t="s">
        <v>474</v>
      </c>
      <c r="C96" t="s">
        <v>474</v>
      </c>
      <c r="D96" t="s">
        <v>474</v>
      </c>
      <c r="E96" s="105">
        <v>0</v>
      </c>
      <c r="F96" s="106"/>
      <c r="G96" s="105">
        <v>0</v>
      </c>
      <c r="H96" s="106"/>
      <c r="I96" s="105">
        <v>0</v>
      </c>
      <c r="J96" s="106"/>
      <c r="K96" s="105">
        <v>0</v>
      </c>
      <c r="L96" s="106"/>
      <c r="M96" s="105">
        <v>0</v>
      </c>
      <c r="N96" s="106"/>
      <c r="O96" s="105">
        <v>0</v>
      </c>
      <c r="P96" s="106"/>
      <c r="Q96" s="105">
        <v>0</v>
      </c>
      <c r="R96" s="106"/>
      <c r="S96" s="105">
        <v>0</v>
      </c>
      <c r="T96" s="106"/>
      <c r="U96" s="105">
        <v>0</v>
      </c>
      <c r="V96" s="106"/>
      <c r="W96" s="105">
        <v>263494.34311599599</v>
      </c>
      <c r="X96" s="106">
        <v>4.2603499020063482E-2</v>
      </c>
      <c r="Y96" s="105">
        <v>238203.35956675198</v>
      </c>
      <c r="Z96" s="106">
        <v>1.1366715969279871E-2</v>
      </c>
      <c r="AA96" s="105">
        <v>0</v>
      </c>
      <c r="AB96" s="106"/>
      <c r="AC96" s="105">
        <v>501697.70268274797</v>
      </c>
      <c r="AD96" s="106">
        <v>4.6616802125354125E-3</v>
      </c>
      <c r="AE96" s="109"/>
      <c r="AF96" s="100"/>
    </row>
    <row r="97" spans="1:32" x14ac:dyDescent="0.3">
      <c r="A97" s="110" t="s">
        <v>768</v>
      </c>
      <c r="B97" t="s">
        <v>476</v>
      </c>
      <c r="C97">
        <v>4.625</v>
      </c>
      <c r="D97">
        <v>9.8849315068493144</v>
      </c>
      <c r="E97" s="108">
        <v>0</v>
      </c>
      <c r="F97" s="67"/>
      <c r="G97" s="108">
        <v>0</v>
      </c>
      <c r="H97" s="67"/>
      <c r="I97" s="108">
        <v>0</v>
      </c>
      <c r="J97" s="67"/>
      <c r="K97" s="108">
        <v>0</v>
      </c>
      <c r="L97" s="67"/>
      <c r="M97" s="108">
        <v>0</v>
      </c>
      <c r="N97" s="67"/>
      <c r="O97" s="108">
        <v>0</v>
      </c>
      <c r="P97" s="67"/>
      <c r="Q97" s="108">
        <v>0</v>
      </c>
      <c r="R97" s="67"/>
      <c r="S97" s="108">
        <v>0</v>
      </c>
      <c r="T97" s="67"/>
      <c r="U97" s="108">
        <v>0</v>
      </c>
      <c r="V97" s="67"/>
      <c r="W97" s="108">
        <v>263494.34311599599</v>
      </c>
      <c r="X97" s="67">
        <v>4.2603499020063482E-2</v>
      </c>
      <c r="Y97" s="108">
        <v>114562.75787651999</v>
      </c>
      <c r="Z97" s="67">
        <v>5.4667672689765979E-3</v>
      </c>
      <c r="AA97" s="108">
        <v>0</v>
      </c>
      <c r="AB97" s="67"/>
      <c r="AC97" s="108">
        <v>378057.10099251597</v>
      </c>
      <c r="AD97" s="67">
        <v>3.5128351146143633E-3</v>
      </c>
      <c r="AE97" s="109"/>
      <c r="AF97" s="100"/>
    </row>
    <row r="98" spans="1:32" x14ac:dyDescent="0.3">
      <c r="A98" s="110" t="s">
        <v>769</v>
      </c>
      <c r="B98" t="s">
        <v>476</v>
      </c>
      <c r="C98">
        <v>4.25</v>
      </c>
      <c r="D98">
        <v>9.632876712328768</v>
      </c>
      <c r="E98" s="108">
        <v>0</v>
      </c>
      <c r="F98" s="67"/>
      <c r="G98" s="108">
        <v>0</v>
      </c>
      <c r="H98" s="67"/>
      <c r="I98" s="108">
        <v>0</v>
      </c>
      <c r="J98" s="67"/>
      <c r="K98" s="108">
        <v>0</v>
      </c>
      <c r="L98" s="67"/>
      <c r="M98" s="108">
        <v>0</v>
      </c>
      <c r="N98" s="67"/>
      <c r="O98" s="108">
        <v>0</v>
      </c>
      <c r="P98" s="67"/>
      <c r="Q98" s="108">
        <v>0</v>
      </c>
      <c r="R98" s="67"/>
      <c r="S98" s="108">
        <v>0</v>
      </c>
      <c r="T98" s="67"/>
      <c r="U98" s="108">
        <v>0</v>
      </c>
      <c r="V98" s="67"/>
      <c r="W98" s="108">
        <v>0</v>
      </c>
      <c r="X98" s="67"/>
      <c r="Y98" s="108">
        <v>123640.601690232</v>
      </c>
      <c r="Z98" s="67">
        <v>5.899948700303274E-3</v>
      </c>
      <c r="AA98" s="108">
        <v>0</v>
      </c>
      <c r="AB98" s="67"/>
      <c r="AC98" s="108">
        <v>123640.601690232</v>
      </c>
      <c r="AD98" s="67">
        <v>1.148845097921049E-3</v>
      </c>
      <c r="AE98" s="109"/>
      <c r="AF98" s="100"/>
    </row>
    <row r="99" spans="1:32" x14ac:dyDescent="0.3">
      <c r="A99" s="104" t="s">
        <v>233</v>
      </c>
      <c r="B99" t="s">
        <v>474</v>
      </c>
      <c r="C99" t="s">
        <v>474</v>
      </c>
      <c r="D99" t="s">
        <v>474</v>
      </c>
      <c r="E99" s="105">
        <v>80247.159258022293</v>
      </c>
      <c r="F99" s="106">
        <v>5.9687524112186502E-2</v>
      </c>
      <c r="G99" s="105">
        <v>0</v>
      </c>
      <c r="H99" s="106"/>
      <c r="I99" s="105">
        <v>0</v>
      </c>
      <c r="J99" s="106"/>
      <c r="K99" s="105">
        <v>94342.781379967899</v>
      </c>
      <c r="L99" s="106">
        <v>1.3388129561649859E-2</v>
      </c>
      <c r="M99" s="105">
        <v>0</v>
      </c>
      <c r="N99" s="106"/>
      <c r="O99" s="105">
        <v>0</v>
      </c>
      <c r="P99" s="106"/>
      <c r="Q99" s="105">
        <v>0</v>
      </c>
      <c r="R99" s="106"/>
      <c r="S99" s="105">
        <v>0</v>
      </c>
      <c r="T99" s="106"/>
      <c r="U99" s="105">
        <v>0</v>
      </c>
      <c r="V99" s="106"/>
      <c r="W99" s="105">
        <v>128358.46884928801</v>
      </c>
      <c r="X99" s="106">
        <v>2.0753841760580521E-2</v>
      </c>
      <c r="Y99" s="105">
        <v>193337.63620540002</v>
      </c>
      <c r="Z99" s="106">
        <v>9.2257892622328985E-3</v>
      </c>
      <c r="AA99" s="105">
        <v>0</v>
      </c>
      <c r="AB99" s="106"/>
      <c r="AC99" s="105">
        <v>496286.04569267819</v>
      </c>
      <c r="AD99" s="106">
        <v>4.6113961188018002E-3</v>
      </c>
      <c r="AE99" s="109"/>
      <c r="AF99" s="100"/>
    </row>
    <row r="100" spans="1:32" x14ac:dyDescent="0.3">
      <c r="A100" s="110" t="s">
        <v>770</v>
      </c>
      <c r="B100" t="s">
        <v>724</v>
      </c>
      <c r="C100">
        <v>10</v>
      </c>
      <c r="D100">
        <v>3.7589041095890412</v>
      </c>
      <c r="E100" s="108">
        <v>31635.850345779898</v>
      </c>
      <c r="F100" s="67">
        <v>2.3530622115255646E-2</v>
      </c>
      <c r="G100" s="108">
        <v>0</v>
      </c>
      <c r="H100" s="67"/>
      <c r="I100" s="108">
        <v>0</v>
      </c>
      <c r="J100" s="67"/>
      <c r="K100" s="108">
        <v>37551.685034253002</v>
      </c>
      <c r="L100" s="67">
        <v>5.3289379128226236E-3</v>
      </c>
      <c r="M100" s="108">
        <v>0</v>
      </c>
      <c r="N100" s="67"/>
      <c r="O100" s="108">
        <v>0</v>
      </c>
      <c r="P100" s="67"/>
      <c r="Q100" s="108">
        <v>0</v>
      </c>
      <c r="R100" s="67"/>
      <c r="S100" s="108">
        <v>0</v>
      </c>
      <c r="T100" s="67"/>
      <c r="U100" s="108">
        <v>0</v>
      </c>
      <c r="V100" s="67"/>
      <c r="W100" s="108">
        <v>0</v>
      </c>
      <c r="X100" s="67"/>
      <c r="Y100" s="108">
        <v>0</v>
      </c>
      <c r="Z100" s="67"/>
      <c r="AA100" s="108">
        <v>0</v>
      </c>
      <c r="AB100" s="67"/>
      <c r="AC100" s="108">
        <v>69187.535380032903</v>
      </c>
      <c r="AD100" s="67">
        <v>6.4287749955902688E-4</v>
      </c>
      <c r="AE100" s="109"/>
      <c r="AF100" s="100"/>
    </row>
    <row r="101" spans="1:32" x14ac:dyDescent="0.3">
      <c r="A101" s="110" t="s">
        <v>771</v>
      </c>
      <c r="B101" t="s">
        <v>724</v>
      </c>
      <c r="C101">
        <v>10</v>
      </c>
      <c r="D101">
        <v>1.7561643835616438</v>
      </c>
      <c r="E101" s="108">
        <v>48611.308912242399</v>
      </c>
      <c r="F101" s="67">
        <v>3.6156901996930856E-2</v>
      </c>
      <c r="G101" s="108">
        <v>0</v>
      </c>
      <c r="H101" s="67"/>
      <c r="I101" s="108">
        <v>0</v>
      </c>
      <c r="J101" s="67"/>
      <c r="K101" s="108">
        <v>35073.9823797192</v>
      </c>
      <c r="L101" s="67">
        <v>4.9773285615937034E-3</v>
      </c>
      <c r="M101" s="108">
        <v>0</v>
      </c>
      <c r="N101" s="67"/>
      <c r="O101" s="108">
        <v>0</v>
      </c>
      <c r="P101" s="67"/>
      <c r="Q101" s="108">
        <v>0</v>
      </c>
      <c r="R101" s="67"/>
      <c r="S101" s="108">
        <v>0</v>
      </c>
      <c r="T101" s="67"/>
      <c r="U101" s="108">
        <v>0</v>
      </c>
      <c r="V101" s="67"/>
      <c r="W101" s="108">
        <v>128358.46884928801</v>
      </c>
      <c r="X101" s="67">
        <v>2.0753841760580521E-2</v>
      </c>
      <c r="Y101" s="108">
        <v>193337.63620540002</v>
      </c>
      <c r="Z101" s="67">
        <v>9.2257892622328985E-3</v>
      </c>
      <c r="AA101" s="108">
        <v>0</v>
      </c>
      <c r="AB101" s="67"/>
      <c r="AC101" s="108">
        <v>405381.39634664956</v>
      </c>
      <c r="AD101" s="67">
        <v>3.7667273016678605E-3</v>
      </c>
      <c r="AE101" s="109"/>
      <c r="AF101" s="100"/>
    </row>
    <row r="102" spans="1:32" x14ac:dyDescent="0.3">
      <c r="A102" s="110" t="s">
        <v>772</v>
      </c>
      <c r="B102" t="s">
        <v>724</v>
      </c>
      <c r="C102">
        <v>10</v>
      </c>
      <c r="D102">
        <v>9.7616438356164377</v>
      </c>
      <c r="E102" s="108">
        <v>0</v>
      </c>
      <c r="F102" s="67"/>
      <c r="G102" s="108">
        <v>0</v>
      </c>
      <c r="H102" s="67"/>
      <c r="I102" s="108">
        <v>0</v>
      </c>
      <c r="J102" s="67"/>
      <c r="K102" s="108">
        <v>21717.113965995701</v>
      </c>
      <c r="L102" s="67">
        <v>3.0818630872335318E-3</v>
      </c>
      <c r="M102" s="108">
        <v>0</v>
      </c>
      <c r="N102" s="67"/>
      <c r="O102" s="108">
        <v>0</v>
      </c>
      <c r="P102" s="67"/>
      <c r="Q102" s="108">
        <v>0</v>
      </c>
      <c r="R102" s="67"/>
      <c r="S102" s="108">
        <v>0</v>
      </c>
      <c r="T102" s="67"/>
      <c r="U102" s="108">
        <v>0</v>
      </c>
      <c r="V102" s="67"/>
      <c r="W102" s="108">
        <v>0</v>
      </c>
      <c r="X102" s="67"/>
      <c r="Y102" s="108">
        <v>0</v>
      </c>
      <c r="Z102" s="67"/>
      <c r="AA102" s="108">
        <v>0</v>
      </c>
      <c r="AB102" s="67"/>
      <c r="AC102" s="108">
        <v>21717.113965995701</v>
      </c>
      <c r="AD102" s="67">
        <v>2.0179131757491284E-4</v>
      </c>
      <c r="AE102" s="109"/>
      <c r="AF102" s="100"/>
    </row>
    <row r="103" spans="1:32" x14ac:dyDescent="0.3">
      <c r="A103" s="104" t="s">
        <v>230</v>
      </c>
      <c r="B103" t="s">
        <v>474</v>
      </c>
      <c r="C103" t="s">
        <v>474</v>
      </c>
      <c r="D103" t="s">
        <v>474</v>
      </c>
      <c r="E103" s="105">
        <v>0</v>
      </c>
      <c r="F103" s="106"/>
      <c r="G103" s="105">
        <v>0</v>
      </c>
      <c r="H103" s="106"/>
      <c r="I103" s="105">
        <v>0</v>
      </c>
      <c r="J103" s="106"/>
      <c r="K103" s="105">
        <v>70167.447020687192</v>
      </c>
      <c r="L103" s="106">
        <v>9.957421839617616E-3</v>
      </c>
      <c r="M103" s="105">
        <v>0</v>
      </c>
      <c r="N103" s="106"/>
      <c r="O103" s="105">
        <v>0</v>
      </c>
      <c r="P103" s="106"/>
      <c r="Q103" s="105">
        <v>0</v>
      </c>
      <c r="R103" s="106"/>
      <c r="S103" s="105">
        <v>0</v>
      </c>
      <c r="T103" s="106"/>
      <c r="U103" s="105">
        <v>0</v>
      </c>
      <c r="V103" s="106"/>
      <c r="W103" s="105">
        <v>0</v>
      </c>
      <c r="X103" s="106"/>
      <c r="Y103" s="105">
        <v>0</v>
      </c>
      <c r="Z103" s="106"/>
      <c r="AA103" s="105">
        <v>0</v>
      </c>
      <c r="AB103" s="106"/>
      <c r="AC103" s="105">
        <v>70167.447020687192</v>
      </c>
      <c r="AD103" s="106">
        <v>6.5198265328176555E-4</v>
      </c>
      <c r="AE103" s="109"/>
      <c r="AF103" s="100"/>
    </row>
    <row r="104" spans="1:32" x14ac:dyDescent="0.3">
      <c r="A104" s="110" t="s">
        <v>773</v>
      </c>
      <c r="B104" t="s">
        <v>503</v>
      </c>
      <c r="C104">
        <v>4.25</v>
      </c>
      <c r="D104">
        <v>9.3397260273972602</v>
      </c>
      <c r="E104" s="108">
        <v>0</v>
      </c>
      <c r="F104" s="67"/>
      <c r="G104" s="108">
        <v>0</v>
      </c>
      <c r="H104" s="67"/>
      <c r="I104" s="108">
        <v>0</v>
      </c>
      <c r="J104" s="67"/>
      <c r="K104" s="108">
        <v>70167.447020687192</v>
      </c>
      <c r="L104" s="67">
        <v>9.957421839617616E-3</v>
      </c>
      <c r="M104" s="108">
        <v>0</v>
      </c>
      <c r="N104" s="67"/>
      <c r="O104" s="108">
        <v>0</v>
      </c>
      <c r="P104" s="67"/>
      <c r="Q104" s="108">
        <v>0</v>
      </c>
      <c r="R104" s="67"/>
      <c r="S104" s="108">
        <v>0</v>
      </c>
      <c r="T104" s="67"/>
      <c r="U104" s="108">
        <v>0</v>
      </c>
      <c r="V104" s="67"/>
      <c r="W104" s="108">
        <v>0</v>
      </c>
      <c r="X104" s="67"/>
      <c r="Y104" s="108">
        <v>0</v>
      </c>
      <c r="Z104" s="67"/>
      <c r="AA104" s="108">
        <v>0</v>
      </c>
      <c r="AB104" s="67"/>
      <c r="AC104" s="108">
        <v>70167.447020687192</v>
      </c>
      <c r="AD104" s="67">
        <v>6.5198265328176555E-4</v>
      </c>
      <c r="AE104" s="109"/>
      <c r="AF104" s="100"/>
    </row>
    <row r="105" spans="1:32" x14ac:dyDescent="0.3">
      <c r="A105" s="101" t="s">
        <v>58</v>
      </c>
      <c r="B105" s="101" t="s">
        <v>474</v>
      </c>
      <c r="C105" s="101" t="s">
        <v>474</v>
      </c>
      <c r="D105" s="101" t="s">
        <v>474</v>
      </c>
      <c r="E105" s="102">
        <v>94276.708610780406</v>
      </c>
      <c r="F105" s="103">
        <v>7.0122648209020449E-2</v>
      </c>
      <c r="G105" s="102">
        <v>97318.296541103686</v>
      </c>
      <c r="H105" s="103">
        <v>9.1390933979640081E-3</v>
      </c>
      <c r="I105" s="102">
        <v>0</v>
      </c>
      <c r="J105" s="103"/>
      <c r="K105" s="102">
        <v>351232.2379188643</v>
      </c>
      <c r="L105" s="103">
        <v>4.9843163819255888E-2</v>
      </c>
      <c r="M105" s="102">
        <v>432448.24203436496</v>
      </c>
      <c r="N105" s="103">
        <v>1.6982974529409178E-2</v>
      </c>
      <c r="O105" s="102">
        <v>0</v>
      </c>
      <c r="P105" s="103"/>
      <c r="Q105" s="102">
        <v>132085.13090163749</v>
      </c>
      <c r="R105" s="103">
        <v>3.0014597083552003E-2</v>
      </c>
      <c r="S105" s="102">
        <v>46632.603553060006</v>
      </c>
      <c r="T105" s="103">
        <v>3.6678696459964224E-3</v>
      </c>
      <c r="U105" s="102">
        <v>0</v>
      </c>
      <c r="V105" s="103"/>
      <c r="W105" s="102">
        <v>341914.15475109481</v>
      </c>
      <c r="X105" s="103">
        <v>5.5282930117674295E-2</v>
      </c>
      <c r="Y105" s="102">
        <v>415866.52729780623</v>
      </c>
      <c r="Z105" s="103">
        <v>1.9844542518302623E-2</v>
      </c>
      <c r="AA105" s="102">
        <v>0</v>
      </c>
      <c r="AB105" s="103"/>
      <c r="AC105" s="102">
        <v>1911773.9016087123</v>
      </c>
      <c r="AD105" s="103">
        <v>1.776384169254721E-2</v>
      </c>
      <c r="AE105" s="109"/>
      <c r="AF105" s="100"/>
    </row>
    <row r="106" spans="1:32" x14ac:dyDescent="0.3">
      <c r="A106" s="104" t="s">
        <v>257</v>
      </c>
      <c r="B106" t="s">
        <v>474</v>
      </c>
      <c r="C106" t="s">
        <v>474</v>
      </c>
      <c r="D106" t="s">
        <v>474</v>
      </c>
      <c r="E106" s="105">
        <v>42385.416958172405</v>
      </c>
      <c r="F106" s="106">
        <v>3.1526107840921261E-2</v>
      </c>
      <c r="G106" s="105">
        <v>77332.895018363706</v>
      </c>
      <c r="H106" s="106">
        <v>7.262278270656587E-3</v>
      </c>
      <c r="I106" s="105">
        <v>0</v>
      </c>
      <c r="J106" s="106"/>
      <c r="K106" s="105">
        <v>152451.69435899</v>
      </c>
      <c r="L106" s="106">
        <v>2.1634331807018192E-2</v>
      </c>
      <c r="M106" s="105">
        <v>160330.46739826101</v>
      </c>
      <c r="N106" s="106">
        <v>6.2964488682013377E-3</v>
      </c>
      <c r="O106" s="105">
        <v>0</v>
      </c>
      <c r="P106" s="106"/>
      <c r="Q106" s="105">
        <v>40249.066888842302</v>
      </c>
      <c r="R106" s="106">
        <v>9.1460675203264615E-3</v>
      </c>
      <c r="S106" s="105">
        <v>0</v>
      </c>
      <c r="T106" s="106"/>
      <c r="U106" s="105">
        <v>0</v>
      </c>
      <c r="V106" s="106"/>
      <c r="W106" s="105">
        <v>176371.702239398</v>
      </c>
      <c r="X106" s="106">
        <v>2.8516937231609828E-2</v>
      </c>
      <c r="Y106" s="105">
        <v>99650.0200360694</v>
      </c>
      <c r="Z106" s="106">
        <v>4.7551532276589627E-3</v>
      </c>
      <c r="AA106" s="105">
        <v>0</v>
      </c>
      <c r="AB106" s="106"/>
      <c r="AC106" s="105">
        <v>748771.26289809681</v>
      </c>
      <c r="AD106" s="106">
        <v>6.9574410273400659E-3</v>
      </c>
      <c r="AE106" s="109"/>
      <c r="AF106" s="100"/>
    </row>
    <row r="107" spans="1:32" x14ac:dyDescent="0.3">
      <c r="A107" s="110" t="s">
        <v>774</v>
      </c>
      <c r="B107" t="s">
        <v>727</v>
      </c>
      <c r="C107">
        <v>8.375</v>
      </c>
      <c r="D107">
        <v>2.6082191780821917</v>
      </c>
      <c r="E107" s="108">
        <v>42385.416958172405</v>
      </c>
      <c r="F107" s="67">
        <v>3.1526107840921261E-2</v>
      </c>
      <c r="G107" s="108">
        <v>77332.895018363706</v>
      </c>
      <c r="H107" s="67">
        <v>7.262278270656587E-3</v>
      </c>
      <c r="I107" s="108">
        <v>0</v>
      </c>
      <c r="J107" s="67"/>
      <c r="K107" s="108">
        <v>152451.69435899</v>
      </c>
      <c r="L107" s="67">
        <v>2.1634331807018192E-2</v>
      </c>
      <c r="M107" s="108">
        <v>160330.46739826101</v>
      </c>
      <c r="N107" s="67">
        <v>6.2964488682013377E-3</v>
      </c>
      <c r="O107" s="108">
        <v>0</v>
      </c>
      <c r="P107" s="67"/>
      <c r="Q107" s="108">
        <v>40249.066888842302</v>
      </c>
      <c r="R107" s="67">
        <v>9.1460675203264615E-3</v>
      </c>
      <c r="S107" s="108">
        <v>0</v>
      </c>
      <c r="T107" s="67"/>
      <c r="U107" s="108">
        <v>0</v>
      </c>
      <c r="V107" s="67"/>
      <c r="W107" s="108">
        <v>176371.702239398</v>
      </c>
      <c r="X107" s="67">
        <v>2.8516937231609828E-2</v>
      </c>
      <c r="Y107" s="108">
        <v>99650.0200360694</v>
      </c>
      <c r="Z107" s="67">
        <v>4.7551532276589627E-3</v>
      </c>
      <c r="AA107" s="108">
        <v>0</v>
      </c>
      <c r="AB107" s="67"/>
      <c r="AC107" s="108">
        <v>748771.26289809681</v>
      </c>
      <c r="AD107" s="67">
        <v>6.9574410273400659E-3</v>
      </c>
      <c r="AE107" s="109"/>
      <c r="AF107" s="100"/>
    </row>
    <row r="108" spans="1:32" x14ac:dyDescent="0.3">
      <c r="A108" s="104" t="s">
        <v>255</v>
      </c>
      <c r="B108" t="s">
        <v>474</v>
      </c>
      <c r="C108" t="s">
        <v>474</v>
      </c>
      <c r="D108" t="s">
        <v>474</v>
      </c>
      <c r="E108" s="105">
        <v>51891.291652608001</v>
      </c>
      <c r="F108" s="106">
        <v>3.8596540368099189E-2</v>
      </c>
      <c r="G108" s="105">
        <v>19985.401522739998</v>
      </c>
      <c r="H108" s="106">
        <v>1.8768151273074218E-3</v>
      </c>
      <c r="I108" s="105">
        <v>0</v>
      </c>
      <c r="J108" s="106"/>
      <c r="K108" s="105">
        <v>198780.54355987432</v>
      </c>
      <c r="L108" s="106">
        <v>2.8208832012237697E-2</v>
      </c>
      <c r="M108" s="105">
        <v>272117.77463610395</v>
      </c>
      <c r="N108" s="106">
        <v>1.0686525661207839E-2</v>
      </c>
      <c r="O108" s="105">
        <v>0</v>
      </c>
      <c r="P108" s="106"/>
      <c r="Q108" s="105">
        <v>91836.064012795192</v>
      </c>
      <c r="R108" s="106">
        <v>2.0868529563225543E-2</v>
      </c>
      <c r="S108" s="105">
        <v>46632.603553060006</v>
      </c>
      <c r="T108" s="106">
        <v>3.6678696459964224E-3</v>
      </c>
      <c r="U108" s="105">
        <v>0</v>
      </c>
      <c r="V108" s="106"/>
      <c r="W108" s="105">
        <v>156832.65840636331</v>
      </c>
      <c r="X108" s="106">
        <v>2.5357736070212536E-2</v>
      </c>
      <c r="Y108" s="105">
        <v>281955.60699341778</v>
      </c>
      <c r="Z108" s="106">
        <v>1.345450923307388E-2</v>
      </c>
      <c r="AA108" s="105">
        <v>0</v>
      </c>
      <c r="AB108" s="106"/>
      <c r="AC108" s="105">
        <v>1120031.9443369627</v>
      </c>
      <c r="AD108" s="106">
        <v>1.0407125096255153E-2</v>
      </c>
      <c r="AE108" s="109"/>
      <c r="AF108" s="100"/>
    </row>
    <row r="109" spans="1:32" x14ac:dyDescent="0.3">
      <c r="A109" s="110" t="s">
        <v>775</v>
      </c>
      <c r="B109" t="s">
        <v>476</v>
      </c>
      <c r="C109">
        <v>5.875</v>
      </c>
      <c r="D109">
        <v>26.608219178082191</v>
      </c>
      <c r="E109" s="108">
        <v>0</v>
      </c>
      <c r="F109" s="67"/>
      <c r="G109" s="108">
        <v>0</v>
      </c>
      <c r="H109" s="67"/>
      <c r="I109" s="108">
        <v>0</v>
      </c>
      <c r="J109" s="67"/>
      <c r="K109" s="108">
        <v>69389.320165443496</v>
      </c>
      <c r="L109" s="67">
        <v>9.8469983074615693E-3</v>
      </c>
      <c r="M109" s="108">
        <v>98030.474808946296</v>
      </c>
      <c r="N109" s="67">
        <v>3.8498226954381378E-3</v>
      </c>
      <c r="O109" s="108">
        <v>0</v>
      </c>
      <c r="P109" s="67"/>
      <c r="Q109" s="108">
        <v>0</v>
      </c>
      <c r="R109" s="67"/>
      <c r="S109" s="108">
        <v>0</v>
      </c>
      <c r="T109" s="67"/>
      <c r="U109" s="108">
        <v>0</v>
      </c>
      <c r="V109" s="67"/>
      <c r="W109" s="108">
        <v>0</v>
      </c>
      <c r="X109" s="67"/>
      <c r="Y109" s="108">
        <v>43215.410027693302</v>
      </c>
      <c r="Z109" s="67">
        <v>2.0621761681875214E-3</v>
      </c>
      <c r="AA109" s="108">
        <v>0</v>
      </c>
      <c r="AB109" s="67"/>
      <c r="AC109" s="108">
        <v>210635.20500208309</v>
      </c>
      <c r="AD109" s="67">
        <v>1.9571825064594148E-3</v>
      </c>
      <c r="AE109" s="109"/>
      <c r="AF109" s="100"/>
    </row>
    <row r="110" spans="1:32" x14ac:dyDescent="0.3">
      <c r="A110" s="110" t="s">
        <v>776</v>
      </c>
      <c r="B110" t="s">
        <v>476</v>
      </c>
      <c r="C110">
        <v>5.875</v>
      </c>
      <c r="D110">
        <v>20.172602739726027</v>
      </c>
      <c r="E110" s="108">
        <v>18653.041421224003</v>
      </c>
      <c r="F110" s="67">
        <v>1.3874059466891587E-2</v>
      </c>
      <c r="G110" s="108">
        <v>19985.401522739998</v>
      </c>
      <c r="H110" s="67">
        <v>1.8768151273074218E-3</v>
      </c>
      <c r="I110" s="108">
        <v>0</v>
      </c>
      <c r="J110" s="67"/>
      <c r="K110" s="108">
        <v>83259.182743734811</v>
      </c>
      <c r="L110" s="67">
        <v>1.1815262487129602E-2</v>
      </c>
      <c r="M110" s="108">
        <v>133246.669032412</v>
      </c>
      <c r="N110" s="67">
        <v>5.232822257897494E-3</v>
      </c>
      <c r="O110" s="108">
        <v>0</v>
      </c>
      <c r="P110" s="67"/>
      <c r="Q110" s="108">
        <v>0</v>
      </c>
      <c r="R110" s="67"/>
      <c r="S110" s="108">
        <v>46632.603553060006</v>
      </c>
      <c r="T110" s="67">
        <v>3.6678696459964224E-3</v>
      </c>
      <c r="U110" s="108">
        <v>0</v>
      </c>
      <c r="V110" s="67"/>
      <c r="W110" s="108">
        <v>4079.6866308419003</v>
      </c>
      <c r="X110" s="67">
        <v>6.5963057621591691E-4</v>
      </c>
      <c r="Y110" s="108">
        <v>59039.540818376896</v>
      </c>
      <c r="Z110" s="67">
        <v>2.8172805482667277E-3</v>
      </c>
      <c r="AA110" s="108">
        <v>0</v>
      </c>
      <c r="AB110" s="67"/>
      <c r="AC110" s="108">
        <v>364896.12572238955</v>
      </c>
      <c r="AD110" s="67">
        <v>3.3905458203514144E-3</v>
      </c>
      <c r="AE110" s="109"/>
      <c r="AF110" s="100"/>
    </row>
    <row r="111" spans="1:32" x14ac:dyDescent="0.3">
      <c r="A111" s="110" t="s">
        <v>777</v>
      </c>
      <c r="B111" t="s">
        <v>476</v>
      </c>
      <c r="C111">
        <v>8.875</v>
      </c>
      <c r="D111">
        <v>7.7945205479452051</v>
      </c>
      <c r="E111" s="108">
        <v>15497.856711568</v>
      </c>
      <c r="F111" s="67">
        <v>1.1527245384283822E-2</v>
      </c>
      <c r="G111" s="108">
        <v>0</v>
      </c>
      <c r="H111" s="67"/>
      <c r="I111" s="108">
        <v>0</v>
      </c>
      <c r="J111" s="67"/>
      <c r="K111" s="108">
        <v>16272.749547146401</v>
      </c>
      <c r="L111" s="67">
        <v>2.3092564801967387E-3</v>
      </c>
      <c r="M111" s="108">
        <v>0</v>
      </c>
      <c r="N111" s="67"/>
      <c r="O111" s="108">
        <v>0</v>
      </c>
      <c r="P111" s="67"/>
      <c r="Q111" s="108">
        <v>0</v>
      </c>
      <c r="R111" s="67"/>
      <c r="S111" s="108">
        <v>0</v>
      </c>
      <c r="T111" s="67"/>
      <c r="U111" s="108">
        <v>0</v>
      </c>
      <c r="V111" s="67"/>
      <c r="W111" s="108">
        <v>0</v>
      </c>
      <c r="X111" s="67"/>
      <c r="Y111" s="108">
        <v>0</v>
      </c>
      <c r="Z111" s="67"/>
      <c r="AA111" s="108">
        <v>0</v>
      </c>
      <c r="AB111" s="67"/>
      <c r="AC111" s="108">
        <v>31770.606258714401</v>
      </c>
      <c r="AD111" s="67">
        <v>2.9520646744949817E-4</v>
      </c>
      <c r="AE111" s="109"/>
      <c r="AF111" s="100"/>
    </row>
    <row r="112" spans="1:32" x14ac:dyDescent="0.3">
      <c r="A112" s="110" t="s">
        <v>778</v>
      </c>
      <c r="B112" t="s">
        <v>476</v>
      </c>
      <c r="C112">
        <v>8.375</v>
      </c>
      <c r="D112">
        <v>10.810958904109588</v>
      </c>
      <c r="E112" s="108">
        <v>14577.153017904</v>
      </c>
      <c r="F112" s="67">
        <v>1.0842429567451586E-2</v>
      </c>
      <c r="G112" s="108">
        <v>0</v>
      </c>
      <c r="H112" s="67"/>
      <c r="I112" s="108">
        <v>0</v>
      </c>
      <c r="J112" s="67"/>
      <c r="K112" s="108">
        <v>14872.340366516501</v>
      </c>
      <c r="L112" s="67">
        <v>2.1105252230156986E-3</v>
      </c>
      <c r="M112" s="108">
        <v>0</v>
      </c>
      <c r="N112" s="67"/>
      <c r="O112" s="108">
        <v>0</v>
      </c>
      <c r="P112" s="67"/>
      <c r="Q112" s="108">
        <v>91836.064012795192</v>
      </c>
      <c r="R112" s="67">
        <v>2.0868529563225543E-2</v>
      </c>
      <c r="S112" s="108">
        <v>0</v>
      </c>
      <c r="T112" s="67"/>
      <c r="U112" s="108">
        <v>0</v>
      </c>
      <c r="V112" s="67"/>
      <c r="W112" s="108">
        <v>86478.9602787154</v>
      </c>
      <c r="X112" s="67">
        <v>1.3982487274379351E-2</v>
      </c>
      <c r="Y112" s="108">
        <v>119499.85615252299</v>
      </c>
      <c r="Z112" s="67">
        <v>5.7023583786814181E-3</v>
      </c>
      <c r="AA112" s="108">
        <v>0</v>
      </c>
      <c r="AB112" s="67"/>
      <c r="AC112" s="108">
        <v>327264.37382845412</v>
      </c>
      <c r="AD112" s="67">
        <v>3.0408786956487646E-3</v>
      </c>
      <c r="AE112" s="109"/>
      <c r="AF112" s="100"/>
    </row>
    <row r="113" spans="1:32" x14ac:dyDescent="0.3">
      <c r="A113" s="110" t="s">
        <v>779</v>
      </c>
      <c r="B113" t="s">
        <v>476</v>
      </c>
      <c r="C113">
        <v>6.875</v>
      </c>
      <c r="D113">
        <v>5.0821917808219181</v>
      </c>
      <c r="E113" s="108">
        <v>0</v>
      </c>
      <c r="F113" s="67"/>
      <c r="G113" s="108">
        <v>0</v>
      </c>
      <c r="H113" s="67"/>
      <c r="I113" s="108">
        <v>0</v>
      </c>
      <c r="J113" s="67"/>
      <c r="K113" s="108">
        <v>0</v>
      </c>
      <c r="L113" s="67"/>
      <c r="M113" s="108">
        <v>0</v>
      </c>
      <c r="N113" s="67"/>
      <c r="O113" s="108">
        <v>0</v>
      </c>
      <c r="P113" s="67"/>
      <c r="Q113" s="108">
        <v>0</v>
      </c>
      <c r="R113" s="67"/>
      <c r="S113" s="108">
        <v>0</v>
      </c>
      <c r="T113" s="67"/>
      <c r="U113" s="108">
        <v>0</v>
      </c>
      <c r="V113" s="67"/>
      <c r="W113" s="108">
        <v>0</v>
      </c>
      <c r="X113" s="67"/>
      <c r="Y113" s="108">
        <v>33.799270422599996</v>
      </c>
      <c r="Z113" s="67">
        <v>1.6128517564208207E-6</v>
      </c>
      <c r="AA113" s="108">
        <v>0</v>
      </c>
      <c r="AB113" s="67"/>
      <c r="AC113" s="108">
        <v>33.799270422599996</v>
      </c>
      <c r="AD113" s="67">
        <v>3.1405643136221989E-7</v>
      </c>
      <c r="AE113" s="109"/>
      <c r="AF113" s="100"/>
    </row>
    <row r="114" spans="1:32" x14ac:dyDescent="0.3">
      <c r="A114" s="110" t="s">
        <v>780</v>
      </c>
      <c r="B114" t="s">
        <v>476</v>
      </c>
      <c r="C114">
        <v>7.75</v>
      </c>
      <c r="D114">
        <v>6.8438356164383558</v>
      </c>
      <c r="E114" s="108">
        <v>0</v>
      </c>
      <c r="F114" s="67"/>
      <c r="G114" s="108">
        <v>0</v>
      </c>
      <c r="H114" s="67"/>
      <c r="I114" s="108">
        <v>0</v>
      </c>
      <c r="J114" s="67"/>
      <c r="K114" s="108">
        <v>11191.0621347387</v>
      </c>
      <c r="L114" s="67">
        <v>1.5881171574635058E-3</v>
      </c>
      <c r="M114" s="108">
        <v>40840.630794745601</v>
      </c>
      <c r="N114" s="67">
        <v>1.6038807078722068E-3</v>
      </c>
      <c r="O114" s="108">
        <v>0</v>
      </c>
      <c r="P114" s="67"/>
      <c r="Q114" s="108">
        <v>0</v>
      </c>
      <c r="R114" s="67"/>
      <c r="S114" s="108">
        <v>0</v>
      </c>
      <c r="T114" s="67"/>
      <c r="U114" s="108">
        <v>0</v>
      </c>
      <c r="V114" s="67"/>
      <c r="W114" s="108">
        <v>34641.606477686</v>
      </c>
      <c r="X114" s="67">
        <v>5.6010828550342624E-3</v>
      </c>
      <c r="Y114" s="108">
        <v>60167.000724402002</v>
      </c>
      <c r="Z114" s="67">
        <v>2.8710812861817907E-3</v>
      </c>
      <c r="AA114" s="108">
        <v>0</v>
      </c>
      <c r="AB114" s="67"/>
      <c r="AC114" s="108">
        <v>146840.30013157229</v>
      </c>
      <c r="AD114" s="67">
        <v>1.3644123101735116E-3</v>
      </c>
      <c r="AE114" s="109"/>
      <c r="AF114" s="100"/>
    </row>
    <row r="115" spans="1:32" x14ac:dyDescent="0.3">
      <c r="A115" s="110" t="s">
        <v>781</v>
      </c>
      <c r="B115" t="s">
        <v>476</v>
      </c>
      <c r="C115">
        <v>7.375</v>
      </c>
      <c r="D115">
        <v>18.479452054794521</v>
      </c>
      <c r="E115" s="108">
        <v>3163.2405019120001</v>
      </c>
      <c r="F115" s="67">
        <v>2.3528059494721931E-3</v>
      </c>
      <c r="G115" s="108">
        <v>0</v>
      </c>
      <c r="H115" s="67"/>
      <c r="I115" s="108">
        <v>0</v>
      </c>
      <c r="J115" s="67"/>
      <c r="K115" s="108">
        <v>3795.8886022943998</v>
      </c>
      <c r="L115" s="67">
        <v>5.3867235697057964E-4</v>
      </c>
      <c r="M115" s="108">
        <v>0</v>
      </c>
      <c r="N115" s="67"/>
      <c r="O115" s="108">
        <v>0</v>
      </c>
      <c r="P115" s="67"/>
      <c r="Q115" s="108">
        <v>0</v>
      </c>
      <c r="R115" s="67"/>
      <c r="S115" s="108">
        <v>0</v>
      </c>
      <c r="T115" s="67"/>
      <c r="U115" s="108">
        <v>0</v>
      </c>
      <c r="V115" s="67"/>
      <c r="W115" s="108">
        <v>31632.40501912</v>
      </c>
      <c r="X115" s="67">
        <v>5.1145353645830052E-3</v>
      </c>
      <c r="Y115" s="108">
        <v>0</v>
      </c>
      <c r="Z115" s="67"/>
      <c r="AA115" s="108">
        <v>0</v>
      </c>
      <c r="AB115" s="67"/>
      <c r="AC115" s="108">
        <v>38591.534123326397</v>
      </c>
      <c r="AD115" s="67">
        <v>3.5858523974118678E-4</v>
      </c>
      <c r="AE115" s="109"/>
      <c r="AF115" s="100"/>
    </row>
    <row r="116" spans="1:32" x14ac:dyDescent="0.3">
      <c r="A116" s="104" t="s">
        <v>254</v>
      </c>
      <c r="B116" t="s">
        <v>474</v>
      </c>
      <c r="C116" t="s">
        <v>474</v>
      </c>
      <c r="D116" t="s">
        <v>474</v>
      </c>
      <c r="E116" s="105">
        <v>0</v>
      </c>
      <c r="F116" s="106"/>
      <c r="G116" s="105">
        <v>0</v>
      </c>
      <c r="H116" s="106"/>
      <c r="I116" s="105">
        <v>0</v>
      </c>
      <c r="J116" s="106"/>
      <c r="K116" s="105">
        <v>0</v>
      </c>
      <c r="L116" s="106"/>
      <c r="M116" s="105">
        <v>0</v>
      </c>
      <c r="N116" s="106"/>
      <c r="O116" s="105">
        <v>0</v>
      </c>
      <c r="P116" s="106"/>
      <c r="Q116" s="105">
        <v>0</v>
      </c>
      <c r="R116" s="106"/>
      <c r="S116" s="105">
        <v>0</v>
      </c>
      <c r="T116" s="106"/>
      <c r="U116" s="105">
        <v>0</v>
      </c>
      <c r="V116" s="106"/>
      <c r="W116" s="105">
        <v>8709.7941053334998</v>
      </c>
      <c r="X116" s="106">
        <v>1.4082568158519375E-3</v>
      </c>
      <c r="Y116" s="105">
        <v>34260.900268319005</v>
      </c>
      <c r="Z116" s="106">
        <v>1.6348800575697808E-3</v>
      </c>
      <c r="AA116" s="105">
        <v>0</v>
      </c>
      <c r="AB116" s="106"/>
      <c r="AC116" s="105">
        <v>42970.694373652506</v>
      </c>
      <c r="AD116" s="106">
        <v>3.9927556895199423E-4</v>
      </c>
      <c r="AE116" s="109"/>
      <c r="AF116" s="100"/>
    </row>
    <row r="117" spans="1:32" x14ac:dyDescent="0.3">
      <c r="A117" s="110" t="s">
        <v>782</v>
      </c>
      <c r="B117" t="s">
        <v>476</v>
      </c>
      <c r="C117">
        <v>6.2640000000000002</v>
      </c>
      <c r="D117">
        <v>26.895890410958906</v>
      </c>
      <c r="E117" s="108">
        <v>0</v>
      </c>
      <c r="F117" s="67"/>
      <c r="G117" s="108">
        <v>0</v>
      </c>
      <c r="H117" s="67"/>
      <c r="I117" s="108">
        <v>0</v>
      </c>
      <c r="J117" s="67"/>
      <c r="K117" s="108">
        <v>0</v>
      </c>
      <c r="L117" s="67"/>
      <c r="M117" s="108">
        <v>0</v>
      </c>
      <c r="N117" s="67"/>
      <c r="O117" s="108">
        <v>0</v>
      </c>
      <c r="P117" s="67"/>
      <c r="Q117" s="108">
        <v>0</v>
      </c>
      <c r="R117" s="67"/>
      <c r="S117" s="108">
        <v>0</v>
      </c>
      <c r="T117" s="67"/>
      <c r="U117" s="108">
        <v>0</v>
      </c>
      <c r="V117" s="67"/>
      <c r="W117" s="108">
        <v>1595.3913519999999</v>
      </c>
      <c r="X117" s="67">
        <v>2.5795337045102402E-4</v>
      </c>
      <c r="Y117" s="108">
        <v>0</v>
      </c>
      <c r="Z117" s="67"/>
      <c r="AA117" s="108">
        <v>0</v>
      </c>
      <c r="AB117" s="67"/>
      <c r="AC117" s="108">
        <v>1595.3913519999999</v>
      </c>
      <c r="AD117" s="67">
        <v>1.4824074850451301E-5</v>
      </c>
      <c r="AE117" s="109"/>
      <c r="AF117" s="100"/>
    </row>
    <row r="118" spans="1:32" x14ac:dyDescent="0.3">
      <c r="A118" s="110" t="s">
        <v>783</v>
      </c>
      <c r="B118" t="s">
        <v>476</v>
      </c>
      <c r="C118">
        <v>6.45</v>
      </c>
      <c r="D118">
        <v>9.8246575342465761</v>
      </c>
      <c r="E118" s="108">
        <v>0</v>
      </c>
      <c r="F118" s="67"/>
      <c r="G118" s="108">
        <v>0</v>
      </c>
      <c r="H118" s="67"/>
      <c r="I118" s="108">
        <v>0</v>
      </c>
      <c r="J118" s="67"/>
      <c r="K118" s="108">
        <v>0</v>
      </c>
      <c r="L118" s="67"/>
      <c r="M118" s="108">
        <v>0</v>
      </c>
      <c r="N118" s="67"/>
      <c r="O118" s="108">
        <v>0</v>
      </c>
      <c r="P118" s="67"/>
      <c r="Q118" s="108">
        <v>0</v>
      </c>
      <c r="R118" s="67"/>
      <c r="S118" s="108">
        <v>0</v>
      </c>
      <c r="T118" s="67"/>
      <c r="U118" s="108">
        <v>0</v>
      </c>
      <c r="V118" s="67"/>
      <c r="W118" s="108">
        <v>7114.4027533334993</v>
      </c>
      <c r="X118" s="67">
        <v>1.1503034454009135E-3</v>
      </c>
      <c r="Y118" s="108">
        <v>34260.900268319005</v>
      </c>
      <c r="Z118" s="67">
        <v>1.6348800575697808E-3</v>
      </c>
      <c r="AA118" s="108">
        <v>0</v>
      </c>
      <c r="AB118" s="67"/>
      <c r="AC118" s="108">
        <v>41375.303021652508</v>
      </c>
      <c r="AD118" s="67">
        <v>3.8445149410154295E-4</v>
      </c>
      <c r="AE118" s="109"/>
      <c r="AF118" s="100"/>
    </row>
    <row r="119" spans="1:32" x14ac:dyDescent="0.3">
      <c r="A119" s="101" t="s">
        <v>53</v>
      </c>
      <c r="B119" s="101" t="s">
        <v>474</v>
      </c>
      <c r="C119" s="101" t="s">
        <v>474</v>
      </c>
      <c r="D119" s="101" t="s">
        <v>474</v>
      </c>
      <c r="E119" s="102">
        <v>0</v>
      </c>
      <c r="F119" s="103"/>
      <c r="G119" s="102">
        <v>0</v>
      </c>
      <c r="H119" s="103"/>
      <c r="I119" s="102">
        <v>0</v>
      </c>
      <c r="J119" s="103"/>
      <c r="K119" s="102">
        <v>259357.26770005369</v>
      </c>
      <c r="L119" s="103">
        <v>3.6805239912728618E-2</v>
      </c>
      <c r="M119" s="102">
        <v>273464.41735665174</v>
      </c>
      <c r="N119" s="103">
        <v>1.0739410600491418E-2</v>
      </c>
      <c r="O119" s="102">
        <v>0</v>
      </c>
      <c r="P119" s="103"/>
      <c r="Q119" s="102">
        <v>79982.444777644792</v>
      </c>
      <c r="R119" s="103">
        <v>1.8174951543532863E-2</v>
      </c>
      <c r="S119" s="102">
        <v>34066.596849737602</v>
      </c>
      <c r="T119" s="103">
        <v>2.6794951816356523E-3</v>
      </c>
      <c r="U119" s="102">
        <v>0</v>
      </c>
      <c r="V119" s="103"/>
      <c r="W119" s="102">
        <v>350963.82471202401</v>
      </c>
      <c r="X119" s="103">
        <v>5.6746140298025757E-2</v>
      </c>
      <c r="Y119" s="102">
        <v>311997.81780042453</v>
      </c>
      <c r="Z119" s="103">
        <v>1.4888079598972859E-2</v>
      </c>
      <c r="AA119" s="102">
        <v>0</v>
      </c>
      <c r="AB119" s="103"/>
      <c r="AC119" s="102">
        <v>1309832.3691965363</v>
      </c>
      <c r="AD119" s="103">
        <v>1.2170714764231351E-2</v>
      </c>
      <c r="AE119" s="109"/>
      <c r="AF119" s="100"/>
    </row>
    <row r="120" spans="1:32" x14ac:dyDescent="0.3">
      <c r="A120" s="104" t="s">
        <v>237</v>
      </c>
      <c r="B120" t="s">
        <v>474</v>
      </c>
      <c r="C120" t="s">
        <v>474</v>
      </c>
      <c r="D120" t="s">
        <v>474</v>
      </c>
      <c r="E120" s="105">
        <v>0</v>
      </c>
      <c r="F120" s="106"/>
      <c r="G120" s="105">
        <v>0</v>
      </c>
      <c r="H120" s="106"/>
      <c r="I120" s="105">
        <v>0</v>
      </c>
      <c r="J120" s="106"/>
      <c r="K120" s="105">
        <v>132806.30257848999</v>
      </c>
      <c r="L120" s="106">
        <v>1.8846465617368708E-2</v>
      </c>
      <c r="M120" s="105">
        <v>91791.49596125081</v>
      </c>
      <c r="N120" s="106">
        <v>3.6048074345100675E-3</v>
      </c>
      <c r="O120" s="105">
        <v>0</v>
      </c>
      <c r="P120" s="106"/>
      <c r="Q120" s="105">
        <v>0</v>
      </c>
      <c r="R120" s="106"/>
      <c r="S120" s="105">
        <v>0</v>
      </c>
      <c r="T120" s="106"/>
      <c r="U120" s="105">
        <v>0</v>
      </c>
      <c r="V120" s="106"/>
      <c r="W120" s="105">
        <v>115570.48435992912</v>
      </c>
      <c r="X120" s="106">
        <v>1.868619629154231E-2</v>
      </c>
      <c r="Y120" s="105">
        <v>60594.755441038898</v>
      </c>
      <c r="Z120" s="106">
        <v>2.8914931157100342E-3</v>
      </c>
      <c r="AA120" s="105">
        <v>0</v>
      </c>
      <c r="AB120" s="106"/>
      <c r="AC120" s="105">
        <v>400763.03834070871</v>
      </c>
      <c r="AD120" s="106">
        <v>3.7238143921297573E-3</v>
      </c>
      <c r="AE120" s="109"/>
      <c r="AF120" s="100"/>
    </row>
    <row r="121" spans="1:32" x14ac:dyDescent="0.3">
      <c r="A121" s="110" t="s">
        <v>784</v>
      </c>
      <c r="B121" t="s">
        <v>476</v>
      </c>
      <c r="C121">
        <v>8.4499999999999993</v>
      </c>
      <c r="D121">
        <v>13.254794520547945</v>
      </c>
      <c r="E121" s="108">
        <v>0</v>
      </c>
      <c r="F121" s="67"/>
      <c r="G121" s="108">
        <v>0</v>
      </c>
      <c r="H121" s="67"/>
      <c r="I121" s="108">
        <v>0</v>
      </c>
      <c r="J121" s="67"/>
      <c r="K121" s="108">
        <v>43912.973172812795</v>
      </c>
      <c r="L121" s="67">
        <v>6.2316646348069774E-3</v>
      </c>
      <c r="M121" s="108">
        <v>26269.367880164798</v>
      </c>
      <c r="N121" s="67">
        <v>1.0316425464323336E-3</v>
      </c>
      <c r="O121" s="108">
        <v>0</v>
      </c>
      <c r="P121" s="67"/>
      <c r="Q121" s="108">
        <v>0</v>
      </c>
      <c r="R121" s="67"/>
      <c r="S121" s="108">
        <v>0</v>
      </c>
      <c r="T121" s="67"/>
      <c r="U121" s="108">
        <v>0</v>
      </c>
      <c r="V121" s="67"/>
      <c r="W121" s="108">
        <v>47723.991916024701</v>
      </c>
      <c r="X121" s="67">
        <v>7.7163290064743914E-3</v>
      </c>
      <c r="Y121" s="108">
        <v>44179.587652790498</v>
      </c>
      <c r="Z121" s="67">
        <v>2.1081853144411596E-3</v>
      </c>
      <c r="AA121" s="108">
        <v>0</v>
      </c>
      <c r="AB121" s="67"/>
      <c r="AC121" s="108">
        <v>162085.92062179279</v>
      </c>
      <c r="AD121" s="67">
        <v>1.5060717337408288E-3</v>
      </c>
      <c r="AE121" s="109"/>
      <c r="AF121" s="100"/>
    </row>
    <row r="122" spans="1:32" x14ac:dyDescent="0.3">
      <c r="A122" s="110" t="s">
        <v>785</v>
      </c>
      <c r="B122" t="s">
        <v>476</v>
      </c>
      <c r="C122">
        <v>5.875</v>
      </c>
      <c r="D122">
        <v>9.4602739726027405</v>
      </c>
      <c r="E122" s="108">
        <v>0</v>
      </c>
      <c r="F122" s="67"/>
      <c r="G122" s="108">
        <v>0</v>
      </c>
      <c r="H122" s="67"/>
      <c r="I122" s="108">
        <v>0</v>
      </c>
      <c r="J122" s="67"/>
      <c r="K122" s="108">
        <v>22358.373975000002</v>
      </c>
      <c r="L122" s="67">
        <v>3.1728639243688815E-3</v>
      </c>
      <c r="M122" s="108">
        <v>21293.6895</v>
      </c>
      <c r="N122" s="67">
        <v>8.3623923342694576E-4</v>
      </c>
      <c r="O122" s="108">
        <v>0</v>
      </c>
      <c r="P122" s="67"/>
      <c r="Q122" s="108">
        <v>0</v>
      </c>
      <c r="R122" s="67"/>
      <c r="S122" s="108">
        <v>0</v>
      </c>
      <c r="T122" s="67"/>
      <c r="U122" s="108">
        <v>0</v>
      </c>
      <c r="V122" s="67"/>
      <c r="W122" s="108">
        <v>0</v>
      </c>
      <c r="X122" s="67"/>
      <c r="Y122" s="108">
        <v>0</v>
      </c>
      <c r="Z122" s="67"/>
      <c r="AA122" s="108">
        <v>0</v>
      </c>
      <c r="AB122" s="67"/>
      <c r="AC122" s="108">
        <v>43652.063475000003</v>
      </c>
      <c r="AD122" s="67">
        <v>4.0560672183589182E-4</v>
      </c>
      <c r="AE122" s="109"/>
      <c r="AF122" s="100"/>
    </row>
    <row r="123" spans="1:32" x14ac:dyDescent="0.3">
      <c r="A123" s="110" t="s">
        <v>786</v>
      </c>
      <c r="B123" t="s">
        <v>476</v>
      </c>
      <c r="C123">
        <v>8.125</v>
      </c>
      <c r="D123">
        <v>13.783561643835617</v>
      </c>
      <c r="E123" s="108">
        <v>0</v>
      </c>
      <c r="F123" s="67"/>
      <c r="G123" s="108">
        <v>0</v>
      </c>
      <c r="H123" s="67"/>
      <c r="I123" s="108">
        <v>0</v>
      </c>
      <c r="J123" s="67"/>
      <c r="K123" s="108">
        <v>66534.955430677204</v>
      </c>
      <c r="L123" s="67">
        <v>9.441937058192849E-3</v>
      </c>
      <c r="M123" s="108">
        <v>44228.438581086004</v>
      </c>
      <c r="N123" s="67">
        <v>1.7369256546507881E-3</v>
      </c>
      <c r="O123" s="108">
        <v>0</v>
      </c>
      <c r="P123" s="67"/>
      <c r="Q123" s="108">
        <v>0</v>
      </c>
      <c r="R123" s="67"/>
      <c r="S123" s="108">
        <v>0</v>
      </c>
      <c r="T123" s="67"/>
      <c r="U123" s="108">
        <v>0</v>
      </c>
      <c r="V123" s="67"/>
      <c r="W123" s="108">
        <v>7691.9023619279997</v>
      </c>
      <c r="X123" s="67">
        <v>1.2436773816983308E-3</v>
      </c>
      <c r="Y123" s="108">
        <v>9353.3532721043994</v>
      </c>
      <c r="Z123" s="67">
        <v>4.4632833977537549E-4</v>
      </c>
      <c r="AA123" s="108">
        <v>0</v>
      </c>
      <c r="AB123" s="67"/>
      <c r="AC123" s="108">
        <v>127808.64964579561</v>
      </c>
      <c r="AD123" s="67">
        <v>1.1875738115975322E-3</v>
      </c>
      <c r="AE123" s="109"/>
      <c r="AF123" s="100"/>
    </row>
    <row r="124" spans="1:32" x14ac:dyDescent="0.3">
      <c r="A124" s="110" t="s">
        <v>787</v>
      </c>
      <c r="B124" t="s">
        <v>476</v>
      </c>
      <c r="C124">
        <v>5.125</v>
      </c>
      <c r="D124">
        <v>7.8082191780821919</v>
      </c>
      <c r="E124" s="108">
        <v>0</v>
      </c>
      <c r="F124" s="67"/>
      <c r="G124" s="108">
        <v>0</v>
      </c>
      <c r="H124" s="67"/>
      <c r="I124" s="108">
        <v>0</v>
      </c>
      <c r="J124" s="67"/>
      <c r="K124" s="108">
        <v>0</v>
      </c>
      <c r="L124" s="67"/>
      <c r="M124" s="108">
        <v>0</v>
      </c>
      <c r="N124" s="67"/>
      <c r="O124" s="108">
        <v>0</v>
      </c>
      <c r="P124" s="67"/>
      <c r="Q124" s="108">
        <v>0</v>
      </c>
      <c r="R124" s="67"/>
      <c r="S124" s="108">
        <v>0</v>
      </c>
      <c r="T124" s="67"/>
      <c r="U124" s="108">
        <v>0</v>
      </c>
      <c r="V124" s="67"/>
      <c r="W124" s="108">
        <v>7690.3160080808002</v>
      </c>
      <c r="X124" s="67">
        <v>1.2434208895711169E-3</v>
      </c>
      <c r="Y124" s="108">
        <v>7061.8145161439998</v>
      </c>
      <c r="Z124" s="67">
        <v>3.3697946149349907E-4</v>
      </c>
      <c r="AA124" s="108">
        <v>0</v>
      </c>
      <c r="AB124" s="67"/>
      <c r="AC124" s="108">
        <v>14752.1305242248</v>
      </c>
      <c r="AD124" s="67">
        <v>1.3707400809248956E-4</v>
      </c>
      <c r="AE124" s="109"/>
      <c r="AF124" s="100"/>
    </row>
    <row r="125" spans="1:32" x14ac:dyDescent="0.3">
      <c r="A125" s="110" t="s">
        <v>788</v>
      </c>
      <c r="B125" t="s">
        <v>476</v>
      </c>
      <c r="C125">
        <v>7.625</v>
      </c>
      <c r="D125">
        <v>9.8739726027397268</v>
      </c>
      <c r="E125" s="108">
        <v>0</v>
      </c>
      <c r="F125" s="67"/>
      <c r="G125" s="108">
        <v>0</v>
      </c>
      <c r="H125" s="67"/>
      <c r="I125" s="108">
        <v>0</v>
      </c>
      <c r="J125" s="67"/>
      <c r="K125" s="108">
        <v>0</v>
      </c>
      <c r="L125" s="67"/>
      <c r="M125" s="108">
        <v>0</v>
      </c>
      <c r="N125" s="67"/>
      <c r="O125" s="108">
        <v>0</v>
      </c>
      <c r="P125" s="67"/>
      <c r="Q125" s="108">
        <v>0</v>
      </c>
      <c r="R125" s="67"/>
      <c r="S125" s="108">
        <v>0</v>
      </c>
      <c r="T125" s="67"/>
      <c r="U125" s="108">
        <v>0</v>
      </c>
      <c r="V125" s="67"/>
      <c r="W125" s="108">
        <v>52464.274073895605</v>
      </c>
      <c r="X125" s="67">
        <v>8.4827690137984704E-3</v>
      </c>
      <c r="Y125" s="108">
        <v>0</v>
      </c>
      <c r="Z125" s="67"/>
      <c r="AA125" s="108">
        <v>0</v>
      </c>
      <c r="AB125" s="67"/>
      <c r="AC125" s="108">
        <v>52464.274073895605</v>
      </c>
      <c r="AD125" s="67">
        <v>4.8748811686301536E-4</v>
      </c>
      <c r="AE125" s="109"/>
      <c r="AF125" s="100"/>
    </row>
    <row r="126" spans="1:32" x14ac:dyDescent="0.3">
      <c r="A126" s="104" t="s">
        <v>242</v>
      </c>
      <c r="B126" t="s">
        <v>474</v>
      </c>
      <c r="C126" t="s">
        <v>474</v>
      </c>
      <c r="D126" t="s">
        <v>474</v>
      </c>
      <c r="E126" s="105">
        <v>0</v>
      </c>
      <c r="F126" s="106"/>
      <c r="G126" s="105">
        <v>0</v>
      </c>
      <c r="H126" s="106"/>
      <c r="I126" s="105">
        <v>0</v>
      </c>
      <c r="J126" s="106"/>
      <c r="K126" s="105">
        <v>87202.079091014995</v>
      </c>
      <c r="L126" s="106">
        <v>1.2374796628199052E-2</v>
      </c>
      <c r="M126" s="105">
        <v>138328.5210534014</v>
      </c>
      <c r="N126" s="106">
        <v>5.4323951895128147E-3</v>
      </c>
      <c r="O126" s="105">
        <v>0</v>
      </c>
      <c r="P126" s="106"/>
      <c r="Q126" s="105">
        <v>79982.444777644792</v>
      </c>
      <c r="R126" s="106">
        <v>1.8174951543532863E-2</v>
      </c>
      <c r="S126" s="105">
        <v>34066.596849737602</v>
      </c>
      <c r="T126" s="106">
        <v>2.6794951816356523E-3</v>
      </c>
      <c r="U126" s="105">
        <v>0</v>
      </c>
      <c r="V126" s="106"/>
      <c r="W126" s="105">
        <v>147956.7255402857</v>
      </c>
      <c r="X126" s="106">
        <v>2.3922616846436186E-2</v>
      </c>
      <c r="Y126" s="105">
        <v>195045.14364032832</v>
      </c>
      <c r="Z126" s="106">
        <v>9.3072690199641258E-3</v>
      </c>
      <c r="AA126" s="105">
        <v>0</v>
      </c>
      <c r="AB126" s="106"/>
      <c r="AC126" s="105">
        <v>682581.51095241273</v>
      </c>
      <c r="AD126" s="106">
        <v>6.342418364752871E-3</v>
      </c>
      <c r="AE126" s="109"/>
      <c r="AF126" s="100"/>
    </row>
    <row r="127" spans="1:32" x14ac:dyDescent="0.3">
      <c r="A127" s="110" t="s">
        <v>789</v>
      </c>
      <c r="B127" t="s">
        <v>476</v>
      </c>
      <c r="C127">
        <v>6.625</v>
      </c>
      <c r="D127">
        <v>6.8219178082191778</v>
      </c>
      <c r="E127" s="108">
        <v>0</v>
      </c>
      <c r="F127" s="67"/>
      <c r="G127" s="108">
        <v>0</v>
      </c>
      <c r="H127" s="67"/>
      <c r="I127" s="108">
        <v>0</v>
      </c>
      <c r="J127" s="67"/>
      <c r="K127" s="108">
        <v>22777.0203760808</v>
      </c>
      <c r="L127" s="67">
        <v>3.2322737931071615E-3</v>
      </c>
      <c r="M127" s="108">
        <v>70779.262934500599</v>
      </c>
      <c r="N127" s="67">
        <v>2.7796214732477911E-3</v>
      </c>
      <c r="O127" s="108">
        <v>0</v>
      </c>
      <c r="P127" s="67"/>
      <c r="Q127" s="108">
        <v>0</v>
      </c>
      <c r="R127" s="67"/>
      <c r="S127" s="108">
        <v>0</v>
      </c>
      <c r="T127" s="67"/>
      <c r="U127" s="108">
        <v>0</v>
      </c>
      <c r="V127" s="67"/>
      <c r="W127" s="108">
        <v>0</v>
      </c>
      <c r="X127" s="67"/>
      <c r="Y127" s="108">
        <v>0</v>
      </c>
      <c r="Z127" s="67"/>
      <c r="AA127" s="108">
        <v>0</v>
      </c>
      <c r="AB127" s="67"/>
      <c r="AC127" s="108">
        <v>93556.283310581406</v>
      </c>
      <c r="AD127" s="67">
        <v>8.6930729866842521E-4</v>
      </c>
      <c r="AE127" s="109"/>
      <c r="AF127" s="100"/>
    </row>
    <row r="128" spans="1:32" x14ac:dyDescent="0.3">
      <c r="A128" s="110" t="s">
        <v>790</v>
      </c>
      <c r="B128" t="s">
        <v>476</v>
      </c>
      <c r="C128">
        <v>8.375</v>
      </c>
      <c r="D128">
        <v>6.13972602739726</v>
      </c>
      <c r="E128" s="108">
        <v>0</v>
      </c>
      <c r="F128" s="67"/>
      <c r="G128" s="108">
        <v>0</v>
      </c>
      <c r="H128" s="67"/>
      <c r="I128" s="108">
        <v>0</v>
      </c>
      <c r="J128" s="67"/>
      <c r="K128" s="108">
        <v>64425.058714934203</v>
      </c>
      <c r="L128" s="67">
        <v>9.1425228350918899E-3</v>
      </c>
      <c r="M128" s="108">
        <v>67549.258118900805</v>
      </c>
      <c r="N128" s="67">
        <v>2.6527737162650232E-3</v>
      </c>
      <c r="O128" s="108">
        <v>0</v>
      </c>
      <c r="P128" s="67"/>
      <c r="Q128" s="108">
        <v>0</v>
      </c>
      <c r="R128" s="67"/>
      <c r="S128" s="108">
        <v>0</v>
      </c>
      <c r="T128" s="67"/>
      <c r="U128" s="108">
        <v>0</v>
      </c>
      <c r="V128" s="67"/>
      <c r="W128" s="108">
        <v>79491.464124595994</v>
      </c>
      <c r="X128" s="67">
        <v>1.2852702922904021E-2</v>
      </c>
      <c r="Y128" s="108">
        <v>60635.349378761595</v>
      </c>
      <c r="Z128" s="67">
        <v>2.8934301990534757E-3</v>
      </c>
      <c r="AA128" s="108">
        <v>0</v>
      </c>
      <c r="AB128" s="67"/>
      <c r="AC128" s="108">
        <v>272101.13033719262</v>
      </c>
      <c r="AD128" s="67">
        <v>2.5283122651720055E-3</v>
      </c>
      <c r="AE128" s="109"/>
      <c r="AF128" s="100"/>
    </row>
    <row r="129" spans="1:32" x14ac:dyDescent="0.3">
      <c r="A129" s="110" t="s">
        <v>791</v>
      </c>
      <c r="B129" t="s">
        <v>476</v>
      </c>
      <c r="C129">
        <v>8.75</v>
      </c>
      <c r="D129">
        <v>10.142465753424657</v>
      </c>
      <c r="E129" s="108">
        <v>0</v>
      </c>
      <c r="F129" s="67"/>
      <c r="G129" s="108">
        <v>0</v>
      </c>
      <c r="H129" s="67"/>
      <c r="I129" s="108">
        <v>0</v>
      </c>
      <c r="J129" s="67"/>
      <c r="K129" s="108">
        <v>0</v>
      </c>
      <c r="L129" s="67"/>
      <c r="M129" s="108">
        <v>0</v>
      </c>
      <c r="N129" s="67"/>
      <c r="O129" s="108">
        <v>0</v>
      </c>
      <c r="P129" s="67"/>
      <c r="Q129" s="108">
        <v>79982.444777644792</v>
      </c>
      <c r="R129" s="67">
        <v>1.8174951543532863E-2</v>
      </c>
      <c r="S129" s="108">
        <v>34066.596849737602</v>
      </c>
      <c r="T129" s="67">
        <v>2.6794951816356523E-3</v>
      </c>
      <c r="U129" s="108">
        <v>0</v>
      </c>
      <c r="V129" s="67"/>
      <c r="W129" s="108">
        <v>61964.177356903099</v>
      </c>
      <c r="X129" s="67">
        <v>1.0018775879912241E-2</v>
      </c>
      <c r="Y129" s="108">
        <v>126020.488107296</v>
      </c>
      <c r="Z129" s="67">
        <v>6.0135133997731537E-3</v>
      </c>
      <c r="AA129" s="108">
        <v>0</v>
      </c>
      <c r="AB129" s="67"/>
      <c r="AC129" s="108">
        <v>302033.70709158154</v>
      </c>
      <c r="AD129" s="67">
        <v>2.8064401099278922E-3</v>
      </c>
      <c r="AE129" s="109"/>
      <c r="AF129" s="100"/>
    </row>
    <row r="130" spans="1:32" x14ac:dyDescent="0.3">
      <c r="A130" s="110" t="s">
        <v>792</v>
      </c>
      <c r="B130" t="s">
        <v>476</v>
      </c>
      <c r="C130">
        <v>5.875</v>
      </c>
      <c r="D130">
        <v>1.8191780821917809</v>
      </c>
      <c r="E130" s="108">
        <v>0</v>
      </c>
      <c r="F130" s="67"/>
      <c r="G130" s="108">
        <v>0</v>
      </c>
      <c r="H130" s="67"/>
      <c r="I130" s="108">
        <v>0</v>
      </c>
      <c r="J130" s="67"/>
      <c r="K130" s="108">
        <v>0</v>
      </c>
      <c r="L130" s="67"/>
      <c r="M130" s="108">
        <v>0</v>
      </c>
      <c r="N130" s="67"/>
      <c r="O130" s="108">
        <v>0</v>
      </c>
      <c r="P130" s="67"/>
      <c r="Q130" s="108">
        <v>0</v>
      </c>
      <c r="R130" s="67"/>
      <c r="S130" s="108">
        <v>0</v>
      </c>
      <c r="T130" s="67"/>
      <c r="U130" s="108">
        <v>0</v>
      </c>
      <c r="V130" s="67"/>
      <c r="W130" s="108">
        <v>6501.0840587865996</v>
      </c>
      <c r="X130" s="67">
        <v>1.0511380436199248E-3</v>
      </c>
      <c r="Y130" s="108">
        <v>8389.3061542707001</v>
      </c>
      <c r="Z130" s="67">
        <v>4.003254211374972E-4</v>
      </c>
      <c r="AA130" s="108">
        <v>0</v>
      </c>
      <c r="AB130" s="67"/>
      <c r="AC130" s="108">
        <v>14890.390213057299</v>
      </c>
      <c r="AD130" s="67">
        <v>1.3835869098454841E-4</v>
      </c>
      <c r="AE130" s="109"/>
      <c r="AF130" s="100"/>
    </row>
    <row r="131" spans="1:32" x14ac:dyDescent="0.3">
      <c r="A131" s="104" t="s">
        <v>236</v>
      </c>
      <c r="B131" t="s">
        <v>474</v>
      </c>
      <c r="C131" t="s">
        <v>474</v>
      </c>
      <c r="D131" t="s">
        <v>474</v>
      </c>
      <c r="E131" s="105">
        <v>0</v>
      </c>
      <c r="F131" s="106"/>
      <c r="G131" s="105">
        <v>0</v>
      </c>
      <c r="H131" s="106"/>
      <c r="I131" s="105">
        <v>0</v>
      </c>
      <c r="J131" s="106"/>
      <c r="K131" s="105">
        <v>27777.425949756002</v>
      </c>
      <c r="L131" s="106">
        <v>3.9418784570987037E-3</v>
      </c>
      <c r="M131" s="105">
        <v>27805.2033757057</v>
      </c>
      <c r="N131" s="106">
        <v>1.0919574062625672E-3</v>
      </c>
      <c r="O131" s="105">
        <v>0</v>
      </c>
      <c r="P131" s="106"/>
      <c r="Q131" s="105">
        <v>0</v>
      </c>
      <c r="R131" s="106"/>
      <c r="S131" s="105">
        <v>0</v>
      </c>
      <c r="T131" s="106"/>
      <c r="U131" s="105">
        <v>0</v>
      </c>
      <c r="V131" s="106"/>
      <c r="W131" s="105">
        <v>57538.953753066002</v>
      </c>
      <c r="X131" s="106">
        <v>9.3032766124891055E-3</v>
      </c>
      <c r="Y131" s="105">
        <v>4571.3706705884006</v>
      </c>
      <c r="Z131" s="106">
        <v>2.181391232154876E-4</v>
      </c>
      <c r="AA131" s="105">
        <v>0</v>
      </c>
      <c r="AB131" s="106"/>
      <c r="AC131" s="105">
        <v>117692.9537491161</v>
      </c>
      <c r="AD131" s="106">
        <v>1.0935806775938951E-3</v>
      </c>
      <c r="AE131" s="109"/>
      <c r="AF131" s="100"/>
    </row>
    <row r="132" spans="1:32" x14ac:dyDescent="0.3">
      <c r="A132" s="110" t="s">
        <v>793</v>
      </c>
      <c r="B132" t="s">
        <v>476</v>
      </c>
      <c r="C132">
        <v>8.625</v>
      </c>
      <c r="D132">
        <v>9.7397260273972606</v>
      </c>
      <c r="E132" s="108">
        <v>0</v>
      </c>
      <c r="F132" s="67"/>
      <c r="G132" s="108">
        <v>0</v>
      </c>
      <c r="H132" s="67"/>
      <c r="I132" s="108">
        <v>0</v>
      </c>
      <c r="J132" s="67"/>
      <c r="K132" s="108">
        <v>27777.425949756002</v>
      </c>
      <c r="L132" s="67">
        <v>3.9418784570987037E-3</v>
      </c>
      <c r="M132" s="108">
        <v>27805.2033757057</v>
      </c>
      <c r="N132" s="67">
        <v>1.0919574062625672E-3</v>
      </c>
      <c r="O132" s="108">
        <v>0</v>
      </c>
      <c r="P132" s="67"/>
      <c r="Q132" s="108">
        <v>0</v>
      </c>
      <c r="R132" s="67"/>
      <c r="S132" s="108">
        <v>0</v>
      </c>
      <c r="T132" s="67"/>
      <c r="U132" s="108">
        <v>0</v>
      </c>
      <c r="V132" s="67"/>
      <c r="W132" s="108">
        <v>57538.953753066002</v>
      </c>
      <c r="X132" s="67">
        <v>9.3032766124891055E-3</v>
      </c>
      <c r="Y132" s="108">
        <v>4571.3706705884006</v>
      </c>
      <c r="Z132" s="67">
        <v>2.181391232154876E-4</v>
      </c>
      <c r="AA132" s="108">
        <v>0</v>
      </c>
      <c r="AB132" s="67"/>
      <c r="AC132" s="108">
        <v>117692.9537491161</v>
      </c>
      <c r="AD132" s="67">
        <v>1.0935806775938951E-3</v>
      </c>
      <c r="AE132" s="109"/>
      <c r="AF132" s="100"/>
    </row>
    <row r="133" spans="1:32" x14ac:dyDescent="0.3">
      <c r="A133" s="104" t="s">
        <v>241</v>
      </c>
      <c r="B133" t="s">
        <v>474</v>
      </c>
      <c r="C133" t="s">
        <v>474</v>
      </c>
      <c r="D133" t="s">
        <v>474</v>
      </c>
      <c r="E133" s="105">
        <v>0</v>
      </c>
      <c r="F133" s="106"/>
      <c r="G133" s="105">
        <v>0</v>
      </c>
      <c r="H133" s="106"/>
      <c r="I133" s="105">
        <v>0</v>
      </c>
      <c r="J133" s="106"/>
      <c r="K133" s="105">
        <v>11571.460080792702</v>
      </c>
      <c r="L133" s="106">
        <v>1.6420992100621566E-3</v>
      </c>
      <c r="M133" s="105">
        <v>15539.196966293801</v>
      </c>
      <c r="N133" s="106">
        <v>6.1025057020596871E-4</v>
      </c>
      <c r="O133" s="105">
        <v>0</v>
      </c>
      <c r="P133" s="106"/>
      <c r="Q133" s="105">
        <v>0</v>
      </c>
      <c r="R133" s="106"/>
      <c r="S133" s="105">
        <v>0</v>
      </c>
      <c r="T133" s="106"/>
      <c r="U133" s="105">
        <v>0</v>
      </c>
      <c r="V133" s="106"/>
      <c r="W133" s="105">
        <v>0</v>
      </c>
      <c r="X133" s="106"/>
      <c r="Y133" s="105">
        <v>0</v>
      </c>
      <c r="Z133" s="106"/>
      <c r="AA133" s="105">
        <v>0</v>
      </c>
      <c r="AB133" s="106"/>
      <c r="AC133" s="105">
        <v>27110.657047086501</v>
      </c>
      <c r="AD133" s="106">
        <v>2.5190710029054074E-4</v>
      </c>
      <c r="AE133" s="109"/>
      <c r="AF133" s="100"/>
    </row>
    <row r="134" spans="1:32" x14ac:dyDescent="0.3">
      <c r="A134" s="110" t="s">
        <v>794</v>
      </c>
      <c r="B134" t="s">
        <v>476</v>
      </c>
      <c r="C134">
        <v>4.375</v>
      </c>
      <c r="D134">
        <v>4.8520547945205479</v>
      </c>
      <c r="E134" s="108">
        <v>0</v>
      </c>
      <c r="F134" s="67"/>
      <c r="G134" s="108">
        <v>0</v>
      </c>
      <c r="H134" s="67"/>
      <c r="I134" s="108">
        <v>0</v>
      </c>
      <c r="J134" s="67"/>
      <c r="K134" s="108">
        <v>11571.460080792702</v>
      </c>
      <c r="L134" s="67">
        <v>1.6420992100621566E-3</v>
      </c>
      <c r="M134" s="108">
        <v>15539.196966293801</v>
      </c>
      <c r="N134" s="67">
        <v>6.1025057020596871E-4</v>
      </c>
      <c r="O134" s="108">
        <v>0</v>
      </c>
      <c r="P134" s="67"/>
      <c r="Q134" s="108">
        <v>0</v>
      </c>
      <c r="R134" s="67"/>
      <c r="S134" s="108">
        <v>0</v>
      </c>
      <c r="T134" s="67"/>
      <c r="U134" s="108">
        <v>0</v>
      </c>
      <c r="V134" s="67"/>
      <c r="W134" s="108">
        <v>0</v>
      </c>
      <c r="X134" s="67"/>
      <c r="Y134" s="108">
        <v>0</v>
      </c>
      <c r="Z134" s="67"/>
      <c r="AA134" s="108">
        <v>0</v>
      </c>
      <c r="AB134" s="67"/>
      <c r="AC134" s="108">
        <v>27110.657047086501</v>
      </c>
      <c r="AD134" s="67">
        <v>2.5190710029054074E-4</v>
      </c>
      <c r="AE134" s="109"/>
      <c r="AF134" s="100"/>
    </row>
    <row r="135" spans="1:32" x14ac:dyDescent="0.3">
      <c r="A135" s="104" t="s">
        <v>235</v>
      </c>
      <c r="B135" t="s">
        <v>474</v>
      </c>
      <c r="C135" t="s">
        <v>474</v>
      </c>
      <c r="D135" t="s">
        <v>474</v>
      </c>
      <c r="E135" s="105">
        <v>0</v>
      </c>
      <c r="F135" s="106"/>
      <c r="G135" s="105">
        <v>0</v>
      </c>
      <c r="H135" s="106"/>
      <c r="I135" s="105">
        <v>0</v>
      </c>
      <c r="J135" s="106"/>
      <c r="K135" s="105">
        <v>0</v>
      </c>
      <c r="L135" s="106"/>
      <c r="M135" s="105">
        <v>0</v>
      </c>
      <c r="N135" s="106"/>
      <c r="O135" s="105">
        <v>0</v>
      </c>
      <c r="P135" s="106"/>
      <c r="Q135" s="105">
        <v>0</v>
      </c>
      <c r="R135" s="106"/>
      <c r="S135" s="105">
        <v>0</v>
      </c>
      <c r="T135" s="106"/>
      <c r="U135" s="105">
        <v>0</v>
      </c>
      <c r="V135" s="106"/>
      <c r="W135" s="105">
        <v>29897.661058743201</v>
      </c>
      <c r="X135" s="106">
        <v>4.8340505475581519E-3</v>
      </c>
      <c r="Y135" s="105">
        <v>51786.548048468903</v>
      </c>
      <c r="Z135" s="106">
        <v>2.4711783400832125E-3</v>
      </c>
      <c r="AA135" s="105">
        <v>0</v>
      </c>
      <c r="AB135" s="106"/>
      <c r="AC135" s="105">
        <v>81684.209107212097</v>
      </c>
      <c r="AD135" s="106">
        <v>7.5899422946428766E-4</v>
      </c>
      <c r="AE135" s="109"/>
      <c r="AF135" s="100"/>
    </row>
    <row r="136" spans="1:32" x14ac:dyDescent="0.3">
      <c r="A136" s="110" t="s">
        <v>795</v>
      </c>
      <c r="B136" t="s">
        <v>476</v>
      </c>
      <c r="C136">
        <v>7.5</v>
      </c>
      <c r="D136">
        <v>9.706849315068494</v>
      </c>
      <c r="E136" s="108">
        <v>0</v>
      </c>
      <c r="F136" s="67"/>
      <c r="G136" s="108">
        <v>0</v>
      </c>
      <c r="H136" s="67"/>
      <c r="I136" s="108">
        <v>0</v>
      </c>
      <c r="J136" s="67"/>
      <c r="K136" s="108">
        <v>0</v>
      </c>
      <c r="L136" s="67"/>
      <c r="M136" s="108">
        <v>0</v>
      </c>
      <c r="N136" s="67"/>
      <c r="O136" s="108">
        <v>0</v>
      </c>
      <c r="P136" s="67"/>
      <c r="Q136" s="108">
        <v>0</v>
      </c>
      <c r="R136" s="67"/>
      <c r="S136" s="108">
        <v>0</v>
      </c>
      <c r="T136" s="67"/>
      <c r="U136" s="108">
        <v>0</v>
      </c>
      <c r="V136" s="67"/>
      <c r="W136" s="108">
        <v>20003.413493383199</v>
      </c>
      <c r="X136" s="67">
        <v>3.2342835033392415E-3</v>
      </c>
      <c r="Y136" s="108">
        <v>31998.052917748897</v>
      </c>
      <c r="Z136" s="67">
        <v>1.5269002911947394E-3</v>
      </c>
      <c r="AA136" s="108">
        <v>0</v>
      </c>
      <c r="AB136" s="67"/>
      <c r="AC136" s="108">
        <v>52001.466411132096</v>
      </c>
      <c r="AD136" s="67">
        <v>4.8318779554964737E-4</v>
      </c>
      <c r="AE136" s="109"/>
      <c r="AF136" s="100"/>
    </row>
    <row r="137" spans="1:32" x14ac:dyDescent="0.3">
      <c r="A137" s="110" t="s">
        <v>796</v>
      </c>
      <c r="B137" t="s">
        <v>476</v>
      </c>
      <c r="C137">
        <v>8.75</v>
      </c>
      <c r="D137">
        <v>4.1068493150684935</v>
      </c>
      <c r="E137" s="108">
        <v>0</v>
      </c>
      <c r="F137" s="67"/>
      <c r="G137" s="108">
        <v>0</v>
      </c>
      <c r="H137" s="67"/>
      <c r="I137" s="108">
        <v>0</v>
      </c>
      <c r="J137" s="67"/>
      <c r="K137" s="108">
        <v>0</v>
      </c>
      <c r="L137" s="67"/>
      <c r="M137" s="108">
        <v>0</v>
      </c>
      <c r="N137" s="67"/>
      <c r="O137" s="108">
        <v>0</v>
      </c>
      <c r="P137" s="67"/>
      <c r="Q137" s="108">
        <v>0</v>
      </c>
      <c r="R137" s="67"/>
      <c r="S137" s="108">
        <v>0</v>
      </c>
      <c r="T137" s="67"/>
      <c r="U137" s="108">
        <v>0</v>
      </c>
      <c r="V137" s="67"/>
      <c r="W137" s="108">
        <v>9894.2475653599995</v>
      </c>
      <c r="X137" s="67">
        <v>1.5997670442189102E-3</v>
      </c>
      <c r="Y137" s="108">
        <v>19788.495130719999</v>
      </c>
      <c r="Z137" s="67">
        <v>9.4427804888847335E-4</v>
      </c>
      <c r="AA137" s="108">
        <v>0</v>
      </c>
      <c r="AB137" s="67"/>
      <c r="AC137" s="108">
        <v>29682.74269608</v>
      </c>
      <c r="AD137" s="67">
        <v>2.758064339146403E-4</v>
      </c>
      <c r="AE137" s="109"/>
      <c r="AF137" s="100"/>
    </row>
    <row r="138" spans="1:32" x14ac:dyDescent="0.3">
      <c r="A138" s="101" t="s">
        <v>57</v>
      </c>
      <c r="B138" s="101" t="s">
        <v>474</v>
      </c>
      <c r="C138" s="101" t="s">
        <v>474</v>
      </c>
      <c r="D138" s="101" t="s">
        <v>474</v>
      </c>
      <c r="E138" s="102">
        <v>35116.85461676</v>
      </c>
      <c r="F138" s="103">
        <v>2.611977951696115E-2</v>
      </c>
      <c r="G138" s="102">
        <v>116176.36949742261</v>
      </c>
      <c r="H138" s="103">
        <v>1.0910041885339403E-2</v>
      </c>
      <c r="I138" s="102">
        <v>0</v>
      </c>
      <c r="J138" s="103"/>
      <c r="K138" s="102">
        <v>0</v>
      </c>
      <c r="L138" s="103"/>
      <c r="M138" s="102">
        <v>0</v>
      </c>
      <c r="N138" s="103"/>
      <c r="O138" s="102">
        <v>0</v>
      </c>
      <c r="P138" s="103"/>
      <c r="Q138" s="102">
        <v>0</v>
      </c>
      <c r="R138" s="103"/>
      <c r="S138" s="102">
        <v>0</v>
      </c>
      <c r="T138" s="103"/>
      <c r="U138" s="102">
        <v>0</v>
      </c>
      <c r="V138" s="103"/>
      <c r="W138" s="102">
        <v>34578.230910650003</v>
      </c>
      <c r="X138" s="103">
        <v>5.5908358763849869E-3</v>
      </c>
      <c r="Y138" s="102">
        <v>167919.295303247</v>
      </c>
      <c r="Z138" s="103">
        <v>8.0128632062335201E-3</v>
      </c>
      <c r="AA138" s="102">
        <v>0</v>
      </c>
      <c r="AB138" s="103"/>
      <c r="AC138" s="102">
        <v>353790.75032807956</v>
      </c>
      <c r="AD138" s="103">
        <v>3.2873567715445287E-3</v>
      </c>
      <c r="AE138" s="109"/>
      <c r="AF138" s="100"/>
    </row>
    <row r="139" spans="1:32" x14ac:dyDescent="0.3">
      <c r="A139" s="104" t="s">
        <v>258</v>
      </c>
      <c r="B139" t="s">
        <v>474</v>
      </c>
      <c r="C139" t="s">
        <v>474</v>
      </c>
      <c r="D139" t="s">
        <v>474</v>
      </c>
      <c r="E139" s="105">
        <v>0</v>
      </c>
      <c r="F139" s="106"/>
      <c r="G139" s="105">
        <v>0</v>
      </c>
      <c r="H139" s="106"/>
      <c r="I139" s="105">
        <v>0</v>
      </c>
      <c r="J139" s="106"/>
      <c r="K139" s="105">
        <v>0</v>
      </c>
      <c r="L139" s="106"/>
      <c r="M139" s="105">
        <v>0</v>
      </c>
      <c r="N139" s="106"/>
      <c r="O139" s="105">
        <v>0</v>
      </c>
      <c r="P139" s="106"/>
      <c r="Q139" s="105">
        <v>0</v>
      </c>
      <c r="R139" s="106"/>
      <c r="S139" s="105">
        <v>0</v>
      </c>
      <c r="T139" s="106"/>
      <c r="U139" s="105">
        <v>0</v>
      </c>
      <c r="V139" s="106"/>
      <c r="W139" s="105">
        <v>0</v>
      </c>
      <c r="X139" s="106"/>
      <c r="Y139" s="105">
        <v>167919.295303247</v>
      </c>
      <c r="Z139" s="106">
        <v>8.0128632062335201E-3</v>
      </c>
      <c r="AA139" s="105">
        <v>0</v>
      </c>
      <c r="AB139" s="106"/>
      <c r="AC139" s="105">
        <v>167919.295303247</v>
      </c>
      <c r="AD139" s="106">
        <v>1.5602743485413912E-3</v>
      </c>
      <c r="AE139" s="109"/>
      <c r="AF139" s="100"/>
    </row>
    <row r="140" spans="1:32" x14ac:dyDescent="0.3">
      <c r="A140" s="110" t="s">
        <v>797</v>
      </c>
      <c r="B140" t="s">
        <v>476</v>
      </c>
      <c r="C140">
        <v>5.65</v>
      </c>
      <c r="D140">
        <v>24.468493150684932</v>
      </c>
      <c r="E140" s="108">
        <v>0</v>
      </c>
      <c r="F140" s="67"/>
      <c r="G140" s="108">
        <v>0</v>
      </c>
      <c r="H140" s="67"/>
      <c r="I140" s="108">
        <v>0</v>
      </c>
      <c r="J140" s="67"/>
      <c r="K140" s="108">
        <v>0</v>
      </c>
      <c r="L140" s="67"/>
      <c r="M140" s="108">
        <v>0</v>
      </c>
      <c r="N140" s="67"/>
      <c r="O140" s="108">
        <v>0</v>
      </c>
      <c r="P140" s="67"/>
      <c r="Q140" s="108">
        <v>0</v>
      </c>
      <c r="R140" s="67"/>
      <c r="S140" s="108">
        <v>0</v>
      </c>
      <c r="T140" s="67"/>
      <c r="U140" s="108">
        <v>0</v>
      </c>
      <c r="V140" s="67"/>
      <c r="W140" s="108">
        <v>0</v>
      </c>
      <c r="X140" s="67"/>
      <c r="Y140" s="108">
        <v>167919.295303247</v>
      </c>
      <c r="Z140" s="67">
        <v>8.0128632062335201E-3</v>
      </c>
      <c r="AA140" s="108">
        <v>0</v>
      </c>
      <c r="AB140" s="67"/>
      <c r="AC140" s="108">
        <v>167919.295303247</v>
      </c>
      <c r="AD140" s="67">
        <v>1.5602743485413912E-3</v>
      </c>
      <c r="AE140" s="109"/>
      <c r="AF140" s="100"/>
    </row>
    <row r="141" spans="1:32" x14ac:dyDescent="0.3">
      <c r="A141" s="104" t="s">
        <v>252</v>
      </c>
      <c r="B141" t="s">
        <v>474</v>
      </c>
      <c r="C141" t="s">
        <v>474</v>
      </c>
      <c r="D141" t="s">
        <v>474</v>
      </c>
      <c r="E141" s="105">
        <v>33545.609683916802</v>
      </c>
      <c r="F141" s="106">
        <v>2.4951093663376198E-2</v>
      </c>
      <c r="G141" s="105">
        <v>109891.3897660498</v>
      </c>
      <c r="H141" s="106">
        <v>1.0319823819355617E-2</v>
      </c>
      <c r="I141" s="105">
        <v>0</v>
      </c>
      <c r="J141" s="106"/>
      <c r="K141" s="105">
        <v>0</v>
      </c>
      <c r="L141" s="106"/>
      <c r="M141" s="105">
        <v>0</v>
      </c>
      <c r="N141" s="106"/>
      <c r="O141" s="105">
        <v>0</v>
      </c>
      <c r="P141" s="106"/>
      <c r="Q141" s="105">
        <v>0</v>
      </c>
      <c r="R141" s="106"/>
      <c r="S141" s="105">
        <v>0</v>
      </c>
      <c r="T141" s="106"/>
      <c r="U141" s="105">
        <v>0</v>
      </c>
      <c r="V141" s="106"/>
      <c r="W141" s="105">
        <v>0</v>
      </c>
      <c r="X141" s="106"/>
      <c r="Y141" s="105">
        <v>0</v>
      </c>
      <c r="Z141" s="106"/>
      <c r="AA141" s="105">
        <v>0</v>
      </c>
      <c r="AB141" s="106"/>
      <c r="AC141" s="105">
        <v>143436.99944996662</v>
      </c>
      <c r="AD141" s="106">
        <v>1.3327894835990356E-3</v>
      </c>
      <c r="AE141" s="109"/>
      <c r="AF141" s="100"/>
    </row>
    <row r="142" spans="1:32" x14ac:dyDescent="0.3">
      <c r="A142" s="110" t="s">
        <v>798</v>
      </c>
      <c r="B142" t="s">
        <v>730</v>
      </c>
      <c r="C142">
        <v>10.3</v>
      </c>
      <c r="D142">
        <v>8.8410958904109584</v>
      </c>
      <c r="E142" s="108">
        <v>19476.179318741797</v>
      </c>
      <c r="F142" s="67">
        <v>1.4486306225032579E-2</v>
      </c>
      <c r="G142" s="108">
        <v>39544.237940174804</v>
      </c>
      <c r="H142" s="67">
        <v>3.7135718228886987E-3</v>
      </c>
      <c r="I142" s="108">
        <v>0</v>
      </c>
      <c r="J142" s="67"/>
      <c r="K142" s="108">
        <v>0</v>
      </c>
      <c r="L142" s="67"/>
      <c r="M142" s="108">
        <v>0</v>
      </c>
      <c r="N142" s="67"/>
      <c r="O142" s="108">
        <v>0</v>
      </c>
      <c r="P142" s="67"/>
      <c r="Q142" s="108">
        <v>0</v>
      </c>
      <c r="R142" s="67"/>
      <c r="S142" s="108">
        <v>0</v>
      </c>
      <c r="T142" s="67"/>
      <c r="U142" s="108">
        <v>0</v>
      </c>
      <c r="V142" s="67"/>
      <c r="W142" s="108">
        <v>0</v>
      </c>
      <c r="X142" s="67"/>
      <c r="Y142" s="108">
        <v>0</v>
      </c>
      <c r="Z142" s="67"/>
      <c r="AA142" s="108">
        <v>0</v>
      </c>
      <c r="AB142" s="67"/>
      <c r="AC142" s="108">
        <v>59020.417258916605</v>
      </c>
      <c r="AD142" s="67">
        <v>5.4840655996676586E-4</v>
      </c>
      <c r="AE142" s="109"/>
      <c r="AF142" s="100"/>
    </row>
    <row r="143" spans="1:32" x14ac:dyDescent="0.3">
      <c r="A143" s="110" t="s">
        <v>799</v>
      </c>
      <c r="B143" t="s">
        <v>730</v>
      </c>
      <c r="C143">
        <v>10.125</v>
      </c>
      <c r="D143">
        <v>3.8164383561643835</v>
      </c>
      <c r="E143" s="108">
        <v>14069.430365175</v>
      </c>
      <c r="F143" s="67">
        <v>1.046478743834362E-2</v>
      </c>
      <c r="G143" s="108">
        <v>70347.151825875</v>
      </c>
      <c r="H143" s="67">
        <v>6.606251996466919E-3</v>
      </c>
      <c r="I143" s="108">
        <v>0</v>
      </c>
      <c r="J143" s="67"/>
      <c r="K143" s="108">
        <v>0</v>
      </c>
      <c r="L143" s="67"/>
      <c r="M143" s="108">
        <v>0</v>
      </c>
      <c r="N143" s="67"/>
      <c r="O143" s="108">
        <v>0</v>
      </c>
      <c r="P143" s="67"/>
      <c r="Q143" s="108">
        <v>0</v>
      </c>
      <c r="R143" s="67"/>
      <c r="S143" s="108">
        <v>0</v>
      </c>
      <c r="T143" s="67"/>
      <c r="U143" s="108">
        <v>0</v>
      </c>
      <c r="V143" s="67"/>
      <c r="W143" s="108">
        <v>0</v>
      </c>
      <c r="X143" s="67"/>
      <c r="Y143" s="108">
        <v>0</v>
      </c>
      <c r="Z143" s="67"/>
      <c r="AA143" s="108">
        <v>0</v>
      </c>
      <c r="AB143" s="67"/>
      <c r="AC143" s="108">
        <v>84416.582191049994</v>
      </c>
      <c r="AD143" s="67">
        <v>7.8438292363226976E-4</v>
      </c>
      <c r="AE143" s="109"/>
      <c r="AF143" s="100"/>
    </row>
    <row r="144" spans="1:32" x14ac:dyDescent="0.3">
      <c r="A144" s="104" t="s">
        <v>259</v>
      </c>
      <c r="B144" t="s">
        <v>474</v>
      </c>
      <c r="C144" t="s">
        <v>474</v>
      </c>
      <c r="D144" t="s">
        <v>474</v>
      </c>
      <c r="E144" s="105">
        <v>1571.2449328431999</v>
      </c>
      <c r="F144" s="106">
        <v>1.1686858535849517E-3</v>
      </c>
      <c r="G144" s="105">
        <v>6284.9797313727995</v>
      </c>
      <c r="H144" s="106">
        <v>5.9021806598378559E-4</v>
      </c>
      <c r="I144" s="105">
        <v>0</v>
      </c>
      <c r="J144" s="106"/>
      <c r="K144" s="105">
        <v>0</v>
      </c>
      <c r="L144" s="106"/>
      <c r="M144" s="105">
        <v>0</v>
      </c>
      <c r="N144" s="106"/>
      <c r="O144" s="105">
        <v>0</v>
      </c>
      <c r="P144" s="106"/>
      <c r="Q144" s="105">
        <v>0</v>
      </c>
      <c r="R144" s="106"/>
      <c r="S144" s="105">
        <v>0</v>
      </c>
      <c r="T144" s="106"/>
      <c r="U144" s="105">
        <v>0</v>
      </c>
      <c r="V144" s="106"/>
      <c r="W144" s="105">
        <v>0</v>
      </c>
      <c r="X144" s="106"/>
      <c r="Y144" s="105">
        <v>0</v>
      </c>
      <c r="Z144" s="106"/>
      <c r="AA144" s="105">
        <v>0</v>
      </c>
      <c r="AB144" s="106"/>
      <c r="AC144" s="105">
        <v>7856.2246642159998</v>
      </c>
      <c r="AD144" s="106">
        <v>7.2998554441393033E-5</v>
      </c>
      <c r="AE144" s="109"/>
      <c r="AF144" s="100"/>
    </row>
    <row r="145" spans="1:32" x14ac:dyDescent="0.3">
      <c r="A145" s="110" t="s">
        <v>800</v>
      </c>
      <c r="B145" t="s">
        <v>476</v>
      </c>
      <c r="C145">
        <v>6.75</v>
      </c>
      <c r="D145">
        <v>9.0301369863013701</v>
      </c>
      <c r="E145" s="108">
        <v>1571.2449328431999</v>
      </c>
      <c r="F145" s="67">
        <v>1.1686858535849517E-3</v>
      </c>
      <c r="G145" s="108">
        <v>6284.9797313727995</v>
      </c>
      <c r="H145" s="67">
        <v>5.9021806598378559E-4</v>
      </c>
      <c r="I145" s="108">
        <v>0</v>
      </c>
      <c r="J145" s="67"/>
      <c r="K145" s="108">
        <v>0</v>
      </c>
      <c r="L145" s="67"/>
      <c r="M145" s="108">
        <v>0</v>
      </c>
      <c r="N145" s="67"/>
      <c r="O145" s="108">
        <v>0</v>
      </c>
      <c r="P145" s="67"/>
      <c r="Q145" s="108">
        <v>0</v>
      </c>
      <c r="R145" s="67"/>
      <c r="S145" s="108">
        <v>0</v>
      </c>
      <c r="T145" s="67"/>
      <c r="U145" s="108">
        <v>0</v>
      </c>
      <c r="V145" s="67"/>
      <c r="W145" s="108">
        <v>0</v>
      </c>
      <c r="X145" s="67"/>
      <c r="Y145" s="108">
        <v>0</v>
      </c>
      <c r="Z145" s="67"/>
      <c r="AA145" s="108">
        <v>0</v>
      </c>
      <c r="AB145" s="67"/>
      <c r="AC145" s="108">
        <v>7856.2246642159998</v>
      </c>
      <c r="AD145" s="67">
        <v>7.2998554441393033E-5</v>
      </c>
      <c r="AE145" s="109"/>
      <c r="AF145" s="100"/>
    </row>
    <row r="146" spans="1:32" x14ac:dyDescent="0.3">
      <c r="A146" s="104" t="s">
        <v>256</v>
      </c>
      <c r="B146" t="s">
        <v>474</v>
      </c>
      <c r="C146" t="s">
        <v>474</v>
      </c>
      <c r="D146" t="s">
        <v>474</v>
      </c>
      <c r="E146" s="105">
        <v>0</v>
      </c>
      <c r="F146" s="106"/>
      <c r="G146" s="105">
        <v>0</v>
      </c>
      <c r="H146" s="106"/>
      <c r="I146" s="105">
        <v>0</v>
      </c>
      <c r="J146" s="106"/>
      <c r="K146" s="105">
        <v>0</v>
      </c>
      <c r="L146" s="106"/>
      <c r="M146" s="105">
        <v>0</v>
      </c>
      <c r="N146" s="106"/>
      <c r="O146" s="105">
        <v>0</v>
      </c>
      <c r="P146" s="106"/>
      <c r="Q146" s="105">
        <v>0</v>
      </c>
      <c r="R146" s="106"/>
      <c r="S146" s="105">
        <v>0</v>
      </c>
      <c r="T146" s="106"/>
      <c r="U146" s="105">
        <v>0</v>
      </c>
      <c r="V146" s="106"/>
      <c r="W146" s="105">
        <v>34578.230910650003</v>
      </c>
      <c r="X146" s="106">
        <v>5.5908358763849869E-3</v>
      </c>
      <c r="Y146" s="105">
        <v>0</v>
      </c>
      <c r="Z146" s="106"/>
      <c r="AA146" s="105">
        <v>0</v>
      </c>
      <c r="AB146" s="106"/>
      <c r="AC146" s="105">
        <v>34578.230910650003</v>
      </c>
      <c r="AD146" s="106">
        <v>3.2129438496270881E-4</v>
      </c>
      <c r="AE146" s="109"/>
      <c r="AF146" s="100"/>
    </row>
    <row r="147" spans="1:32" x14ac:dyDescent="0.3">
      <c r="A147" s="110" t="s">
        <v>801</v>
      </c>
      <c r="B147" t="s">
        <v>476</v>
      </c>
      <c r="C147">
        <v>6.2549999999999999</v>
      </c>
      <c r="D147">
        <v>6.816438356164384</v>
      </c>
      <c r="E147" s="108">
        <v>0</v>
      </c>
      <c r="F147" s="67"/>
      <c r="G147" s="108">
        <v>0</v>
      </c>
      <c r="H147" s="67"/>
      <c r="I147" s="108">
        <v>0</v>
      </c>
      <c r="J147" s="67"/>
      <c r="K147" s="108">
        <v>0</v>
      </c>
      <c r="L147" s="67"/>
      <c r="M147" s="108">
        <v>0</v>
      </c>
      <c r="N147" s="67"/>
      <c r="O147" s="108">
        <v>0</v>
      </c>
      <c r="P147" s="67"/>
      <c r="Q147" s="108">
        <v>0</v>
      </c>
      <c r="R147" s="67"/>
      <c r="S147" s="108">
        <v>0</v>
      </c>
      <c r="T147" s="67"/>
      <c r="U147" s="108">
        <v>0</v>
      </c>
      <c r="V147" s="67"/>
      <c r="W147" s="108">
        <v>34578.230910650003</v>
      </c>
      <c r="X147" s="67">
        <v>5.5908358763849869E-3</v>
      </c>
      <c r="Y147" s="108">
        <v>0</v>
      </c>
      <c r="Z147" s="67"/>
      <c r="AA147" s="108">
        <v>0</v>
      </c>
      <c r="AB147" s="67"/>
      <c r="AC147" s="108">
        <v>34578.230910650003</v>
      </c>
      <c r="AD147" s="67">
        <v>3.2129438496270881E-4</v>
      </c>
      <c r="AE147" s="109"/>
      <c r="AF147" s="100"/>
    </row>
    <row r="148" spans="1:32" x14ac:dyDescent="0.3">
      <c r="A148" s="101" t="s">
        <v>60</v>
      </c>
      <c r="B148" s="101" t="s">
        <v>474</v>
      </c>
      <c r="C148" s="101" t="s">
        <v>474</v>
      </c>
      <c r="D148" s="101" t="s">
        <v>474</v>
      </c>
      <c r="E148" s="102">
        <v>434493.14489744656</v>
      </c>
      <c r="F148" s="103">
        <v>0.32317430675969366</v>
      </c>
      <c r="G148" s="102">
        <v>2417096.7220173171</v>
      </c>
      <c r="H148" s="103">
        <v>0.22698786846416766</v>
      </c>
      <c r="I148" s="102">
        <v>1307289.6035315748</v>
      </c>
      <c r="J148" s="103">
        <v>0.36145971480980427</v>
      </c>
      <c r="K148" s="102">
        <v>2355930.5205463562</v>
      </c>
      <c r="L148" s="103">
        <v>0.33432873809693642</v>
      </c>
      <c r="M148" s="102">
        <v>5789626.1429891009</v>
      </c>
      <c r="N148" s="103">
        <v>0.22736841953301745</v>
      </c>
      <c r="O148" s="102">
        <v>1002880.7432549511</v>
      </c>
      <c r="P148" s="103">
        <v>0.33330343887460023</v>
      </c>
      <c r="Q148" s="102">
        <v>1671538.0090751317</v>
      </c>
      <c r="R148" s="103">
        <v>0.37983488004864263</v>
      </c>
      <c r="S148" s="102">
        <v>3346766.5413537924</v>
      </c>
      <c r="T148" s="103">
        <v>0.26323864579640194</v>
      </c>
      <c r="U148" s="102">
        <v>1222181.5482466689</v>
      </c>
      <c r="V148" s="103">
        <v>0.38733179877384211</v>
      </c>
      <c r="W148" s="102">
        <v>1811846.3506358499</v>
      </c>
      <c r="X148" s="103">
        <v>0.29295123876659029</v>
      </c>
      <c r="Y148" s="102">
        <v>5671284.7664135685</v>
      </c>
      <c r="Z148" s="103">
        <v>0.27062541535087792</v>
      </c>
      <c r="AA148" s="102">
        <v>1215572.6336168742</v>
      </c>
      <c r="AB148" s="103">
        <v>0.45243233943107869</v>
      </c>
      <c r="AC148" s="102">
        <v>28246506.726578593</v>
      </c>
      <c r="AD148" s="103">
        <v>0.26246120079167745</v>
      </c>
      <c r="AE148" s="109"/>
      <c r="AF148" s="100"/>
    </row>
    <row r="149" spans="1:32" x14ac:dyDescent="0.3">
      <c r="A149" s="104" t="s">
        <v>265</v>
      </c>
      <c r="B149" t="s">
        <v>474</v>
      </c>
      <c r="C149" t="s">
        <v>474</v>
      </c>
      <c r="D149" t="s">
        <v>474</v>
      </c>
      <c r="E149" s="105">
        <v>245.28351372370003</v>
      </c>
      <c r="F149" s="106">
        <v>1.8244092096308788E-4</v>
      </c>
      <c r="G149" s="105">
        <v>995.83171561320012</v>
      </c>
      <c r="H149" s="106">
        <v>9.3517862325095654E-5</v>
      </c>
      <c r="I149" s="105">
        <v>14928.960359041401</v>
      </c>
      <c r="J149" s="106">
        <v>4.1277906128897347E-3</v>
      </c>
      <c r="K149" s="105">
        <v>14.057028300800001</v>
      </c>
      <c r="L149" s="106">
        <v>1.9948247591399685E-6</v>
      </c>
      <c r="M149" s="105">
        <v>24.203109436200002</v>
      </c>
      <c r="N149" s="106">
        <v>9.5049707949748991E-7</v>
      </c>
      <c r="O149" s="105">
        <v>14.112863653</v>
      </c>
      <c r="P149" s="106">
        <v>4.6903542814536256E-6</v>
      </c>
      <c r="Q149" s="105">
        <v>2.4849254182</v>
      </c>
      <c r="R149" s="106">
        <v>5.6466639886583427E-7</v>
      </c>
      <c r="S149" s="105">
        <v>3.6072987948000002</v>
      </c>
      <c r="T149" s="106">
        <v>2.837307108197732E-7</v>
      </c>
      <c r="U149" s="105">
        <v>3.2886001817000001</v>
      </c>
      <c r="V149" s="106">
        <v>1.0422178486111151E-6</v>
      </c>
      <c r="W149" s="105">
        <v>0</v>
      </c>
      <c r="X149" s="106"/>
      <c r="Y149" s="105">
        <v>0</v>
      </c>
      <c r="Z149" s="106"/>
      <c r="AA149" s="105">
        <v>0</v>
      </c>
      <c r="AB149" s="106"/>
      <c r="AC149" s="105">
        <v>16231.829414163001</v>
      </c>
      <c r="AD149" s="106">
        <v>1.508230904559331E-4</v>
      </c>
      <c r="AE149" s="109"/>
      <c r="AF149" s="100"/>
    </row>
    <row r="150" spans="1:32" x14ac:dyDescent="0.3">
      <c r="A150" s="110" t="s">
        <v>802</v>
      </c>
      <c r="B150" t="s">
        <v>728</v>
      </c>
      <c r="C150" t="s">
        <v>474</v>
      </c>
      <c r="D150" t="s">
        <v>474</v>
      </c>
      <c r="E150" s="108">
        <v>128.89073390679999</v>
      </c>
      <c r="F150" s="67">
        <v>9.5868425238123981E-5</v>
      </c>
      <c r="G150" s="108">
        <v>17.351543781500002</v>
      </c>
      <c r="H150" s="67">
        <v>1.6294713826090533E-6</v>
      </c>
      <c r="I150" s="108">
        <v>1735.1272945776</v>
      </c>
      <c r="J150" s="67">
        <v>4.7975491839179023E-4</v>
      </c>
      <c r="K150" s="108">
        <v>9.0278583670000003</v>
      </c>
      <c r="L150" s="67">
        <v>1.2811381614331398E-6</v>
      </c>
      <c r="M150" s="108">
        <v>9.0278583670000003</v>
      </c>
      <c r="N150" s="67">
        <v>3.5453928077175727E-7</v>
      </c>
      <c r="O150" s="108">
        <v>9.0278583670000003</v>
      </c>
      <c r="P150" s="67">
        <v>3.0003729352982355E-6</v>
      </c>
      <c r="Q150" s="108">
        <v>0</v>
      </c>
      <c r="R150" s="67"/>
      <c r="S150" s="108">
        <v>0</v>
      </c>
      <c r="T150" s="67"/>
      <c r="U150" s="108">
        <v>0</v>
      </c>
      <c r="V150" s="67"/>
      <c r="W150" s="108">
        <v>0</v>
      </c>
      <c r="X150" s="67"/>
      <c r="Y150" s="108">
        <v>0</v>
      </c>
      <c r="Z150" s="67"/>
      <c r="AA150" s="108">
        <v>0</v>
      </c>
      <c r="AB150" s="67"/>
      <c r="AC150" s="108">
        <v>1908.4531473668999</v>
      </c>
      <c r="AD150" s="67">
        <v>1.7732985871886741E-5</v>
      </c>
      <c r="AE150" s="109"/>
      <c r="AF150" s="100"/>
    </row>
    <row r="151" spans="1:32" x14ac:dyDescent="0.3">
      <c r="A151" s="110" t="s">
        <v>803</v>
      </c>
      <c r="B151" t="s">
        <v>728</v>
      </c>
      <c r="C151" t="s">
        <v>474</v>
      </c>
      <c r="D151" t="s">
        <v>474</v>
      </c>
      <c r="E151" s="108">
        <v>0</v>
      </c>
      <c r="F151" s="67"/>
      <c r="G151" s="108">
        <v>9.9920591799</v>
      </c>
      <c r="H151" s="67">
        <v>9.3834731318504121E-7</v>
      </c>
      <c r="I151" s="108">
        <v>10221.9964457478</v>
      </c>
      <c r="J151" s="67">
        <v>2.8263361921378512E-3</v>
      </c>
      <c r="K151" s="108">
        <v>0</v>
      </c>
      <c r="L151" s="67"/>
      <c r="M151" s="108">
        <v>0</v>
      </c>
      <c r="N151" s="67"/>
      <c r="O151" s="108">
        <v>0</v>
      </c>
      <c r="P151" s="67"/>
      <c r="Q151" s="108">
        <v>0</v>
      </c>
      <c r="R151" s="67"/>
      <c r="S151" s="108">
        <v>0</v>
      </c>
      <c r="T151" s="67"/>
      <c r="U151" s="108">
        <v>0</v>
      </c>
      <c r="V151" s="67"/>
      <c r="W151" s="108">
        <v>0</v>
      </c>
      <c r="X151" s="67"/>
      <c r="Y151" s="108">
        <v>0</v>
      </c>
      <c r="Z151" s="67"/>
      <c r="AA151" s="108">
        <v>0</v>
      </c>
      <c r="AB151" s="67"/>
      <c r="AC151" s="108">
        <v>10231.9885049277</v>
      </c>
      <c r="AD151" s="67">
        <v>9.5073702935557556E-5</v>
      </c>
      <c r="AE151" s="109"/>
      <c r="AF151" s="100"/>
    </row>
    <row r="152" spans="1:32" x14ac:dyDescent="0.3">
      <c r="A152" s="110" t="s">
        <v>804</v>
      </c>
      <c r="B152" t="s">
        <v>476</v>
      </c>
      <c r="C152" t="s">
        <v>474</v>
      </c>
      <c r="D152" t="s">
        <v>474</v>
      </c>
      <c r="E152" s="108">
        <v>116.3927798169</v>
      </c>
      <c r="F152" s="67">
        <v>8.657249572496391E-5</v>
      </c>
      <c r="G152" s="108">
        <v>968.48811265180007</v>
      </c>
      <c r="H152" s="67">
        <v>9.0950043629301562E-5</v>
      </c>
      <c r="I152" s="108">
        <v>2971.836618716</v>
      </c>
      <c r="J152" s="67">
        <v>8.2169950236009304E-4</v>
      </c>
      <c r="K152" s="108">
        <v>5.0291699337999995</v>
      </c>
      <c r="L152" s="67">
        <v>7.1368659770682869E-7</v>
      </c>
      <c r="M152" s="108">
        <v>15.1752510692</v>
      </c>
      <c r="N152" s="67">
        <v>5.9595779872573264E-7</v>
      </c>
      <c r="O152" s="108">
        <v>5.0850052859999995</v>
      </c>
      <c r="P152" s="67">
        <v>1.6899813461553901E-6</v>
      </c>
      <c r="Q152" s="108">
        <v>0</v>
      </c>
      <c r="R152" s="67"/>
      <c r="S152" s="108">
        <v>0</v>
      </c>
      <c r="T152" s="67"/>
      <c r="U152" s="108">
        <v>0</v>
      </c>
      <c r="V152" s="67"/>
      <c r="W152" s="108">
        <v>0</v>
      </c>
      <c r="X152" s="67"/>
      <c r="Y152" s="108">
        <v>0</v>
      </c>
      <c r="Z152" s="67"/>
      <c r="AA152" s="108">
        <v>0</v>
      </c>
      <c r="AB152" s="67"/>
      <c r="AC152" s="108">
        <v>4082.0069374737004</v>
      </c>
      <c r="AD152" s="67">
        <v>3.7929236801561658E-5</v>
      </c>
      <c r="AE152" s="109"/>
      <c r="AF152" s="100"/>
    </row>
    <row r="153" spans="1:32" x14ac:dyDescent="0.3">
      <c r="A153" s="110" t="s">
        <v>805</v>
      </c>
      <c r="B153" t="s">
        <v>476</v>
      </c>
      <c r="C153" t="s">
        <v>474</v>
      </c>
      <c r="D153" t="s">
        <v>474</v>
      </c>
      <c r="E153" s="108">
        <v>0</v>
      </c>
      <c r="F153" s="67"/>
      <c r="G153" s="108">
        <v>0</v>
      </c>
      <c r="H153" s="67"/>
      <c r="I153" s="108">
        <v>0</v>
      </c>
      <c r="J153" s="67"/>
      <c r="K153" s="108">
        <v>0</v>
      </c>
      <c r="L153" s="67"/>
      <c r="M153" s="108">
        <v>0</v>
      </c>
      <c r="N153" s="67"/>
      <c r="O153" s="108">
        <v>0</v>
      </c>
      <c r="P153" s="67"/>
      <c r="Q153" s="108">
        <v>2.4849254182</v>
      </c>
      <c r="R153" s="67">
        <v>5.6466639886583427E-7</v>
      </c>
      <c r="S153" s="108">
        <v>3.6072987948000002</v>
      </c>
      <c r="T153" s="67">
        <v>2.837307108197732E-7</v>
      </c>
      <c r="U153" s="108">
        <v>3.2886001817000001</v>
      </c>
      <c r="V153" s="67">
        <v>1.0422178486111151E-6</v>
      </c>
      <c r="W153" s="108">
        <v>0</v>
      </c>
      <c r="X153" s="67"/>
      <c r="Y153" s="108">
        <v>0</v>
      </c>
      <c r="Z153" s="67"/>
      <c r="AA153" s="108">
        <v>0</v>
      </c>
      <c r="AB153" s="67"/>
      <c r="AC153" s="108">
        <v>9.3808243947000012</v>
      </c>
      <c r="AD153" s="67">
        <v>8.716484692714589E-8</v>
      </c>
      <c r="AE153" s="109"/>
      <c r="AF153" s="100"/>
    </row>
    <row r="154" spans="1:32" x14ac:dyDescent="0.3">
      <c r="A154" s="104" t="s">
        <v>284</v>
      </c>
      <c r="B154" t="s">
        <v>474</v>
      </c>
      <c r="C154" t="s">
        <v>474</v>
      </c>
      <c r="D154" t="s">
        <v>474</v>
      </c>
      <c r="E154" s="105">
        <v>187.83413202080001</v>
      </c>
      <c r="F154" s="106">
        <v>1.3971029489074811E-4</v>
      </c>
      <c r="G154" s="105">
        <v>0.81463836000000001</v>
      </c>
      <c r="H154" s="106">
        <v>7.6502120590034248E-8</v>
      </c>
      <c r="I154" s="105">
        <v>198.90047270079998</v>
      </c>
      <c r="J154" s="106">
        <v>5.4995089032871636E-5</v>
      </c>
      <c r="K154" s="105">
        <v>24169.6708507904</v>
      </c>
      <c r="L154" s="106">
        <v>3.429904016816723E-3</v>
      </c>
      <c r="M154" s="105">
        <v>55852.0067808768</v>
      </c>
      <c r="N154" s="106">
        <v>2.1934028546718967E-3</v>
      </c>
      <c r="O154" s="105">
        <v>0</v>
      </c>
      <c r="P154" s="106"/>
      <c r="Q154" s="105">
        <v>0</v>
      </c>
      <c r="R154" s="106"/>
      <c r="S154" s="105">
        <v>0</v>
      </c>
      <c r="T154" s="106"/>
      <c r="U154" s="105">
        <v>0</v>
      </c>
      <c r="V154" s="106"/>
      <c r="W154" s="105">
        <v>0</v>
      </c>
      <c r="X154" s="106"/>
      <c r="Y154" s="105">
        <v>0</v>
      </c>
      <c r="Z154" s="106"/>
      <c r="AA154" s="105">
        <v>0</v>
      </c>
      <c r="AB154" s="106"/>
      <c r="AC154" s="105">
        <v>80409.226874748798</v>
      </c>
      <c r="AD154" s="106">
        <v>7.4714733558252139E-4</v>
      </c>
      <c r="AE154" s="109"/>
      <c r="AF154" s="100"/>
    </row>
    <row r="155" spans="1:32" x14ac:dyDescent="0.3">
      <c r="A155" s="110" t="s">
        <v>806</v>
      </c>
      <c r="B155" t="s">
        <v>476</v>
      </c>
      <c r="C155" t="s">
        <v>474</v>
      </c>
      <c r="D155" t="s">
        <v>474</v>
      </c>
      <c r="E155" s="108">
        <v>40.655742200200002</v>
      </c>
      <c r="F155" s="67">
        <v>3.0239582501242058E-5</v>
      </c>
      <c r="G155" s="108">
        <v>0</v>
      </c>
      <c r="H155" s="67"/>
      <c r="I155" s="108">
        <v>0</v>
      </c>
      <c r="J155" s="67"/>
      <c r="K155" s="108">
        <v>0</v>
      </c>
      <c r="L155" s="67"/>
      <c r="M155" s="108">
        <v>0</v>
      </c>
      <c r="N155" s="67"/>
      <c r="O155" s="108">
        <v>0</v>
      </c>
      <c r="P155" s="67"/>
      <c r="Q155" s="108">
        <v>0</v>
      </c>
      <c r="R155" s="67"/>
      <c r="S155" s="108">
        <v>0</v>
      </c>
      <c r="T155" s="67"/>
      <c r="U155" s="108">
        <v>0</v>
      </c>
      <c r="V155" s="67"/>
      <c r="W155" s="108">
        <v>0</v>
      </c>
      <c r="X155" s="67"/>
      <c r="Y155" s="108">
        <v>0</v>
      </c>
      <c r="Z155" s="67"/>
      <c r="AA155" s="108">
        <v>0</v>
      </c>
      <c r="AB155" s="67"/>
      <c r="AC155" s="108">
        <v>40.655742200200002</v>
      </c>
      <c r="AD155" s="67">
        <v>3.777654709741817E-7</v>
      </c>
      <c r="AE155" s="109"/>
      <c r="AF155" s="100"/>
    </row>
    <row r="156" spans="1:32" x14ac:dyDescent="0.3">
      <c r="A156" s="110" t="s">
        <v>807</v>
      </c>
      <c r="B156" t="s">
        <v>476</v>
      </c>
      <c r="C156" t="s">
        <v>474</v>
      </c>
      <c r="D156" t="s">
        <v>474</v>
      </c>
      <c r="E156" s="108">
        <v>88.899285794999997</v>
      </c>
      <c r="F156" s="67">
        <v>6.6122942089252382E-5</v>
      </c>
      <c r="G156" s="108">
        <v>0</v>
      </c>
      <c r="H156" s="67"/>
      <c r="I156" s="108">
        <v>0</v>
      </c>
      <c r="J156" s="67"/>
      <c r="K156" s="108">
        <v>0</v>
      </c>
      <c r="L156" s="67"/>
      <c r="M156" s="108">
        <v>0</v>
      </c>
      <c r="N156" s="67"/>
      <c r="O156" s="108">
        <v>0</v>
      </c>
      <c r="P156" s="67"/>
      <c r="Q156" s="108">
        <v>0</v>
      </c>
      <c r="R156" s="67"/>
      <c r="S156" s="108">
        <v>0</v>
      </c>
      <c r="T156" s="67"/>
      <c r="U156" s="108">
        <v>0</v>
      </c>
      <c r="V156" s="67"/>
      <c r="W156" s="108">
        <v>0</v>
      </c>
      <c r="X156" s="67"/>
      <c r="Y156" s="108">
        <v>0</v>
      </c>
      <c r="Z156" s="67"/>
      <c r="AA156" s="108">
        <v>0</v>
      </c>
      <c r="AB156" s="67"/>
      <c r="AC156" s="108">
        <v>88.899285794999997</v>
      </c>
      <c r="AD156" s="67">
        <v>8.2603535811114401E-7</v>
      </c>
      <c r="AE156" s="109"/>
      <c r="AF156" s="100"/>
    </row>
    <row r="157" spans="1:32" x14ac:dyDescent="0.3">
      <c r="A157" s="110" t="s">
        <v>808</v>
      </c>
      <c r="B157" t="s">
        <v>476</v>
      </c>
      <c r="C157" t="s">
        <v>474</v>
      </c>
      <c r="D157" t="s">
        <v>474</v>
      </c>
      <c r="E157" s="108">
        <v>58.279104025599999</v>
      </c>
      <c r="F157" s="67">
        <v>4.3347770300253667E-5</v>
      </c>
      <c r="G157" s="108">
        <v>0</v>
      </c>
      <c r="H157" s="67"/>
      <c r="I157" s="108">
        <v>0</v>
      </c>
      <c r="J157" s="67"/>
      <c r="K157" s="108">
        <v>24169.6708507904</v>
      </c>
      <c r="L157" s="67">
        <v>3.429904016816723E-3</v>
      </c>
      <c r="M157" s="108">
        <v>55852.0067808768</v>
      </c>
      <c r="N157" s="67">
        <v>2.1934028546718967E-3</v>
      </c>
      <c r="O157" s="108">
        <v>0</v>
      </c>
      <c r="P157" s="67"/>
      <c r="Q157" s="108">
        <v>0</v>
      </c>
      <c r="R157" s="67"/>
      <c r="S157" s="108">
        <v>0</v>
      </c>
      <c r="T157" s="67"/>
      <c r="U157" s="108">
        <v>0</v>
      </c>
      <c r="V157" s="67"/>
      <c r="W157" s="108">
        <v>0</v>
      </c>
      <c r="X157" s="67"/>
      <c r="Y157" s="108">
        <v>0</v>
      </c>
      <c r="Z157" s="67"/>
      <c r="AA157" s="108">
        <v>0</v>
      </c>
      <c r="AB157" s="67"/>
      <c r="AC157" s="108">
        <v>80079.956735692802</v>
      </c>
      <c r="AD157" s="67">
        <v>7.440878196955476E-4</v>
      </c>
      <c r="AE157" s="109"/>
      <c r="AF157" s="100"/>
    </row>
    <row r="158" spans="1:32" x14ac:dyDescent="0.3">
      <c r="A158" s="110" t="s">
        <v>809</v>
      </c>
      <c r="B158" t="s">
        <v>476</v>
      </c>
      <c r="C158" t="s">
        <v>474</v>
      </c>
      <c r="D158" t="s">
        <v>474</v>
      </c>
      <c r="E158" s="108">
        <v>0</v>
      </c>
      <c r="F158" s="67"/>
      <c r="G158" s="108">
        <v>0.81463836000000001</v>
      </c>
      <c r="H158" s="67">
        <v>7.6502120590034248E-8</v>
      </c>
      <c r="I158" s="108">
        <v>198.90047270079998</v>
      </c>
      <c r="J158" s="67">
        <v>5.4995089032871636E-5</v>
      </c>
      <c r="K158" s="108">
        <v>0</v>
      </c>
      <c r="L158" s="67"/>
      <c r="M158" s="108">
        <v>0</v>
      </c>
      <c r="N158" s="67"/>
      <c r="O158" s="108">
        <v>0</v>
      </c>
      <c r="P158" s="67"/>
      <c r="Q158" s="108">
        <v>0</v>
      </c>
      <c r="R158" s="67"/>
      <c r="S158" s="108">
        <v>0</v>
      </c>
      <c r="T158" s="67"/>
      <c r="U158" s="108">
        <v>0</v>
      </c>
      <c r="V158" s="67"/>
      <c r="W158" s="108">
        <v>0</v>
      </c>
      <c r="X158" s="67"/>
      <c r="Y158" s="108">
        <v>0</v>
      </c>
      <c r="Z158" s="67"/>
      <c r="AA158" s="108">
        <v>0</v>
      </c>
      <c r="AB158" s="67"/>
      <c r="AC158" s="108">
        <v>199.71511106080001</v>
      </c>
      <c r="AD158" s="67">
        <v>1.8557150578885009E-6</v>
      </c>
      <c r="AE158" s="109"/>
      <c r="AF158" s="100"/>
    </row>
    <row r="159" spans="1:32" x14ac:dyDescent="0.3">
      <c r="A159" s="104" t="s">
        <v>288</v>
      </c>
      <c r="B159" t="s">
        <v>474</v>
      </c>
      <c r="C159" t="s">
        <v>474</v>
      </c>
      <c r="D159" t="s">
        <v>474</v>
      </c>
      <c r="E159" s="105">
        <v>0</v>
      </c>
      <c r="F159" s="106"/>
      <c r="G159" s="105">
        <v>0</v>
      </c>
      <c r="H159" s="106"/>
      <c r="I159" s="105">
        <v>0</v>
      </c>
      <c r="J159" s="106"/>
      <c r="K159" s="105">
        <v>15341.374288000001</v>
      </c>
      <c r="L159" s="106">
        <v>2.1770855556429406E-3</v>
      </c>
      <c r="M159" s="105">
        <v>714494.34184000001</v>
      </c>
      <c r="N159" s="106">
        <v>2.8059402327068394E-2</v>
      </c>
      <c r="O159" s="105">
        <v>84636.121071999994</v>
      </c>
      <c r="P159" s="106">
        <v>2.8128479279348608E-2</v>
      </c>
      <c r="Q159" s="105">
        <v>0</v>
      </c>
      <c r="R159" s="106"/>
      <c r="S159" s="105">
        <v>0</v>
      </c>
      <c r="T159" s="106"/>
      <c r="U159" s="105">
        <v>0</v>
      </c>
      <c r="V159" s="106"/>
      <c r="W159" s="105">
        <v>0</v>
      </c>
      <c r="X159" s="106"/>
      <c r="Y159" s="105">
        <v>0</v>
      </c>
      <c r="Z159" s="106"/>
      <c r="AA159" s="105">
        <v>0</v>
      </c>
      <c r="AB159" s="106"/>
      <c r="AC159" s="105">
        <v>814471.83720000007</v>
      </c>
      <c r="AD159" s="106">
        <v>7.5679183437352537E-3</v>
      </c>
      <c r="AE159" s="109"/>
      <c r="AF159" s="100"/>
    </row>
    <row r="160" spans="1:32" x14ac:dyDescent="0.3">
      <c r="A160" s="110" t="s">
        <v>810</v>
      </c>
      <c r="B160" t="s">
        <v>476</v>
      </c>
      <c r="C160" t="s">
        <v>474</v>
      </c>
      <c r="D160" t="s">
        <v>474</v>
      </c>
      <c r="E160" s="108">
        <v>0</v>
      </c>
      <c r="F160" s="67"/>
      <c r="G160" s="108">
        <v>0</v>
      </c>
      <c r="H160" s="67"/>
      <c r="I160" s="108">
        <v>0</v>
      </c>
      <c r="J160" s="67"/>
      <c r="K160" s="108">
        <v>15341.374288000001</v>
      </c>
      <c r="L160" s="67">
        <v>2.1770855556429406E-3</v>
      </c>
      <c r="M160" s="108">
        <v>714494.34184000001</v>
      </c>
      <c r="N160" s="67">
        <v>2.8059402327068394E-2</v>
      </c>
      <c r="O160" s="108">
        <v>84636.121071999994</v>
      </c>
      <c r="P160" s="67">
        <v>2.8128479279348608E-2</v>
      </c>
      <c r="Q160" s="108">
        <v>0</v>
      </c>
      <c r="R160" s="67"/>
      <c r="S160" s="108">
        <v>0</v>
      </c>
      <c r="T160" s="67"/>
      <c r="U160" s="108">
        <v>0</v>
      </c>
      <c r="V160" s="67"/>
      <c r="W160" s="108">
        <v>0</v>
      </c>
      <c r="X160" s="67"/>
      <c r="Y160" s="108">
        <v>0</v>
      </c>
      <c r="Z160" s="67"/>
      <c r="AA160" s="108">
        <v>0</v>
      </c>
      <c r="AB160" s="67"/>
      <c r="AC160" s="108">
        <v>814471.83720000007</v>
      </c>
      <c r="AD160" s="67">
        <v>7.5679183437352537E-3</v>
      </c>
      <c r="AE160" s="109"/>
      <c r="AF160" s="100"/>
    </row>
    <row r="161" spans="1:32" x14ac:dyDescent="0.3">
      <c r="A161" s="104" t="s">
        <v>292</v>
      </c>
      <c r="B161" t="s">
        <v>474</v>
      </c>
      <c r="C161" t="s">
        <v>474</v>
      </c>
      <c r="D161" t="s">
        <v>474</v>
      </c>
      <c r="E161" s="105">
        <v>91841.337509760007</v>
      </c>
      <c r="F161" s="106">
        <v>6.8311228681422087E-2</v>
      </c>
      <c r="G161" s="105">
        <v>638178.64852132008</v>
      </c>
      <c r="H161" s="106">
        <v>5.9930912076326844E-2</v>
      </c>
      <c r="I161" s="105">
        <v>506838.17060024006</v>
      </c>
      <c r="J161" s="106">
        <v>0.14013848202033896</v>
      </c>
      <c r="K161" s="105">
        <v>269684.50905200001</v>
      </c>
      <c r="L161" s="106">
        <v>3.8270772762321319E-2</v>
      </c>
      <c r="M161" s="105">
        <v>1163277.5804154801</v>
      </c>
      <c r="N161" s="106">
        <v>4.5683879823146346E-2</v>
      </c>
      <c r="O161" s="105">
        <v>228491.23842151999</v>
      </c>
      <c r="P161" s="106">
        <v>7.5938157184506139E-2</v>
      </c>
      <c r="Q161" s="105">
        <v>15285.028560000001</v>
      </c>
      <c r="R161" s="106">
        <v>3.4733203541330447E-3</v>
      </c>
      <c r="S161" s="105">
        <v>896068.27181344014</v>
      </c>
      <c r="T161" s="106">
        <v>7.0479908143780232E-2</v>
      </c>
      <c r="U161" s="105">
        <v>296672.68757879996</v>
      </c>
      <c r="V161" s="106">
        <v>9.4021028129426976E-2</v>
      </c>
      <c r="W161" s="105">
        <v>215690.28641783999</v>
      </c>
      <c r="X161" s="106">
        <v>3.4874224612838796E-2</v>
      </c>
      <c r="Y161" s="105">
        <v>970625.61243595998</v>
      </c>
      <c r="Z161" s="106">
        <v>4.6316834779889585E-2</v>
      </c>
      <c r="AA161" s="105">
        <v>99346.308846039989</v>
      </c>
      <c r="AB161" s="106">
        <v>3.6976386011025431E-2</v>
      </c>
      <c r="AC161" s="105">
        <v>5391999.6801723987</v>
      </c>
      <c r="AD161" s="106">
        <v>5.0101441726058168E-2</v>
      </c>
      <c r="AE161" s="109"/>
      <c r="AF161" s="100"/>
    </row>
    <row r="162" spans="1:32" x14ac:dyDescent="0.3">
      <c r="A162" s="110" t="s">
        <v>811</v>
      </c>
      <c r="B162" t="s">
        <v>476</v>
      </c>
      <c r="C162" t="s">
        <v>474</v>
      </c>
      <c r="D162" t="s">
        <v>474</v>
      </c>
      <c r="E162" s="108">
        <v>1019.7282815999999</v>
      </c>
      <c r="F162" s="67">
        <v>7.5846991916780947E-4</v>
      </c>
      <c r="G162" s="108">
        <v>28223.022284800001</v>
      </c>
      <c r="H162" s="67">
        <v>2.6504043515051187E-3</v>
      </c>
      <c r="I162" s="108">
        <v>17111.4094592</v>
      </c>
      <c r="J162" s="67">
        <v>4.7312280051853336E-3</v>
      </c>
      <c r="K162" s="108">
        <v>23358.892032</v>
      </c>
      <c r="L162" s="67">
        <v>3.3148468633913937E-3</v>
      </c>
      <c r="M162" s="108">
        <v>279068.27468800003</v>
      </c>
      <c r="N162" s="67">
        <v>1.095948356431484E-2</v>
      </c>
      <c r="O162" s="108">
        <v>47073.503232000003</v>
      </c>
      <c r="P162" s="67">
        <v>1.5644692165668179E-2</v>
      </c>
      <c r="Q162" s="108">
        <v>0</v>
      </c>
      <c r="R162" s="67"/>
      <c r="S162" s="108">
        <v>0</v>
      </c>
      <c r="T162" s="67"/>
      <c r="U162" s="108">
        <v>0</v>
      </c>
      <c r="V162" s="67"/>
      <c r="W162" s="108">
        <v>0</v>
      </c>
      <c r="X162" s="67"/>
      <c r="Y162" s="108">
        <v>0</v>
      </c>
      <c r="Z162" s="67"/>
      <c r="AA162" s="108">
        <v>0</v>
      </c>
      <c r="AB162" s="67"/>
      <c r="AC162" s="108">
        <v>395854.82997760002</v>
      </c>
      <c r="AD162" s="67">
        <v>3.6782082478660797E-3</v>
      </c>
      <c r="AE162" s="109"/>
      <c r="AF162" s="100"/>
    </row>
    <row r="163" spans="1:32" x14ac:dyDescent="0.3">
      <c r="A163" s="110" t="s">
        <v>812</v>
      </c>
      <c r="B163" t="s">
        <v>476</v>
      </c>
      <c r="C163" t="s">
        <v>474</v>
      </c>
      <c r="D163" t="s">
        <v>474</v>
      </c>
      <c r="E163" s="108">
        <v>0</v>
      </c>
      <c r="F163" s="67"/>
      <c r="G163" s="108">
        <v>0</v>
      </c>
      <c r="H163" s="67"/>
      <c r="I163" s="108">
        <v>0</v>
      </c>
      <c r="J163" s="67"/>
      <c r="K163" s="108">
        <v>0</v>
      </c>
      <c r="L163" s="67"/>
      <c r="M163" s="108">
        <v>0</v>
      </c>
      <c r="N163" s="67"/>
      <c r="O163" s="108">
        <v>0</v>
      </c>
      <c r="P163" s="67"/>
      <c r="Q163" s="108">
        <v>15285.028560000001</v>
      </c>
      <c r="R163" s="67">
        <v>3.4733203541330447E-3</v>
      </c>
      <c r="S163" s="108">
        <v>814309.89653400006</v>
      </c>
      <c r="T163" s="67">
        <v>6.4049234320213186E-2</v>
      </c>
      <c r="U163" s="108">
        <v>237903.20735879999</v>
      </c>
      <c r="V163" s="67">
        <v>7.539589954744802E-2</v>
      </c>
      <c r="W163" s="108">
        <v>18589.899600000001</v>
      </c>
      <c r="X163" s="67">
        <v>3.0057372770352989E-3</v>
      </c>
      <c r="Y163" s="108">
        <v>316751.23374</v>
      </c>
      <c r="Z163" s="67">
        <v>1.5114905656200913E-2</v>
      </c>
      <c r="AA163" s="108">
        <v>0</v>
      </c>
      <c r="AB163" s="67"/>
      <c r="AC163" s="108">
        <v>1402839.2657927999</v>
      </c>
      <c r="AD163" s="67">
        <v>1.3034917265406247E-2</v>
      </c>
      <c r="AE163" s="109"/>
      <c r="AF163" s="100"/>
    </row>
    <row r="164" spans="1:32" x14ac:dyDescent="0.3">
      <c r="A164" s="110" t="s">
        <v>813</v>
      </c>
      <c r="B164" t="s">
        <v>476</v>
      </c>
      <c r="C164" t="s">
        <v>474</v>
      </c>
      <c r="D164" t="s">
        <v>474</v>
      </c>
      <c r="E164" s="108">
        <v>0</v>
      </c>
      <c r="F164" s="67"/>
      <c r="G164" s="108">
        <v>0</v>
      </c>
      <c r="H164" s="67"/>
      <c r="I164" s="108">
        <v>0</v>
      </c>
      <c r="J164" s="67"/>
      <c r="K164" s="108">
        <v>163773.747512</v>
      </c>
      <c r="L164" s="67">
        <v>2.3241037824152534E-2</v>
      </c>
      <c r="M164" s="108">
        <v>0</v>
      </c>
      <c r="N164" s="67"/>
      <c r="O164" s="108">
        <v>0</v>
      </c>
      <c r="P164" s="67"/>
      <c r="Q164" s="108">
        <v>0</v>
      </c>
      <c r="R164" s="67"/>
      <c r="S164" s="108">
        <v>0</v>
      </c>
      <c r="T164" s="67"/>
      <c r="U164" s="108">
        <v>0</v>
      </c>
      <c r="V164" s="67"/>
      <c r="W164" s="108">
        <v>0</v>
      </c>
      <c r="X164" s="67"/>
      <c r="Y164" s="108">
        <v>0</v>
      </c>
      <c r="Z164" s="67"/>
      <c r="AA164" s="108">
        <v>0</v>
      </c>
      <c r="AB164" s="67"/>
      <c r="AC164" s="108">
        <v>163773.747512</v>
      </c>
      <c r="AD164" s="67">
        <v>1.5217547021383131E-3</v>
      </c>
      <c r="AE164" s="109"/>
      <c r="AF164" s="100"/>
    </row>
    <row r="165" spans="1:32" x14ac:dyDescent="0.3">
      <c r="A165" s="110" t="s">
        <v>814</v>
      </c>
      <c r="B165" t="s">
        <v>476</v>
      </c>
      <c r="C165" t="s">
        <v>474</v>
      </c>
      <c r="D165" t="s">
        <v>474</v>
      </c>
      <c r="E165" s="108">
        <v>4173.5598336000003</v>
      </c>
      <c r="F165" s="67">
        <v>3.1042775283880173E-3</v>
      </c>
      <c r="G165" s="108">
        <v>144363.33383360002</v>
      </c>
      <c r="H165" s="67">
        <v>1.3557060060021527E-2</v>
      </c>
      <c r="I165" s="108">
        <v>110924.4498528</v>
      </c>
      <c r="J165" s="67">
        <v>3.067011311106102E-2</v>
      </c>
      <c r="K165" s="108">
        <v>0</v>
      </c>
      <c r="L165" s="67"/>
      <c r="M165" s="108">
        <v>0</v>
      </c>
      <c r="N165" s="67"/>
      <c r="O165" s="108">
        <v>0</v>
      </c>
      <c r="P165" s="67"/>
      <c r="Q165" s="108">
        <v>0</v>
      </c>
      <c r="R165" s="67"/>
      <c r="S165" s="108">
        <v>0</v>
      </c>
      <c r="T165" s="67"/>
      <c r="U165" s="108">
        <v>0</v>
      </c>
      <c r="V165" s="67"/>
      <c r="W165" s="108">
        <v>0</v>
      </c>
      <c r="X165" s="67"/>
      <c r="Y165" s="108">
        <v>0</v>
      </c>
      <c r="Z165" s="67"/>
      <c r="AA165" s="108">
        <v>0</v>
      </c>
      <c r="AB165" s="67"/>
      <c r="AC165" s="108">
        <v>259461.34352000005</v>
      </c>
      <c r="AD165" s="67">
        <v>2.4108657554883987E-3</v>
      </c>
      <c r="AE165" s="109"/>
      <c r="AF165" s="100"/>
    </row>
    <row r="166" spans="1:32" x14ac:dyDescent="0.3">
      <c r="A166" s="110" t="s">
        <v>815</v>
      </c>
      <c r="B166" t="s">
        <v>476</v>
      </c>
      <c r="C166" t="s">
        <v>474</v>
      </c>
      <c r="D166" t="s">
        <v>474</v>
      </c>
      <c r="E166" s="108">
        <v>0</v>
      </c>
      <c r="F166" s="67"/>
      <c r="G166" s="108">
        <v>0</v>
      </c>
      <c r="H166" s="67"/>
      <c r="I166" s="108">
        <v>0</v>
      </c>
      <c r="J166" s="67"/>
      <c r="K166" s="108">
        <v>0</v>
      </c>
      <c r="L166" s="67"/>
      <c r="M166" s="108">
        <v>0</v>
      </c>
      <c r="N166" s="67"/>
      <c r="O166" s="108">
        <v>0</v>
      </c>
      <c r="P166" s="67"/>
      <c r="Q166" s="108">
        <v>0</v>
      </c>
      <c r="R166" s="67"/>
      <c r="S166" s="108">
        <v>0.34767608</v>
      </c>
      <c r="T166" s="67">
        <v>2.7346329462819452E-8</v>
      </c>
      <c r="U166" s="108">
        <v>0</v>
      </c>
      <c r="V166" s="67"/>
      <c r="W166" s="108">
        <v>0</v>
      </c>
      <c r="X166" s="67"/>
      <c r="Y166" s="108">
        <v>0</v>
      </c>
      <c r="Z166" s="67"/>
      <c r="AA166" s="108">
        <v>0</v>
      </c>
      <c r="AB166" s="67"/>
      <c r="AC166" s="108">
        <v>0.34767608</v>
      </c>
      <c r="AD166" s="67">
        <v>3.2305404107715728E-9</v>
      </c>
      <c r="AE166" s="109"/>
      <c r="AF166" s="100"/>
    </row>
    <row r="167" spans="1:32" x14ac:dyDescent="0.3">
      <c r="A167" s="110" t="s">
        <v>816</v>
      </c>
      <c r="B167" t="s">
        <v>476</v>
      </c>
      <c r="C167" t="s">
        <v>474</v>
      </c>
      <c r="D167" t="s">
        <v>474</v>
      </c>
      <c r="E167" s="108">
        <v>0</v>
      </c>
      <c r="F167" s="67"/>
      <c r="G167" s="108">
        <v>0</v>
      </c>
      <c r="H167" s="67"/>
      <c r="I167" s="108">
        <v>0</v>
      </c>
      <c r="J167" s="67"/>
      <c r="K167" s="108">
        <v>0</v>
      </c>
      <c r="L167" s="67"/>
      <c r="M167" s="108">
        <v>0</v>
      </c>
      <c r="N167" s="67"/>
      <c r="O167" s="108">
        <v>0</v>
      </c>
      <c r="P167" s="67"/>
      <c r="Q167" s="108">
        <v>0</v>
      </c>
      <c r="R167" s="67"/>
      <c r="S167" s="108">
        <v>134.81729999999999</v>
      </c>
      <c r="T167" s="67">
        <v>1.0604003309884788E-5</v>
      </c>
      <c r="U167" s="108">
        <v>44.939099999999996</v>
      </c>
      <c r="V167" s="67">
        <v>1.424202686028811E-5</v>
      </c>
      <c r="W167" s="108">
        <v>0</v>
      </c>
      <c r="X167" s="67"/>
      <c r="Y167" s="108">
        <v>0</v>
      </c>
      <c r="Z167" s="67"/>
      <c r="AA167" s="108">
        <v>0</v>
      </c>
      <c r="AB167" s="67"/>
      <c r="AC167" s="108">
        <v>179.75639999999999</v>
      </c>
      <c r="AD167" s="67">
        <v>1.6702624877006755E-6</v>
      </c>
      <c r="AE167" s="109"/>
      <c r="AF167" s="100"/>
    </row>
    <row r="168" spans="1:32" x14ac:dyDescent="0.3">
      <c r="A168" s="110" t="s">
        <v>817</v>
      </c>
      <c r="B168" t="s">
        <v>476</v>
      </c>
      <c r="C168" t="s">
        <v>474</v>
      </c>
      <c r="D168" t="s">
        <v>474</v>
      </c>
      <c r="E168" s="108">
        <v>0</v>
      </c>
      <c r="F168" s="67"/>
      <c r="G168" s="108">
        <v>0</v>
      </c>
      <c r="H168" s="67"/>
      <c r="I168" s="108">
        <v>0</v>
      </c>
      <c r="J168" s="67"/>
      <c r="K168" s="108">
        <v>0</v>
      </c>
      <c r="L168" s="67"/>
      <c r="M168" s="108">
        <v>0</v>
      </c>
      <c r="N168" s="67"/>
      <c r="O168" s="108">
        <v>0</v>
      </c>
      <c r="P168" s="67"/>
      <c r="Q168" s="108">
        <v>0</v>
      </c>
      <c r="R168" s="67"/>
      <c r="S168" s="108">
        <v>12.23946256</v>
      </c>
      <c r="T168" s="67">
        <v>9.6269025931724607E-7</v>
      </c>
      <c r="U168" s="108">
        <v>0</v>
      </c>
      <c r="V168" s="67"/>
      <c r="W168" s="108">
        <v>0</v>
      </c>
      <c r="X168" s="67"/>
      <c r="Y168" s="108">
        <v>0</v>
      </c>
      <c r="Z168" s="67"/>
      <c r="AA168" s="108">
        <v>0</v>
      </c>
      <c r="AB168" s="67"/>
      <c r="AC168" s="108">
        <v>12.23946256</v>
      </c>
      <c r="AD168" s="67">
        <v>1.1372677236295832E-7</v>
      </c>
      <c r="AE168" s="109"/>
      <c r="AF168" s="100"/>
    </row>
    <row r="169" spans="1:32" x14ac:dyDescent="0.3">
      <c r="A169" s="110" t="s">
        <v>818</v>
      </c>
      <c r="B169" t="s">
        <v>476</v>
      </c>
      <c r="C169" t="s">
        <v>474</v>
      </c>
      <c r="D169" t="s">
        <v>474</v>
      </c>
      <c r="E169" s="108">
        <v>3884.1932008000003</v>
      </c>
      <c r="F169" s="67">
        <v>2.8890477553691605E-3</v>
      </c>
      <c r="G169" s="108">
        <v>126783.25433508</v>
      </c>
      <c r="H169" s="67">
        <v>1.1906127047515012E-2</v>
      </c>
      <c r="I169" s="108">
        <v>80608.1506888</v>
      </c>
      <c r="J169" s="67">
        <v>2.2287792299891598E-2</v>
      </c>
      <c r="K169" s="108">
        <v>0</v>
      </c>
      <c r="L169" s="67"/>
      <c r="M169" s="108">
        <v>0</v>
      </c>
      <c r="N169" s="67"/>
      <c r="O169" s="108">
        <v>0</v>
      </c>
      <c r="P169" s="67"/>
      <c r="Q169" s="108">
        <v>0</v>
      </c>
      <c r="R169" s="67"/>
      <c r="S169" s="108">
        <v>1.7141188000000003</v>
      </c>
      <c r="T169" s="67">
        <v>1.3482336041988487E-7</v>
      </c>
      <c r="U169" s="108">
        <v>0</v>
      </c>
      <c r="V169" s="67"/>
      <c r="W169" s="108">
        <v>0</v>
      </c>
      <c r="X169" s="67"/>
      <c r="Y169" s="108">
        <v>0</v>
      </c>
      <c r="Z169" s="67"/>
      <c r="AA169" s="108">
        <v>0</v>
      </c>
      <c r="AB169" s="67"/>
      <c r="AC169" s="108">
        <v>211277.31234348001</v>
      </c>
      <c r="AD169" s="67">
        <v>1.9631488464918836E-3</v>
      </c>
      <c r="AE169" s="109"/>
      <c r="AF169" s="100"/>
    </row>
    <row r="170" spans="1:32" x14ac:dyDescent="0.3">
      <c r="A170" s="110" t="s">
        <v>819</v>
      </c>
      <c r="B170" t="s">
        <v>476</v>
      </c>
      <c r="C170" t="s">
        <v>474</v>
      </c>
      <c r="D170" t="s">
        <v>474</v>
      </c>
      <c r="E170" s="108">
        <v>20077.576800000003</v>
      </c>
      <c r="F170" s="67">
        <v>1.4933623326292068E-2</v>
      </c>
      <c r="G170" s="108">
        <v>0</v>
      </c>
      <c r="H170" s="67"/>
      <c r="I170" s="108">
        <v>0</v>
      </c>
      <c r="J170" s="67"/>
      <c r="K170" s="108">
        <v>0</v>
      </c>
      <c r="L170" s="67"/>
      <c r="M170" s="108">
        <v>177218.077888</v>
      </c>
      <c r="N170" s="67">
        <v>6.9596539201183484E-3</v>
      </c>
      <c r="O170" s="108">
        <v>0</v>
      </c>
      <c r="P170" s="67"/>
      <c r="Q170" s="108">
        <v>0</v>
      </c>
      <c r="R170" s="67"/>
      <c r="S170" s="108">
        <v>0</v>
      </c>
      <c r="T170" s="67"/>
      <c r="U170" s="108">
        <v>0</v>
      </c>
      <c r="V170" s="67"/>
      <c r="W170" s="108">
        <v>0</v>
      </c>
      <c r="X170" s="67"/>
      <c r="Y170" s="108">
        <v>0</v>
      </c>
      <c r="Z170" s="67"/>
      <c r="AA170" s="108">
        <v>0</v>
      </c>
      <c r="AB170" s="67"/>
      <c r="AC170" s="108">
        <v>197295.65468800001</v>
      </c>
      <c r="AD170" s="67">
        <v>1.833233926645796E-3</v>
      </c>
      <c r="AE170" s="109"/>
      <c r="AF170" s="100"/>
    </row>
    <row r="171" spans="1:32" x14ac:dyDescent="0.3">
      <c r="A171" s="110" t="s">
        <v>820</v>
      </c>
      <c r="B171" t="s">
        <v>476</v>
      </c>
      <c r="C171" t="s">
        <v>474</v>
      </c>
      <c r="D171" t="s">
        <v>474</v>
      </c>
      <c r="E171" s="108">
        <v>865.20173999999997</v>
      </c>
      <c r="F171" s="67">
        <v>6.4353368014074706E-4</v>
      </c>
      <c r="G171" s="108">
        <v>29941.46112</v>
      </c>
      <c r="H171" s="67">
        <v>2.8117817447782128E-3</v>
      </c>
      <c r="I171" s="108">
        <v>18130.08714</v>
      </c>
      <c r="J171" s="67">
        <v>5.0128878172043222E-3</v>
      </c>
      <c r="K171" s="108">
        <v>13917.611699999999</v>
      </c>
      <c r="L171" s="67">
        <v>1.9750402299237081E-3</v>
      </c>
      <c r="M171" s="108">
        <v>0</v>
      </c>
      <c r="N171" s="67"/>
      <c r="O171" s="108">
        <v>0</v>
      </c>
      <c r="P171" s="67"/>
      <c r="Q171" s="108">
        <v>0</v>
      </c>
      <c r="R171" s="67"/>
      <c r="S171" s="108">
        <v>0</v>
      </c>
      <c r="T171" s="67"/>
      <c r="U171" s="108">
        <v>0</v>
      </c>
      <c r="V171" s="67"/>
      <c r="W171" s="108">
        <v>6420.5015999999996</v>
      </c>
      <c r="X171" s="67">
        <v>1.0381089415020175E-3</v>
      </c>
      <c r="Y171" s="108">
        <v>358354.03289999999</v>
      </c>
      <c r="Z171" s="67">
        <v>1.710013039206866E-2</v>
      </c>
      <c r="AA171" s="108">
        <v>74834.078099999999</v>
      </c>
      <c r="AB171" s="67">
        <v>2.7853010250165147E-2</v>
      </c>
      <c r="AC171" s="108">
        <v>502462.97429999994</v>
      </c>
      <c r="AD171" s="67">
        <v>4.6687909717361854E-3</v>
      </c>
      <c r="AE171" s="109"/>
      <c r="AF171" s="100"/>
    </row>
    <row r="172" spans="1:32" x14ac:dyDescent="0.3">
      <c r="A172" s="110" t="s">
        <v>821</v>
      </c>
      <c r="B172" t="s">
        <v>476</v>
      </c>
      <c r="C172" t="s">
        <v>474</v>
      </c>
      <c r="D172" t="s">
        <v>474</v>
      </c>
      <c r="E172" s="108">
        <v>4129.5261324000003</v>
      </c>
      <c r="F172" s="67">
        <v>3.0715254331559229E-3</v>
      </c>
      <c r="G172" s="108">
        <v>191751.81369196001</v>
      </c>
      <c r="H172" s="67">
        <v>1.8007279174062099E-2</v>
      </c>
      <c r="I172" s="108">
        <v>153153.54104303999</v>
      </c>
      <c r="J172" s="67">
        <v>4.2346267512554124E-2</v>
      </c>
      <c r="K172" s="108">
        <v>0</v>
      </c>
      <c r="L172" s="67"/>
      <c r="M172" s="108">
        <v>379659.77868747996</v>
      </c>
      <c r="N172" s="67">
        <v>1.490988221147219E-2</v>
      </c>
      <c r="O172" s="108">
        <v>92970.366725519998</v>
      </c>
      <c r="P172" s="67">
        <v>3.0898332779305315E-2</v>
      </c>
      <c r="Q172" s="108">
        <v>0</v>
      </c>
      <c r="R172" s="67"/>
      <c r="S172" s="108">
        <v>0</v>
      </c>
      <c r="T172" s="67"/>
      <c r="U172" s="108">
        <v>0</v>
      </c>
      <c r="V172" s="67"/>
      <c r="W172" s="108">
        <v>5950.1145378400006</v>
      </c>
      <c r="X172" s="67">
        <v>9.6205366644451084E-4</v>
      </c>
      <c r="Y172" s="108">
        <v>147620.52939596001</v>
      </c>
      <c r="Z172" s="67">
        <v>7.0442357821086507E-3</v>
      </c>
      <c r="AA172" s="108">
        <v>24512.230746040001</v>
      </c>
      <c r="AB172" s="67">
        <v>9.123375760860284E-3</v>
      </c>
      <c r="AC172" s="108">
        <v>999747.90096024005</v>
      </c>
      <c r="AD172" s="67">
        <v>9.2894685036603933E-3</v>
      </c>
      <c r="AE172" s="109"/>
      <c r="AF172" s="100"/>
    </row>
    <row r="173" spans="1:32" x14ac:dyDescent="0.3">
      <c r="A173" s="110" t="s">
        <v>822</v>
      </c>
      <c r="B173" t="s">
        <v>476</v>
      </c>
      <c r="C173" t="s">
        <v>474</v>
      </c>
      <c r="D173" t="s">
        <v>474</v>
      </c>
      <c r="E173" s="108">
        <v>405.63777759999999</v>
      </c>
      <c r="F173" s="67">
        <v>3.0171179709259703E-4</v>
      </c>
      <c r="G173" s="108">
        <v>0</v>
      </c>
      <c r="H173" s="67"/>
      <c r="I173" s="108">
        <v>248.61670240000001</v>
      </c>
      <c r="J173" s="67">
        <v>6.8741403667322507E-5</v>
      </c>
      <c r="K173" s="108">
        <v>0</v>
      </c>
      <c r="L173" s="67"/>
      <c r="M173" s="108">
        <v>42264.839408</v>
      </c>
      <c r="N173" s="67">
        <v>1.6598117910688465E-3</v>
      </c>
      <c r="O173" s="108">
        <v>8407.1700679999994</v>
      </c>
      <c r="P173" s="67">
        <v>2.7940896399838953E-3</v>
      </c>
      <c r="Q173" s="108">
        <v>0</v>
      </c>
      <c r="R173" s="67"/>
      <c r="S173" s="108">
        <v>0</v>
      </c>
      <c r="T173" s="67"/>
      <c r="U173" s="108">
        <v>0</v>
      </c>
      <c r="V173" s="67"/>
      <c r="W173" s="108">
        <v>0</v>
      </c>
      <c r="X173" s="67"/>
      <c r="Y173" s="108">
        <v>0</v>
      </c>
      <c r="Z173" s="67"/>
      <c r="AA173" s="108">
        <v>0</v>
      </c>
      <c r="AB173" s="67"/>
      <c r="AC173" s="108">
        <v>51326.263956000003</v>
      </c>
      <c r="AD173" s="67">
        <v>4.7691394197664223E-4</v>
      </c>
      <c r="AE173" s="109"/>
      <c r="AF173" s="100"/>
    </row>
    <row r="174" spans="1:32" x14ac:dyDescent="0.3">
      <c r="A174" s="110" t="s">
        <v>823</v>
      </c>
      <c r="B174" t="s">
        <v>476</v>
      </c>
      <c r="C174" t="s">
        <v>474</v>
      </c>
      <c r="D174" t="s">
        <v>474</v>
      </c>
      <c r="E174" s="108">
        <v>560.30143399999997</v>
      </c>
      <c r="F174" s="67">
        <v>4.1675002157318586E-4</v>
      </c>
      <c r="G174" s="108">
        <v>20252.540431200003</v>
      </c>
      <c r="H174" s="67">
        <v>1.9019019560068428E-3</v>
      </c>
      <c r="I174" s="108">
        <v>11653.222534800001</v>
      </c>
      <c r="J174" s="67">
        <v>3.2220637895880398E-3</v>
      </c>
      <c r="K174" s="108">
        <v>0</v>
      </c>
      <c r="L174" s="67"/>
      <c r="M174" s="108">
        <v>0</v>
      </c>
      <c r="N174" s="67"/>
      <c r="O174" s="108">
        <v>0</v>
      </c>
      <c r="P174" s="67"/>
      <c r="Q174" s="108">
        <v>0</v>
      </c>
      <c r="R174" s="67"/>
      <c r="S174" s="108">
        <v>0</v>
      </c>
      <c r="T174" s="67"/>
      <c r="U174" s="108">
        <v>0</v>
      </c>
      <c r="V174" s="67"/>
      <c r="W174" s="108">
        <v>0</v>
      </c>
      <c r="X174" s="67"/>
      <c r="Y174" s="108">
        <v>0</v>
      </c>
      <c r="Z174" s="67"/>
      <c r="AA174" s="108">
        <v>0</v>
      </c>
      <c r="AB174" s="67"/>
      <c r="AC174" s="108">
        <v>32466.064400000003</v>
      </c>
      <c r="AD174" s="67">
        <v>3.0166853302911244E-4</v>
      </c>
      <c r="AE174" s="109"/>
      <c r="AF174" s="100"/>
    </row>
    <row r="175" spans="1:32" x14ac:dyDescent="0.3">
      <c r="A175" s="110" t="s">
        <v>824</v>
      </c>
      <c r="B175" t="s">
        <v>476</v>
      </c>
      <c r="C175" t="s">
        <v>474</v>
      </c>
      <c r="D175" t="s">
        <v>474</v>
      </c>
      <c r="E175" s="108">
        <v>1136.6541219999999</v>
      </c>
      <c r="F175" s="67">
        <v>8.4543890327567963E-4</v>
      </c>
      <c r="G175" s="108">
        <v>12400.529808399999</v>
      </c>
      <c r="H175" s="67">
        <v>1.164525111219328E-3</v>
      </c>
      <c r="I175" s="108">
        <v>41828.871689599997</v>
      </c>
      <c r="J175" s="67">
        <v>1.1565495503746298E-2</v>
      </c>
      <c r="K175" s="108">
        <v>0</v>
      </c>
      <c r="L175" s="67"/>
      <c r="M175" s="108">
        <v>0</v>
      </c>
      <c r="N175" s="67"/>
      <c r="O175" s="108">
        <v>0</v>
      </c>
      <c r="P175" s="67"/>
      <c r="Q175" s="108">
        <v>0</v>
      </c>
      <c r="R175" s="67"/>
      <c r="S175" s="108">
        <v>0</v>
      </c>
      <c r="T175" s="67"/>
      <c r="U175" s="108">
        <v>0</v>
      </c>
      <c r="V175" s="67"/>
      <c r="W175" s="108">
        <v>0</v>
      </c>
      <c r="X175" s="67"/>
      <c r="Y175" s="108">
        <v>0</v>
      </c>
      <c r="Z175" s="67"/>
      <c r="AA175" s="108">
        <v>0</v>
      </c>
      <c r="AB175" s="67"/>
      <c r="AC175" s="108">
        <v>55366.055619999999</v>
      </c>
      <c r="AD175" s="67">
        <v>5.1445092243744962E-4</v>
      </c>
      <c r="AE175" s="109"/>
      <c r="AF175" s="100"/>
    </row>
    <row r="176" spans="1:32" x14ac:dyDescent="0.3">
      <c r="A176" s="110" t="s">
        <v>825</v>
      </c>
      <c r="B176" t="s">
        <v>476</v>
      </c>
      <c r="C176" t="s">
        <v>474</v>
      </c>
      <c r="D176" t="s">
        <v>474</v>
      </c>
      <c r="E176" s="108">
        <v>0</v>
      </c>
      <c r="F176" s="67"/>
      <c r="G176" s="108">
        <v>0</v>
      </c>
      <c r="H176" s="67"/>
      <c r="I176" s="108">
        <v>0</v>
      </c>
      <c r="J176" s="67"/>
      <c r="K176" s="108">
        <v>17996.769647999998</v>
      </c>
      <c r="L176" s="67">
        <v>2.5539111759720909E-3</v>
      </c>
      <c r="M176" s="108">
        <v>196583.01062400002</v>
      </c>
      <c r="N176" s="67">
        <v>7.7201476103507059E-3</v>
      </c>
      <c r="O176" s="108">
        <v>30183.85656</v>
      </c>
      <c r="P176" s="67">
        <v>1.0031485057030481E-2</v>
      </c>
      <c r="Q176" s="108">
        <v>0</v>
      </c>
      <c r="R176" s="67"/>
      <c r="S176" s="108">
        <v>0</v>
      </c>
      <c r="T176" s="67"/>
      <c r="U176" s="108">
        <v>0</v>
      </c>
      <c r="V176" s="67"/>
      <c r="W176" s="108">
        <v>0</v>
      </c>
      <c r="X176" s="67"/>
      <c r="Y176" s="108">
        <v>0</v>
      </c>
      <c r="Z176" s="67"/>
      <c r="AA176" s="108">
        <v>0</v>
      </c>
      <c r="AB176" s="67"/>
      <c r="AC176" s="108">
        <v>244763.63683200002</v>
      </c>
      <c r="AD176" s="67">
        <v>2.2742974433938436E-3</v>
      </c>
      <c r="AE176" s="109"/>
      <c r="AF176" s="100"/>
    </row>
    <row r="177" spans="1:32" x14ac:dyDescent="0.3">
      <c r="A177" s="110" t="s">
        <v>826</v>
      </c>
      <c r="B177" t="s">
        <v>476</v>
      </c>
      <c r="C177" t="s">
        <v>474</v>
      </c>
      <c r="D177" t="s">
        <v>474</v>
      </c>
      <c r="E177" s="108">
        <v>590.20532639999999</v>
      </c>
      <c r="F177" s="67">
        <v>4.3899242012257494E-4</v>
      </c>
      <c r="G177" s="108">
        <v>20748.5114976</v>
      </c>
      <c r="H177" s="67">
        <v>1.9484782531639035E-3</v>
      </c>
      <c r="I177" s="108">
        <v>39999.019176000002</v>
      </c>
      <c r="J177" s="67">
        <v>1.1059549486947057E-2</v>
      </c>
      <c r="K177" s="108">
        <v>0</v>
      </c>
      <c r="L177" s="67"/>
      <c r="M177" s="108">
        <v>0</v>
      </c>
      <c r="N177" s="67"/>
      <c r="O177" s="108">
        <v>0</v>
      </c>
      <c r="P177" s="67"/>
      <c r="Q177" s="108">
        <v>0</v>
      </c>
      <c r="R177" s="67"/>
      <c r="S177" s="108">
        <v>0</v>
      </c>
      <c r="T177" s="67"/>
      <c r="U177" s="108">
        <v>0</v>
      </c>
      <c r="V177" s="67"/>
      <c r="W177" s="108">
        <v>0</v>
      </c>
      <c r="X177" s="67"/>
      <c r="Y177" s="108">
        <v>0</v>
      </c>
      <c r="Z177" s="67"/>
      <c r="AA177" s="108">
        <v>0</v>
      </c>
      <c r="AB177" s="67"/>
      <c r="AC177" s="108">
        <v>61337.735999999997</v>
      </c>
      <c r="AD177" s="67">
        <v>5.6993864764362935E-4</v>
      </c>
      <c r="AE177" s="109"/>
      <c r="AF177" s="100"/>
    </row>
    <row r="178" spans="1:32" x14ac:dyDescent="0.3">
      <c r="A178" s="110" t="s">
        <v>827</v>
      </c>
      <c r="B178" t="s">
        <v>476</v>
      </c>
      <c r="C178" t="s">
        <v>474</v>
      </c>
      <c r="D178" t="s">
        <v>474</v>
      </c>
      <c r="E178" s="108">
        <v>0</v>
      </c>
      <c r="F178" s="67"/>
      <c r="G178" s="108">
        <v>0</v>
      </c>
      <c r="H178" s="67"/>
      <c r="I178" s="108">
        <v>0</v>
      </c>
      <c r="J178" s="67"/>
      <c r="K178" s="108">
        <v>0</v>
      </c>
      <c r="L178" s="67"/>
      <c r="M178" s="108">
        <v>0</v>
      </c>
      <c r="N178" s="67"/>
      <c r="O178" s="108">
        <v>0</v>
      </c>
      <c r="P178" s="67"/>
      <c r="Q178" s="108">
        <v>0</v>
      </c>
      <c r="R178" s="67"/>
      <c r="S178" s="108">
        <v>0</v>
      </c>
      <c r="T178" s="67"/>
      <c r="U178" s="108">
        <v>0</v>
      </c>
      <c r="V178" s="67"/>
      <c r="W178" s="108">
        <v>184729.77068000002</v>
      </c>
      <c r="X178" s="67">
        <v>2.9868324727856967E-2</v>
      </c>
      <c r="Y178" s="108">
        <v>147899.81640000001</v>
      </c>
      <c r="Z178" s="67">
        <v>7.05756294951136E-3</v>
      </c>
      <c r="AA178" s="108">
        <v>0</v>
      </c>
      <c r="AB178" s="67"/>
      <c r="AC178" s="108">
        <v>332629.58708000003</v>
      </c>
      <c r="AD178" s="67">
        <v>3.0907312429437244E-3</v>
      </c>
      <c r="AE178" s="109"/>
      <c r="AF178" s="100"/>
    </row>
    <row r="179" spans="1:32" x14ac:dyDescent="0.3">
      <c r="A179" s="110" t="s">
        <v>828</v>
      </c>
      <c r="B179" t="s">
        <v>476</v>
      </c>
      <c r="C179" t="s">
        <v>474</v>
      </c>
      <c r="D179" t="s">
        <v>474</v>
      </c>
      <c r="E179" s="108">
        <v>0</v>
      </c>
      <c r="F179" s="67"/>
      <c r="G179" s="108">
        <v>0</v>
      </c>
      <c r="H179" s="67"/>
      <c r="I179" s="108">
        <v>0</v>
      </c>
      <c r="J179" s="67"/>
      <c r="K179" s="108">
        <v>50637.488159999994</v>
      </c>
      <c r="L179" s="67">
        <v>7.1859366688815903E-3</v>
      </c>
      <c r="M179" s="108">
        <v>0</v>
      </c>
      <c r="N179" s="67"/>
      <c r="O179" s="108">
        <v>0</v>
      </c>
      <c r="P179" s="67"/>
      <c r="Q179" s="108">
        <v>0</v>
      </c>
      <c r="R179" s="67"/>
      <c r="S179" s="108">
        <v>0</v>
      </c>
      <c r="T179" s="67"/>
      <c r="U179" s="108">
        <v>0</v>
      </c>
      <c r="V179" s="67"/>
      <c r="W179" s="108">
        <v>0</v>
      </c>
      <c r="X179" s="67"/>
      <c r="Y179" s="108">
        <v>0</v>
      </c>
      <c r="Z179" s="67"/>
      <c r="AA179" s="108">
        <v>0</v>
      </c>
      <c r="AB179" s="67"/>
      <c r="AC179" s="108">
        <v>50637.488159999994</v>
      </c>
      <c r="AD179" s="67">
        <v>4.7051396748619303E-4</v>
      </c>
      <c r="AE179" s="109"/>
      <c r="AF179" s="100"/>
    </row>
    <row r="180" spans="1:32" x14ac:dyDescent="0.3">
      <c r="A180" s="110" t="s">
        <v>829</v>
      </c>
      <c r="B180" t="s">
        <v>476</v>
      </c>
      <c r="C180" t="s">
        <v>474</v>
      </c>
      <c r="D180" t="s">
        <v>474</v>
      </c>
      <c r="E180" s="108">
        <v>53416.263166559998</v>
      </c>
      <c r="F180" s="67">
        <v>3.9730808233167672E-2</v>
      </c>
      <c r="G180" s="108">
        <v>8944.8175270800002</v>
      </c>
      <c r="H180" s="67">
        <v>8.4000157948924234E-4</v>
      </c>
      <c r="I180" s="108">
        <v>0</v>
      </c>
      <c r="J180" s="67"/>
      <c r="K180" s="108">
        <v>0</v>
      </c>
      <c r="L180" s="67"/>
      <c r="M180" s="108">
        <v>0</v>
      </c>
      <c r="N180" s="67"/>
      <c r="O180" s="108">
        <v>0</v>
      </c>
      <c r="P180" s="67"/>
      <c r="Q180" s="108">
        <v>0</v>
      </c>
      <c r="R180" s="67"/>
      <c r="S180" s="108">
        <v>0</v>
      </c>
      <c r="T180" s="67"/>
      <c r="U180" s="108">
        <v>0</v>
      </c>
      <c r="V180" s="67"/>
      <c r="W180" s="108">
        <v>0</v>
      </c>
      <c r="X180" s="67"/>
      <c r="Y180" s="108">
        <v>0</v>
      </c>
      <c r="Z180" s="67"/>
      <c r="AA180" s="108">
        <v>0</v>
      </c>
      <c r="AB180" s="67"/>
      <c r="AC180" s="108">
        <v>62361.080693640004</v>
      </c>
      <c r="AD180" s="67">
        <v>5.7944737308413896E-4</v>
      </c>
      <c r="AE180" s="109"/>
      <c r="AF180" s="100"/>
    </row>
    <row r="181" spans="1:32" x14ac:dyDescent="0.3">
      <c r="A181" s="110" t="s">
        <v>830</v>
      </c>
      <c r="B181" t="s">
        <v>476</v>
      </c>
      <c r="C181" t="s">
        <v>474</v>
      </c>
      <c r="D181" t="s">
        <v>474</v>
      </c>
      <c r="E181" s="108">
        <v>0</v>
      </c>
      <c r="F181" s="67"/>
      <c r="G181" s="108">
        <v>0</v>
      </c>
      <c r="H181" s="67"/>
      <c r="I181" s="108">
        <v>0</v>
      </c>
      <c r="J181" s="67"/>
      <c r="K181" s="108">
        <v>0</v>
      </c>
      <c r="L181" s="67"/>
      <c r="M181" s="108">
        <v>88483.599119999999</v>
      </c>
      <c r="N181" s="67">
        <v>3.4749007258214216E-3</v>
      </c>
      <c r="O181" s="108">
        <v>49856.341836</v>
      </c>
      <c r="P181" s="67">
        <v>1.6569557542518272E-2</v>
      </c>
      <c r="Q181" s="108">
        <v>0</v>
      </c>
      <c r="R181" s="67"/>
      <c r="S181" s="108">
        <v>81609.256722000006</v>
      </c>
      <c r="T181" s="67">
        <v>6.418944960307954E-3</v>
      </c>
      <c r="U181" s="108">
        <v>58724.541119999994</v>
      </c>
      <c r="V181" s="67">
        <v>1.8610886555118673E-2</v>
      </c>
      <c r="W181" s="108">
        <v>0</v>
      </c>
      <c r="X181" s="67"/>
      <c r="Y181" s="108">
        <v>0</v>
      </c>
      <c r="Z181" s="67"/>
      <c r="AA181" s="108">
        <v>0</v>
      </c>
      <c r="AB181" s="67"/>
      <c r="AC181" s="108">
        <v>278673.73879799998</v>
      </c>
      <c r="AD181" s="67">
        <v>2.5893837005057721E-3</v>
      </c>
      <c r="AE181" s="109"/>
      <c r="AF181" s="100"/>
    </row>
    <row r="182" spans="1:32" x14ac:dyDescent="0.3">
      <c r="A182" s="110" t="s">
        <v>831</v>
      </c>
      <c r="B182" t="s">
        <v>476</v>
      </c>
      <c r="C182" t="s">
        <v>474</v>
      </c>
      <c r="D182" t="s">
        <v>474</v>
      </c>
      <c r="E182" s="108">
        <v>1582.4896948000001</v>
      </c>
      <c r="F182" s="67">
        <v>1.1770496636766491E-3</v>
      </c>
      <c r="G182" s="108">
        <v>54769.363991600003</v>
      </c>
      <c r="H182" s="67">
        <v>5.1433527985655647E-3</v>
      </c>
      <c r="I182" s="108">
        <v>33180.802313599997</v>
      </c>
      <c r="J182" s="67">
        <v>9.17434309049385E-3</v>
      </c>
      <c r="K182" s="108">
        <v>0</v>
      </c>
      <c r="L182" s="67"/>
      <c r="M182" s="108">
        <v>0</v>
      </c>
      <c r="N182" s="67"/>
      <c r="O182" s="108">
        <v>0</v>
      </c>
      <c r="P182" s="67"/>
      <c r="Q182" s="108">
        <v>0</v>
      </c>
      <c r="R182" s="67"/>
      <c r="S182" s="108">
        <v>0</v>
      </c>
      <c r="T182" s="67"/>
      <c r="U182" s="108">
        <v>0</v>
      </c>
      <c r="V182" s="67"/>
      <c r="W182" s="108">
        <v>0</v>
      </c>
      <c r="X182" s="67"/>
      <c r="Y182" s="108">
        <v>0</v>
      </c>
      <c r="Z182" s="67"/>
      <c r="AA182" s="108">
        <v>0</v>
      </c>
      <c r="AB182" s="67"/>
      <c r="AC182" s="108">
        <v>89532.656000000003</v>
      </c>
      <c r="AD182" s="67">
        <v>8.3192051432387851E-4</v>
      </c>
      <c r="AE182" s="109"/>
      <c r="AF182" s="100"/>
    </row>
    <row r="183" spans="1:32" x14ac:dyDescent="0.3">
      <c r="A183" s="104" t="s">
        <v>298</v>
      </c>
      <c r="B183" t="s">
        <v>474</v>
      </c>
      <c r="C183" t="s">
        <v>474</v>
      </c>
      <c r="D183" t="s">
        <v>474</v>
      </c>
      <c r="E183" s="105">
        <v>224.7150166015</v>
      </c>
      <c r="F183" s="106">
        <v>1.6714215301561039E-4</v>
      </c>
      <c r="G183" s="105">
        <v>50058.535842824196</v>
      </c>
      <c r="H183" s="106">
        <v>4.7009622105301891E-3</v>
      </c>
      <c r="I183" s="105">
        <v>37444.138853067503</v>
      </c>
      <c r="J183" s="106">
        <v>1.0353136531160051E-2</v>
      </c>
      <c r="K183" s="105">
        <v>0</v>
      </c>
      <c r="L183" s="106"/>
      <c r="M183" s="105">
        <v>0.61259279749999995</v>
      </c>
      <c r="N183" s="106">
        <v>2.4057556178053042E-8</v>
      </c>
      <c r="O183" s="105">
        <v>0.61259279749999995</v>
      </c>
      <c r="P183" s="106">
        <v>2.0359278748725105E-7</v>
      </c>
      <c r="Q183" s="105">
        <v>0</v>
      </c>
      <c r="R183" s="106"/>
      <c r="S183" s="105">
        <v>9.1276326800000002E-2</v>
      </c>
      <c r="T183" s="106">
        <v>7.1793046701078107E-9</v>
      </c>
      <c r="U183" s="105">
        <v>2.4503710999999998E-3</v>
      </c>
      <c r="V183" s="106">
        <v>7.7656764429803271E-10</v>
      </c>
      <c r="W183" s="105">
        <v>0</v>
      </c>
      <c r="X183" s="106"/>
      <c r="Y183" s="105">
        <v>0</v>
      </c>
      <c r="Z183" s="106"/>
      <c r="AA183" s="105">
        <v>0</v>
      </c>
      <c r="AB183" s="106"/>
      <c r="AC183" s="105">
        <v>87728.708624786115</v>
      </c>
      <c r="AD183" s="106">
        <v>8.1515857633109555E-4</v>
      </c>
      <c r="AE183" s="109"/>
      <c r="AF183" s="100"/>
    </row>
    <row r="184" spans="1:32" x14ac:dyDescent="0.3">
      <c r="A184" s="110" t="s">
        <v>832</v>
      </c>
      <c r="B184" t="s">
        <v>728</v>
      </c>
      <c r="C184" t="s">
        <v>474</v>
      </c>
      <c r="D184" t="s">
        <v>474</v>
      </c>
      <c r="E184" s="108">
        <v>64.453831151999992</v>
      </c>
      <c r="F184" s="67">
        <v>4.7940508256972403E-5</v>
      </c>
      <c r="G184" s="108">
        <v>533.7860483247</v>
      </c>
      <c r="H184" s="67">
        <v>5.0127475752816309E-5</v>
      </c>
      <c r="I184" s="108">
        <v>118.6699807493</v>
      </c>
      <c r="J184" s="67">
        <v>3.2811717680803012E-5</v>
      </c>
      <c r="K184" s="108">
        <v>0</v>
      </c>
      <c r="L184" s="67"/>
      <c r="M184" s="108">
        <v>0</v>
      </c>
      <c r="N184" s="67"/>
      <c r="O184" s="108">
        <v>0</v>
      </c>
      <c r="P184" s="67"/>
      <c r="Q184" s="108">
        <v>0</v>
      </c>
      <c r="R184" s="67"/>
      <c r="S184" s="108">
        <v>0</v>
      </c>
      <c r="T184" s="67"/>
      <c r="U184" s="108">
        <v>0</v>
      </c>
      <c r="V184" s="67"/>
      <c r="W184" s="108">
        <v>0</v>
      </c>
      <c r="X184" s="67"/>
      <c r="Y184" s="108">
        <v>0</v>
      </c>
      <c r="Z184" s="67"/>
      <c r="AA184" s="108">
        <v>0</v>
      </c>
      <c r="AB184" s="67"/>
      <c r="AC184" s="108">
        <v>716.90986022599998</v>
      </c>
      <c r="AD184" s="67">
        <v>6.6613908967815466E-6</v>
      </c>
      <c r="AE184" s="109"/>
      <c r="AF184" s="100"/>
    </row>
    <row r="185" spans="1:32" x14ac:dyDescent="0.3">
      <c r="A185" s="110" t="s">
        <v>833</v>
      </c>
      <c r="B185" t="s">
        <v>729</v>
      </c>
      <c r="C185" t="s">
        <v>474</v>
      </c>
      <c r="D185" t="s">
        <v>474</v>
      </c>
      <c r="E185" s="108">
        <v>0</v>
      </c>
      <c r="F185" s="67"/>
      <c r="G185" s="108">
        <v>49521.533729002702</v>
      </c>
      <c r="H185" s="67">
        <v>4.6505327163081454E-3</v>
      </c>
      <c r="I185" s="108">
        <v>37104.9197209294</v>
      </c>
      <c r="J185" s="67">
        <v>1.0259343961839962E-2</v>
      </c>
      <c r="K185" s="108">
        <v>0</v>
      </c>
      <c r="L185" s="67"/>
      <c r="M185" s="108">
        <v>0.61259279749999995</v>
      </c>
      <c r="N185" s="67">
        <v>2.4057556178053042E-8</v>
      </c>
      <c r="O185" s="108">
        <v>0.61259279749999995</v>
      </c>
      <c r="P185" s="67">
        <v>2.0359278748725105E-7</v>
      </c>
      <c r="Q185" s="108">
        <v>0</v>
      </c>
      <c r="R185" s="67"/>
      <c r="S185" s="108">
        <v>9.1276326800000002E-2</v>
      </c>
      <c r="T185" s="67">
        <v>7.1793046701078107E-9</v>
      </c>
      <c r="U185" s="108">
        <v>2.4503710999999998E-3</v>
      </c>
      <c r="V185" s="67">
        <v>7.7656764429803271E-10</v>
      </c>
      <c r="W185" s="108">
        <v>0</v>
      </c>
      <c r="X185" s="67"/>
      <c r="Y185" s="108">
        <v>0</v>
      </c>
      <c r="Z185" s="67"/>
      <c r="AA185" s="108">
        <v>0</v>
      </c>
      <c r="AB185" s="67"/>
      <c r="AC185" s="108">
        <v>86627.772362225005</v>
      </c>
      <c r="AD185" s="67">
        <v>8.0492888470005942E-4</v>
      </c>
      <c r="AE185" s="109"/>
      <c r="AF185" s="100"/>
    </row>
    <row r="186" spans="1:32" x14ac:dyDescent="0.3">
      <c r="A186" s="110" t="s">
        <v>834</v>
      </c>
      <c r="B186" t="s">
        <v>476</v>
      </c>
      <c r="C186" t="s">
        <v>474</v>
      </c>
      <c r="D186" t="s">
        <v>474</v>
      </c>
      <c r="E186" s="108">
        <v>160.26118544949998</v>
      </c>
      <c r="F186" s="67">
        <v>1.19201644758638E-4</v>
      </c>
      <c r="G186" s="108">
        <v>3.2160654967999998</v>
      </c>
      <c r="H186" s="67">
        <v>3.0201846922804123E-7</v>
      </c>
      <c r="I186" s="108">
        <v>220.5491513888</v>
      </c>
      <c r="J186" s="67">
        <v>6.0980851639286005E-5</v>
      </c>
      <c r="K186" s="108">
        <v>0</v>
      </c>
      <c r="L186" s="67"/>
      <c r="M186" s="108">
        <v>0</v>
      </c>
      <c r="N186" s="67"/>
      <c r="O186" s="108">
        <v>0</v>
      </c>
      <c r="P186" s="67"/>
      <c r="Q186" s="108">
        <v>0</v>
      </c>
      <c r="R186" s="67"/>
      <c r="S186" s="108">
        <v>0</v>
      </c>
      <c r="T186" s="67"/>
      <c r="U186" s="108">
        <v>0</v>
      </c>
      <c r="V186" s="67"/>
      <c r="W186" s="108">
        <v>0</v>
      </c>
      <c r="X186" s="67"/>
      <c r="Y186" s="108">
        <v>0</v>
      </c>
      <c r="Z186" s="67"/>
      <c r="AA186" s="108">
        <v>0</v>
      </c>
      <c r="AB186" s="67"/>
      <c r="AC186" s="108">
        <v>384.02640233509999</v>
      </c>
      <c r="AD186" s="67">
        <v>3.5683007342546064E-6</v>
      </c>
      <c r="AE186" s="109"/>
      <c r="AF186" s="100"/>
    </row>
    <row r="187" spans="1:32" x14ac:dyDescent="0.3">
      <c r="A187" s="104" t="s">
        <v>325</v>
      </c>
      <c r="B187" t="s">
        <v>474</v>
      </c>
      <c r="C187" t="s">
        <v>474</v>
      </c>
      <c r="D187" t="s">
        <v>474</v>
      </c>
      <c r="E187" s="105">
        <v>0</v>
      </c>
      <c r="F187" s="106"/>
      <c r="G187" s="105">
        <v>0</v>
      </c>
      <c r="H187" s="106"/>
      <c r="I187" s="105">
        <v>0</v>
      </c>
      <c r="J187" s="106"/>
      <c r="K187" s="105">
        <v>0</v>
      </c>
      <c r="L187" s="106"/>
      <c r="M187" s="105">
        <v>0.1826972</v>
      </c>
      <c r="N187" s="106">
        <v>7.1748283207214703E-9</v>
      </c>
      <c r="O187" s="105">
        <v>0</v>
      </c>
      <c r="P187" s="106"/>
      <c r="Q187" s="105">
        <v>0</v>
      </c>
      <c r="R187" s="106"/>
      <c r="S187" s="105">
        <v>0</v>
      </c>
      <c r="T187" s="106"/>
      <c r="U187" s="105">
        <v>0</v>
      </c>
      <c r="V187" s="106"/>
      <c r="W187" s="105">
        <v>0</v>
      </c>
      <c r="X187" s="106"/>
      <c r="Y187" s="105">
        <v>0</v>
      </c>
      <c r="Z187" s="106"/>
      <c r="AA187" s="105">
        <v>0</v>
      </c>
      <c r="AB187" s="106"/>
      <c r="AC187" s="105">
        <v>0.1826972</v>
      </c>
      <c r="AD187" s="106">
        <v>1.6975878453726704E-9</v>
      </c>
      <c r="AE187" s="109"/>
      <c r="AF187" s="100"/>
    </row>
    <row r="188" spans="1:32" x14ac:dyDescent="0.3">
      <c r="A188" s="110" t="s">
        <v>835</v>
      </c>
      <c r="B188" t="s">
        <v>476</v>
      </c>
      <c r="C188" t="s">
        <v>474</v>
      </c>
      <c r="D188" t="s">
        <v>474</v>
      </c>
      <c r="E188" s="108">
        <v>0</v>
      </c>
      <c r="F188" s="67"/>
      <c r="G188" s="108">
        <v>0</v>
      </c>
      <c r="H188" s="67"/>
      <c r="I188" s="108">
        <v>0</v>
      </c>
      <c r="J188" s="67"/>
      <c r="K188" s="108">
        <v>0</v>
      </c>
      <c r="L188" s="67"/>
      <c r="M188" s="108">
        <v>0.1826972</v>
      </c>
      <c r="N188" s="67">
        <v>7.1748283207214703E-9</v>
      </c>
      <c r="O188" s="108">
        <v>0</v>
      </c>
      <c r="P188" s="67"/>
      <c r="Q188" s="108">
        <v>0</v>
      </c>
      <c r="R188" s="67"/>
      <c r="S188" s="108">
        <v>0</v>
      </c>
      <c r="T188" s="67"/>
      <c r="U188" s="108">
        <v>0</v>
      </c>
      <c r="V188" s="67"/>
      <c r="W188" s="108">
        <v>0</v>
      </c>
      <c r="X188" s="67"/>
      <c r="Y188" s="108">
        <v>0</v>
      </c>
      <c r="Z188" s="67"/>
      <c r="AA188" s="108">
        <v>0</v>
      </c>
      <c r="AB188" s="67"/>
      <c r="AC188" s="108">
        <v>0.1826972</v>
      </c>
      <c r="AD188" s="67">
        <v>1.6975878453726704E-9</v>
      </c>
      <c r="AE188" s="109"/>
      <c r="AF188" s="100"/>
    </row>
    <row r="189" spans="1:32" x14ac:dyDescent="0.3">
      <c r="A189" s="104" t="s">
        <v>328</v>
      </c>
      <c r="B189" t="s">
        <v>474</v>
      </c>
      <c r="C189" t="s">
        <v>474</v>
      </c>
      <c r="D189" t="s">
        <v>474</v>
      </c>
      <c r="E189" s="105">
        <v>60.234474253900004</v>
      </c>
      <c r="F189" s="106">
        <v>4.480216705060643E-5</v>
      </c>
      <c r="G189" s="105">
        <v>7268.8246881917994</v>
      </c>
      <c r="H189" s="106">
        <v>6.826102601452099E-4</v>
      </c>
      <c r="I189" s="105">
        <v>8075.2197575845994</v>
      </c>
      <c r="J189" s="106">
        <v>2.2327620618399014E-3</v>
      </c>
      <c r="K189" s="105">
        <v>0</v>
      </c>
      <c r="L189" s="106"/>
      <c r="M189" s="105">
        <v>0</v>
      </c>
      <c r="N189" s="106"/>
      <c r="O189" s="105">
        <v>0</v>
      </c>
      <c r="P189" s="106"/>
      <c r="Q189" s="105">
        <v>0.36249561499999999</v>
      </c>
      <c r="R189" s="106">
        <v>8.2372328773946091E-8</v>
      </c>
      <c r="S189" s="105">
        <v>0.23227805499999998</v>
      </c>
      <c r="T189" s="106">
        <v>1.8269741821217316E-8</v>
      </c>
      <c r="U189" s="105">
        <v>0.42263967320000001</v>
      </c>
      <c r="V189" s="106">
        <v>1.3394228139721955E-7</v>
      </c>
      <c r="W189" s="105">
        <v>0</v>
      </c>
      <c r="X189" s="106"/>
      <c r="Y189" s="105">
        <v>0</v>
      </c>
      <c r="Z189" s="106"/>
      <c r="AA189" s="105">
        <v>0</v>
      </c>
      <c r="AB189" s="106"/>
      <c r="AC189" s="105">
        <v>15405.296333373499</v>
      </c>
      <c r="AD189" s="106">
        <v>1.4314310131681836E-4</v>
      </c>
      <c r="AE189" s="109"/>
      <c r="AF189" s="100"/>
    </row>
    <row r="190" spans="1:32" x14ac:dyDescent="0.3">
      <c r="A190" s="110" t="s">
        <v>836</v>
      </c>
      <c r="B190" t="s">
        <v>728</v>
      </c>
      <c r="C190" t="s">
        <v>474</v>
      </c>
      <c r="D190" t="s">
        <v>474</v>
      </c>
      <c r="E190" s="108">
        <v>59.170921339400003</v>
      </c>
      <c r="F190" s="67">
        <v>4.4011100540392752E-5</v>
      </c>
      <c r="G190" s="108">
        <v>7267.7611352773001</v>
      </c>
      <c r="H190" s="67">
        <v>6.8251038263229856E-4</v>
      </c>
      <c r="I190" s="108">
        <v>8073.9799177241002</v>
      </c>
      <c r="J190" s="67">
        <v>2.2324192516766633E-3</v>
      </c>
      <c r="K190" s="108">
        <v>0</v>
      </c>
      <c r="L190" s="67"/>
      <c r="M190" s="108">
        <v>0</v>
      </c>
      <c r="N190" s="67"/>
      <c r="O190" s="108">
        <v>0</v>
      </c>
      <c r="P190" s="67"/>
      <c r="Q190" s="108">
        <v>0</v>
      </c>
      <c r="R190" s="67"/>
      <c r="S190" s="108">
        <v>0</v>
      </c>
      <c r="T190" s="67"/>
      <c r="U190" s="108">
        <v>0</v>
      </c>
      <c r="V190" s="67"/>
      <c r="W190" s="108">
        <v>0</v>
      </c>
      <c r="X190" s="67"/>
      <c r="Y190" s="108">
        <v>0</v>
      </c>
      <c r="Z190" s="67"/>
      <c r="AA190" s="108">
        <v>0</v>
      </c>
      <c r="AB190" s="67"/>
      <c r="AC190" s="108">
        <v>15400.911974340801</v>
      </c>
      <c r="AD190" s="67">
        <v>1.431023626815045E-4</v>
      </c>
      <c r="AE190" s="109"/>
      <c r="AF190" s="100"/>
    </row>
    <row r="191" spans="1:32" x14ac:dyDescent="0.3">
      <c r="A191" s="110" t="s">
        <v>837</v>
      </c>
      <c r="B191" t="s">
        <v>728</v>
      </c>
      <c r="C191" t="s">
        <v>474</v>
      </c>
      <c r="D191" t="s">
        <v>474</v>
      </c>
      <c r="E191" s="108">
        <v>0.57988214849999997</v>
      </c>
      <c r="F191" s="67">
        <v>4.313140806583771E-7</v>
      </c>
      <c r="G191" s="108">
        <v>0.57988214849999997</v>
      </c>
      <c r="H191" s="67">
        <v>5.4456328391600835E-8</v>
      </c>
      <c r="I191" s="108">
        <v>0.75616909450000003</v>
      </c>
      <c r="J191" s="67">
        <v>2.0907736473049703E-7</v>
      </c>
      <c r="K191" s="108">
        <v>0</v>
      </c>
      <c r="L191" s="67"/>
      <c r="M191" s="108">
        <v>0</v>
      </c>
      <c r="N191" s="67"/>
      <c r="O191" s="108">
        <v>0</v>
      </c>
      <c r="P191" s="67"/>
      <c r="Q191" s="108">
        <v>0</v>
      </c>
      <c r="R191" s="67"/>
      <c r="S191" s="108">
        <v>0</v>
      </c>
      <c r="T191" s="67"/>
      <c r="U191" s="108">
        <v>0</v>
      </c>
      <c r="V191" s="67"/>
      <c r="W191" s="108">
        <v>0</v>
      </c>
      <c r="X191" s="67"/>
      <c r="Y191" s="108">
        <v>0</v>
      </c>
      <c r="Z191" s="67"/>
      <c r="AA191" s="108">
        <v>0</v>
      </c>
      <c r="AB191" s="67"/>
      <c r="AC191" s="108">
        <v>1.9159333914999999</v>
      </c>
      <c r="AD191" s="67">
        <v>1.7802490886308264E-8</v>
      </c>
      <c r="AE191" s="109"/>
      <c r="AF191" s="100"/>
    </row>
    <row r="192" spans="1:32" x14ac:dyDescent="0.3">
      <c r="A192" s="110" t="s">
        <v>838</v>
      </c>
      <c r="B192" t="s">
        <v>728</v>
      </c>
      <c r="C192" t="s">
        <v>474</v>
      </c>
      <c r="D192" t="s">
        <v>474</v>
      </c>
      <c r="E192" s="108">
        <v>0.48367076600000003</v>
      </c>
      <c r="F192" s="67">
        <v>3.5975242955530135E-7</v>
      </c>
      <c r="G192" s="108">
        <v>0.48367076600000003</v>
      </c>
      <c r="H192" s="67">
        <v>4.5421184519725089E-8</v>
      </c>
      <c r="I192" s="108">
        <v>0.48367076600000003</v>
      </c>
      <c r="J192" s="67">
        <v>1.3373279850762386E-7</v>
      </c>
      <c r="K192" s="108">
        <v>0</v>
      </c>
      <c r="L192" s="67"/>
      <c r="M192" s="108">
        <v>0</v>
      </c>
      <c r="N192" s="67"/>
      <c r="O192" s="108">
        <v>0</v>
      </c>
      <c r="P192" s="67"/>
      <c r="Q192" s="108">
        <v>0</v>
      </c>
      <c r="R192" s="67"/>
      <c r="S192" s="108">
        <v>0</v>
      </c>
      <c r="T192" s="67"/>
      <c r="U192" s="108">
        <v>0</v>
      </c>
      <c r="V192" s="67"/>
      <c r="W192" s="108">
        <v>0</v>
      </c>
      <c r="X192" s="67"/>
      <c r="Y192" s="108">
        <v>0</v>
      </c>
      <c r="Z192" s="67"/>
      <c r="AA192" s="108">
        <v>0</v>
      </c>
      <c r="AB192" s="67"/>
      <c r="AC192" s="108">
        <v>1.4510122980000002</v>
      </c>
      <c r="AD192" s="67">
        <v>1.3482531974059085E-8</v>
      </c>
      <c r="AE192" s="109"/>
      <c r="AF192" s="100"/>
    </row>
    <row r="193" spans="1:32" x14ac:dyDescent="0.3">
      <c r="A193" s="110" t="s">
        <v>839</v>
      </c>
      <c r="B193" t="s">
        <v>728</v>
      </c>
      <c r="C193" t="s">
        <v>474</v>
      </c>
      <c r="D193" t="s">
        <v>474</v>
      </c>
      <c r="E193" s="108">
        <v>0</v>
      </c>
      <c r="F193" s="67"/>
      <c r="G193" s="108">
        <v>0</v>
      </c>
      <c r="H193" s="67"/>
      <c r="I193" s="108">
        <v>0</v>
      </c>
      <c r="J193" s="67"/>
      <c r="K193" s="108">
        <v>0</v>
      </c>
      <c r="L193" s="67"/>
      <c r="M193" s="108">
        <v>0</v>
      </c>
      <c r="N193" s="67"/>
      <c r="O193" s="108">
        <v>0</v>
      </c>
      <c r="P193" s="67"/>
      <c r="Q193" s="108">
        <v>0.36249561499999999</v>
      </c>
      <c r="R193" s="67">
        <v>8.2372328773946091E-8</v>
      </c>
      <c r="S193" s="108">
        <v>0.23227805499999998</v>
      </c>
      <c r="T193" s="67">
        <v>1.8269741821217316E-8</v>
      </c>
      <c r="U193" s="108">
        <v>0.42263967320000001</v>
      </c>
      <c r="V193" s="67">
        <v>1.3394228139721955E-7</v>
      </c>
      <c r="W193" s="108">
        <v>0</v>
      </c>
      <c r="X193" s="67"/>
      <c r="Y193" s="108">
        <v>0</v>
      </c>
      <c r="Z193" s="67"/>
      <c r="AA193" s="108">
        <v>0</v>
      </c>
      <c r="AB193" s="67"/>
      <c r="AC193" s="108">
        <v>1.0174133432000001</v>
      </c>
      <c r="AD193" s="67">
        <v>9.4536124534820097E-9</v>
      </c>
      <c r="AE193" s="109"/>
      <c r="AF193" s="100"/>
    </row>
    <row r="194" spans="1:32" x14ac:dyDescent="0.3">
      <c r="A194" s="104" t="s">
        <v>335</v>
      </c>
      <c r="B194" t="s">
        <v>474</v>
      </c>
      <c r="C194" t="s">
        <v>474</v>
      </c>
      <c r="D194" t="s">
        <v>474</v>
      </c>
      <c r="E194" s="105">
        <v>0</v>
      </c>
      <c r="F194" s="106"/>
      <c r="G194" s="105">
        <v>0.20361731599999999</v>
      </c>
      <c r="H194" s="106">
        <v>1.9121560225633258E-8</v>
      </c>
      <c r="I194" s="105">
        <v>1545.7529418240001</v>
      </c>
      <c r="J194" s="106">
        <v>4.2739375881881565E-4</v>
      </c>
      <c r="K194" s="105">
        <v>0</v>
      </c>
      <c r="L194" s="106"/>
      <c r="M194" s="105">
        <v>0</v>
      </c>
      <c r="N194" s="106"/>
      <c r="O194" s="105">
        <v>0</v>
      </c>
      <c r="P194" s="106"/>
      <c r="Q194" s="105">
        <v>0</v>
      </c>
      <c r="R194" s="106"/>
      <c r="S194" s="105">
        <v>0</v>
      </c>
      <c r="T194" s="106"/>
      <c r="U194" s="105">
        <v>0</v>
      </c>
      <c r="V194" s="106"/>
      <c r="W194" s="105">
        <v>0</v>
      </c>
      <c r="X194" s="106"/>
      <c r="Y194" s="105">
        <v>0</v>
      </c>
      <c r="Z194" s="106"/>
      <c r="AA194" s="105">
        <v>0</v>
      </c>
      <c r="AB194" s="106"/>
      <c r="AC194" s="105">
        <v>1545.9565591400001</v>
      </c>
      <c r="AD194" s="106">
        <v>1.4364736100335528E-5</v>
      </c>
      <c r="AE194" s="109"/>
      <c r="AF194" s="100"/>
    </row>
    <row r="195" spans="1:32" x14ac:dyDescent="0.3">
      <c r="A195" s="110" t="s">
        <v>840</v>
      </c>
      <c r="B195" t="s">
        <v>476</v>
      </c>
      <c r="C195" t="s">
        <v>474</v>
      </c>
      <c r="D195" t="s">
        <v>474</v>
      </c>
      <c r="E195" s="108">
        <v>0</v>
      </c>
      <c r="F195" s="67"/>
      <c r="G195" s="108">
        <v>0.20361731599999999</v>
      </c>
      <c r="H195" s="67">
        <v>1.9121560225633258E-8</v>
      </c>
      <c r="I195" s="108">
        <v>1545.7529418240001</v>
      </c>
      <c r="J195" s="67">
        <v>4.2739375881881565E-4</v>
      </c>
      <c r="K195" s="108">
        <v>0</v>
      </c>
      <c r="L195" s="67"/>
      <c r="M195" s="108">
        <v>0</v>
      </c>
      <c r="N195" s="67"/>
      <c r="O195" s="108">
        <v>0</v>
      </c>
      <c r="P195" s="67"/>
      <c r="Q195" s="108">
        <v>0</v>
      </c>
      <c r="R195" s="67"/>
      <c r="S195" s="108">
        <v>0</v>
      </c>
      <c r="T195" s="67"/>
      <c r="U195" s="108">
        <v>0</v>
      </c>
      <c r="V195" s="67"/>
      <c r="W195" s="108">
        <v>0</v>
      </c>
      <c r="X195" s="67"/>
      <c r="Y195" s="108">
        <v>0</v>
      </c>
      <c r="Z195" s="67"/>
      <c r="AA195" s="108">
        <v>0</v>
      </c>
      <c r="AB195" s="67"/>
      <c r="AC195" s="108">
        <v>1545.9565591400001</v>
      </c>
      <c r="AD195" s="67">
        <v>1.4364736100335528E-5</v>
      </c>
      <c r="AE195" s="109"/>
      <c r="AF195" s="100"/>
    </row>
    <row r="196" spans="1:32" x14ac:dyDescent="0.3">
      <c r="A196" s="104" t="s">
        <v>339</v>
      </c>
      <c r="B196" t="s">
        <v>474</v>
      </c>
      <c r="C196" t="s">
        <v>474</v>
      </c>
      <c r="D196" t="s">
        <v>474</v>
      </c>
      <c r="E196" s="105">
        <v>13767.869856027299</v>
      </c>
      <c r="F196" s="106">
        <v>1.0240487907650425E-2</v>
      </c>
      <c r="G196" s="105">
        <v>7.0579199999999995E-2</v>
      </c>
      <c r="H196" s="106">
        <v>6.6280434787629506E-9</v>
      </c>
      <c r="I196" s="105">
        <v>7.0579199999999995E-2</v>
      </c>
      <c r="J196" s="106">
        <v>1.9514832394127546E-8</v>
      </c>
      <c r="K196" s="105">
        <v>0</v>
      </c>
      <c r="L196" s="106"/>
      <c r="M196" s="105">
        <v>0</v>
      </c>
      <c r="N196" s="106"/>
      <c r="O196" s="105">
        <v>0</v>
      </c>
      <c r="P196" s="106"/>
      <c r="Q196" s="105">
        <v>7.6852955599999995E-2</v>
      </c>
      <c r="R196" s="106">
        <v>1.7463816564878121E-8</v>
      </c>
      <c r="S196" s="105">
        <v>0.2597001364</v>
      </c>
      <c r="T196" s="106">
        <v>2.0426615174485258E-8</v>
      </c>
      <c r="U196" s="105">
        <v>0.15770569340000001</v>
      </c>
      <c r="V196" s="106">
        <v>4.9979833183645456E-8</v>
      </c>
      <c r="W196" s="105">
        <v>0</v>
      </c>
      <c r="X196" s="106"/>
      <c r="Y196" s="105">
        <v>0</v>
      </c>
      <c r="Z196" s="106"/>
      <c r="AA196" s="105">
        <v>0</v>
      </c>
      <c r="AB196" s="106"/>
      <c r="AC196" s="105">
        <v>13768.505273212699</v>
      </c>
      <c r="AD196" s="106">
        <v>1.2793434820432603E-4</v>
      </c>
      <c r="AE196" s="109"/>
      <c r="AF196" s="100"/>
    </row>
    <row r="197" spans="1:32" x14ac:dyDescent="0.3">
      <c r="A197" s="110" t="s">
        <v>841</v>
      </c>
      <c r="B197" t="s">
        <v>476</v>
      </c>
      <c r="C197" t="s">
        <v>474</v>
      </c>
      <c r="D197" t="s">
        <v>474</v>
      </c>
      <c r="E197" s="108">
        <v>13767.7992768273</v>
      </c>
      <c r="F197" s="67">
        <v>1.0240435411116706E-2</v>
      </c>
      <c r="G197" s="108">
        <v>0</v>
      </c>
      <c r="H197" s="67"/>
      <c r="I197" s="108">
        <v>0</v>
      </c>
      <c r="J197" s="67"/>
      <c r="K197" s="108">
        <v>0</v>
      </c>
      <c r="L197" s="67"/>
      <c r="M197" s="108">
        <v>0</v>
      </c>
      <c r="N197" s="67"/>
      <c r="O197" s="108">
        <v>0</v>
      </c>
      <c r="P197" s="67"/>
      <c r="Q197" s="108">
        <v>0</v>
      </c>
      <c r="R197" s="67"/>
      <c r="S197" s="108">
        <v>0</v>
      </c>
      <c r="T197" s="67"/>
      <c r="U197" s="108">
        <v>0</v>
      </c>
      <c r="V197" s="67"/>
      <c r="W197" s="108">
        <v>0</v>
      </c>
      <c r="X197" s="67"/>
      <c r="Y197" s="108">
        <v>0</v>
      </c>
      <c r="Z197" s="67"/>
      <c r="AA197" s="108">
        <v>0</v>
      </c>
      <c r="AB197" s="67"/>
      <c r="AC197" s="108">
        <v>13767.7992768273</v>
      </c>
      <c r="AD197" s="67">
        <v>1.2792778821937428E-4</v>
      </c>
      <c r="AE197" s="109"/>
      <c r="AF197" s="100"/>
    </row>
    <row r="198" spans="1:32" x14ac:dyDescent="0.3">
      <c r="A198" s="110" t="s">
        <v>842</v>
      </c>
      <c r="B198" t="s">
        <v>476</v>
      </c>
      <c r="C198" t="s">
        <v>474</v>
      </c>
      <c r="D198" t="s">
        <v>474</v>
      </c>
      <c r="E198" s="108">
        <v>7.0579199999999995E-2</v>
      </c>
      <c r="F198" s="67">
        <v>5.2496533718702205E-8</v>
      </c>
      <c r="G198" s="108">
        <v>7.0579199999999995E-2</v>
      </c>
      <c r="H198" s="67">
        <v>6.6280434787629506E-9</v>
      </c>
      <c r="I198" s="108">
        <v>7.0579199999999995E-2</v>
      </c>
      <c r="J198" s="67">
        <v>1.9514832394127546E-8</v>
      </c>
      <c r="K198" s="108">
        <v>0</v>
      </c>
      <c r="L198" s="67"/>
      <c r="M198" s="108">
        <v>0</v>
      </c>
      <c r="N198" s="67"/>
      <c r="O198" s="108">
        <v>0</v>
      </c>
      <c r="P198" s="67"/>
      <c r="Q198" s="108">
        <v>0</v>
      </c>
      <c r="R198" s="67"/>
      <c r="S198" s="108">
        <v>0</v>
      </c>
      <c r="T198" s="67"/>
      <c r="U198" s="108">
        <v>0</v>
      </c>
      <c r="V198" s="67"/>
      <c r="W198" s="108">
        <v>0</v>
      </c>
      <c r="X198" s="67"/>
      <c r="Y198" s="108">
        <v>0</v>
      </c>
      <c r="Z198" s="67"/>
      <c r="AA198" s="108">
        <v>0</v>
      </c>
      <c r="AB198" s="67"/>
      <c r="AC198" s="108">
        <v>0.2117376</v>
      </c>
      <c r="AD198" s="67">
        <v>1.9674257523836181E-9</v>
      </c>
      <c r="AE198" s="109"/>
      <c r="AF198" s="100"/>
    </row>
    <row r="199" spans="1:32" x14ac:dyDescent="0.3">
      <c r="A199" s="110" t="s">
        <v>843</v>
      </c>
      <c r="B199" t="s">
        <v>476</v>
      </c>
      <c r="C199" t="s">
        <v>474</v>
      </c>
      <c r="D199" t="s">
        <v>474</v>
      </c>
      <c r="E199" s="108">
        <v>0</v>
      </c>
      <c r="F199" s="67"/>
      <c r="G199" s="108">
        <v>0</v>
      </c>
      <c r="H199" s="67"/>
      <c r="I199" s="108">
        <v>0</v>
      </c>
      <c r="J199" s="67"/>
      <c r="K199" s="108">
        <v>0</v>
      </c>
      <c r="L199" s="67"/>
      <c r="M199" s="108">
        <v>0</v>
      </c>
      <c r="N199" s="67"/>
      <c r="O199" s="108">
        <v>0</v>
      </c>
      <c r="P199" s="67"/>
      <c r="Q199" s="108">
        <v>7.6852955599999995E-2</v>
      </c>
      <c r="R199" s="67">
        <v>1.7463816564878121E-8</v>
      </c>
      <c r="S199" s="108">
        <v>0.2597001364</v>
      </c>
      <c r="T199" s="67">
        <v>2.0426615174485258E-8</v>
      </c>
      <c r="U199" s="108">
        <v>0.15770569340000001</v>
      </c>
      <c r="V199" s="67">
        <v>4.9979833183645456E-8</v>
      </c>
      <c r="W199" s="108">
        <v>0</v>
      </c>
      <c r="X199" s="67"/>
      <c r="Y199" s="108">
        <v>0</v>
      </c>
      <c r="Z199" s="67"/>
      <c r="AA199" s="108">
        <v>0</v>
      </c>
      <c r="AB199" s="67"/>
      <c r="AC199" s="108">
        <v>0.49425878539999996</v>
      </c>
      <c r="AD199" s="67">
        <v>4.5925591993949499E-9</v>
      </c>
      <c r="AE199" s="109"/>
      <c r="AF199" s="100"/>
    </row>
    <row r="200" spans="1:32" x14ac:dyDescent="0.3">
      <c r="A200" s="104" t="s">
        <v>371</v>
      </c>
      <c r="B200" t="s">
        <v>474</v>
      </c>
      <c r="C200" t="s">
        <v>474</v>
      </c>
      <c r="D200" t="s">
        <v>474</v>
      </c>
      <c r="E200" s="105">
        <v>0.1989570302</v>
      </c>
      <c r="F200" s="106">
        <v>1.4798346317990503E-7</v>
      </c>
      <c r="G200" s="105">
        <v>0.1913362411</v>
      </c>
      <c r="H200" s="106">
        <v>1.796825304160249E-8</v>
      </c>
      <c r="I200" s="105">
        <v>0</v>
      </c>
      <c r="J200" s="106"/>
      <c r="K200" s="105">
        <v>0</v>
      </c>
      <c r="L200" s="106"/>
      <c r="M200" s="105">
        <v>0</v>
      </c>
      <c r="N200" s="106"/>
      <c r="O200" s="105">
        <v>0</v>
      </c>
      <c r="P200" s="106"/>
      <c r="Q200" s="105">
        <v>1.1843522805</v>
      </c>
      <c r="R200" s="106">
        <v>2.6912837396258937E-7</v>
      </c>
      <c r="S200" s="105">
        <v>4.24586822E-2</v>
      </c>
      <c r="T200" s="106">
        <v>3.3395714539762063E-9</v>
      </c>
      <c r="U200" s="105">
        <v>0</v>
      </c>
      <c r="V200" s="106"/>
      <c r="W200" s="105">
        <v>12928.124400000001</v>
      </c>
      <c r="X200" s="106">
        <v>2.0903042118220801E-3</v>
      </c>
      <c r="Y200" s="105">
        <v>30619.241999999998</v>
      </c>
      <c r="Z200" s="106">
        <v>1.4611054505766249E-3</v>
      </c>
      <c r="AA200" s="105">
        <v>0</v>
      </c>
      <c r="AB200" s="106"/>
      <c r="AC200" s="105">
        <v>43548.983504233998</v>
      </c>
      <c r="AD200" s="106">
        <v>4.0464892223374279E-4</v>
      </c>
      <c r="AE200" s="109"/>
      <c r="AF200" s="100"/>
    </row>
    <row r="201" spans="1:32" x14ac:dyDescent="0.3">
      <c r="A201" s="110" t="s">
        <v>844</v>
      </c>
      <c r="B201" t="s">
        <v>476</v>
      </c>
      <c r="C201" t="s">
        <v>474</v>
      </c>
      <c r="D201" t="s">
        <v>474</v>
      </c>
      <c r="E201" s="108">
        <v>0.1989570302</v>
      </c>
      <c r="F201" s="67">
        <v>1.4798346317990503E-7</v>
      </c>
      <c r="G201" s="108">
        <v>0.1913362411</v>
      </c>
      <c r="H201" s="67">
        <v>1.796825304160249E-8</v>
      </c>
      <c r="I201" s="108">
        <v>0</v>
      </c>
      <c r="J201" s="67"/>
      <c r="K201" s="108">
        <v>0</v>
      </c>
      <c r="L201" s="67"/>
      <c r="M201" s="108">
        <v>0</v>
      </c>
      <c r="N201" s="67"/>
      <c r="O201" s="108">
        <v>0</v>
      </c>
      <c r="P201" s="67"/>
      <c r="Q201" s="108">
        <v>1.1843522805</v>
      </c>
      <c r="R201" s="67">
        <v>2.6912837396258937E-7</v>
      </c>
      <c r="S201" s="108">
        <v>4.24586822E-2</v>
      </c>
      <c r="T201" s="67">
        <v>3.3395714539762063E-9</v>
      </c>
      <c r="U201" s="108">
        <v>0</v>
      </c>
      <c r="V201" s="67"/>
      <c r="W201" s="108">
        <v>12928.124400000001</v>
      </c>
      <c r="X201" s="67">
        <v>2.0903042118220801E-3</v>
      </c>
      <c r="Y201" s="108">
        <v>30619.241999999998</v>
      </c>
      <c r="Z201" s="67">
        <v>1.4611054505766249E-3</v>
      </c>
      <c r="AA201" s="108">
        <v>0</v>
      </c>
      <c r="AB201" s="67"/>
      <c r="AC201" s="108">
        <v>43548.983504233998</v>
      </c>
      <c r="AD201" s="67">
        <v>4.0464892223374279E-4</v>
      </c>
      <c r="AE201" s="109"/>
      <c r="AF201" s="100"/>
    </row>
    <row r="202" spans="1:32" x14ac:dyDescent="0.3">
      <c r="A202" s="104" t="s">
        <v>376</v>
      </c>
      <c r="B202" t="s">
        <v>474</v>
      </c>
      <c r="C202" t="s">
        <v>474</v>
      </c>
      <c r="D202" t="s">
        <v>474</v>
      </c>
      <c r="E202" s="105">
        <v>1266.2287247688</v>
      </c>
      <c r="F202" s="106">
        <v>9.4181598750644102E-4</v>
      </c>
      <c r="G202" s="105">
        <v>1179.3657146942001</v>
      </c>
      <c r="H202" s="106">
        <v>1.1075341225680511E-4</v>
      </c>
      <c r="I202" s="105">
        <v>30664.1970769988</v>
      </c>
      <c r="J202" s="106">
        <v>8.4785130244906075E-3</v>
      </c>
      <c r="K202" s="105">
        <v>6845.2747031853005</v>
      </c>
      <c r="L202" s="106">
        <v>9.7140897555505448E-4</v>
      </c>
      <c r="M202" s="105">
        <v>178194.28771335899</v>
      </c>
      <c r="N202" s="106">
        <v>6.9979913325250633E-3</v>
      </c>
      <c r="O202" s="105">
        <v>42970.473046838997</v>
      </c>
      <c r="P202" s="106">
        <v>1.4281066351015566E-2</v>
      </c>
      <c r="Q202" s="105">
        <v>0</v>
      </c>
      <c r="R202" s="106"/>
      <c r="S202" s="105">
        <v>0</v>
      </c>
      <c r="T202" s="106"/>
      <c r="U202" s="105">
        <v>0</v>
      </c>
      <c r="V202" s="106"/>
      <c r="W202" s="105">
        <v>0</v>
      </c>
      <c r="X202" s="106"/>
      <c r="Y202" s="105">
        <v>0</v>
      </c>
      <c r="Z202" s="106"/>
      <c r="AA202" s="105">
        <v>0</v>
      </c>
      <c r="AB202" s="106"/>
      <c r="AC202" s="105">
        <v>261119.82697984509</v>
      </c>
      <c r="AD202" s="106">
        <v>2.4262760702780327E-3</v>
      </c>
      <c r="AE202" s="109"/>
      <c r="AF202" s="100"/>
    </row>
    <row r="203" spans="1:32" x14ac:dyDescent="0.3">
      <c r="A203" s="110" t="s">
        <v>845</v>
      </c>
      <c r="B203" t="s">
        <v>476</v>
      </c>
      <c r="C203" t="s">
        <v>474</v>
      </c>
      <c r="D203" t="s">
        <v>474</v>
      </c>
      <c r="E203" s="108">
        <v>1266.2287247688</v>
      </c>
      <c r="F203" s="67">
        <v>9.4181598750644102E-4</v>
      </c>
      <c r="G203" s="108">
        <v>1179.3657146942001</v>
      </c>
      <c r="H203" s="67">
        <v>1.1075341225680511E-4</v>
      </c>
      <c r="I203" s="108">
        <v>30664.1970769988</v>
      </c>
      <c r="J203" s="67">
        <v>8.4785130244906075E-3</v>
      </c>
      <c r="K203" s="108">
        <v>0</v>
      </c>
      <c r="L203" s="67"/>
      <c r="M203" s="108">
        <v>0</v>
      </c>
      <c r="N203" s="67"/>
      <c r="O203" s="108">
        <v>0</v>
      </c>
      <c r="P203" s="67"/>
      <c r="Q203" s="108">
        <v>0</v>
      </c>
      <c r="R203" s="67"/>
      <c r="S203" s="108">
        <v>0</v>
      </c>
      <c r="T203" s="67"/>
      <c r="U203" s="108">
        <v>0</v>
      </c>
      <c r="V203" s="67"/>
      <c r="W203" s="108">
        <v>0</v>
      </c>
      <c r="X203" s="67"/>
      <c r="Y203" s="108">
        <v>0</v>
      </c>
      <c r="Z203" s="67"/>
      <c r="AA203" s="108">
        <v>0</v>
      </c>
      <c r="AB203" s="67"/>
      <c r="AC203" s="108">
        <v>33109.791516461803</v>
      </c>
      <c r="AD203" s="67">
        <v>3.0764992370528236E-4</v>
      </c>
      <c r="AE203" s="109"/>
      <c r="AF203" s="100"/>
    </row>
    <row r="204" spans="1:32" x14ac:dyDescent="0.3">
      <c r="A204" s="110" t="s">
        <v>846</v>
      </c>
      <c r="B204" t="s">
        <v>476</v>
      </c>
      <c r="C204" t="s">
        <v>474</v>
      </c>
      <c r="D204" t="s">
        <v>474</v>
      </c>
      <c r="E204" s="108">
        <v>0</v>
      </c>
      <c r="F204" s="67"/>
      <c r="G204" s="108">
        <v>0</v>
      </c>
      <c r="H204" s="67"/>
      <c r="I204" s="108">
        <v>0</v>
      </c>
      <c r="J204" s="67"/>
      <c r="K204" s="108">
        <v>6845.2747031853005</v>
      </c>
      <c r="L204" s="67">
        <v>9.7140897555505448E-4</v>
      </c>
      <c r="M204" s="108">
        <v>178194.28771335899</v>
      </c>
      <c r="N204" s="67">
        <v>6.9979913325250633E-3</v>
      </c>
      <c r="O204" s="108">
        <v>42970.473046838997</v>
      </c>
      <c r="P204" s="67">
        <v>1.4281066351015566E-2</v>
      </c>
      <c r="Q204" s="108">
        <v>0</v>
      </c>
      <c r="R204" s="67"/>
      <c r="S204" s="108">
        <v>0</v>
      </c>
      <c r="T204" s="67"/>
      <c r="U204" s="108">
        <v>0</v>
      </c>
      <c r="V204" s="67"/>
      <c r="W204" s="108">
        <v>0</v>
      </c>
      <c r="X204" s="67"/>
      <c r="Y204" s="108">
        <v>0</v>
      </c>
      <c r="Z204" s="67"/>
      <c r="AA204" s="108">
        <v>0</v>
      </c>
      <c r="AB204" s="67"/>
      <c r="AC204" s="108">
        <v>228010.03546338328</v>
      </c>
      <c r="AD204" s="67">
        <v>2.1186261465727502E-3</v>
      </c>
      <c r="AE204" s="109"/>
      <c r="AF204" s="100"/>
    </row>
    <row r="205" spans="1:32" x14ac:dyDescent="0.3">
      <c r="A205" s="104" t="s">
        <v>393</v>
      </c>
      <c r="B205" t="s">
        <v>474</v>
      </c>
      <c r="C205" t="s">
        <v>474</v>
      </c>
      <c r="D205" t="s">
        <v>474</v>
      </c>
      <c r="E205" s="105">
        <v>0</v>
      </c>
      <c r="F205" s="106"/>
      <c r="G205" s="105">
        <v>7.16687664E-2</v>
      </c>
      <c r="H205" s="106">
        <v>6.7303638999663527E-9</v>
      </c>
      <c r="I205" s="105">
        <v>9.2998756400000007E-2</v>
      </c>
      <c r="J205" s="106">
        <v>2.5713739232072576E-8</v>
      </c>
      <c r="K205" s="105">
        <v>0</v>
      </c>
      <c r="L205" s="106"/>
      <c r="M205" s="105">
        <v>0</v>
      </c>
      <c r="N205" s="106"/>
      <c r="O205" s="105">
        <v>0</v>
      </c>
      <c r="P205" s="106"/>
      <c r="Q205" s="105">
        <v>0</v>
      </c>
      <c r="R205" s="106"/>
      <c r="S205" s="105">
        <v>0</v>
      </c>
      <c r="T205" s="106"/>
      <c r="U205" s="105">
        <v>0</v>
      </c>
      <c r="V205" s="106"/>
      <c r="W205" s="105">
        <v>0</v>
      </c>
      <c r="X205" s="106"/>
      <c r="Y205" s="105">
        <v>0</v>
      </c>
      <c r="Z205" s="106"/>
      <c r="AA205" s="105">
        <v>0</v>
      </c>
      <c r="AB205" s="106"/>
      <c r="AC205" s="105">
        <v>0.16466752279999999</v>
      </c>
      <c r="AD205" s="106">
        <v>1.5300594931553799E-9</v>
      </c>
      <c r="AE205" s="109"/>
      <c r="AF205" s="100"/>
    </row>
    <row r="206" spans="1:32" x14ac:dyDescent="0.3">
      <c r="A206" s="110" t="s">
        <v>847</v>
      </c>
      <c r="B206" t="s">
        <v>476</v>
      </c>
      <c r="C206" t="s">
        <v>474</v>
      </c>
      <c r="D206" t="s">
        <v>474</v>
      </c>
      <c r="E206" s="108">
        <v>0</v>
      </c>
      <c r="F206" s="67"/>
      <c r="G206" s="108">
        <v>7.16687664E-2</v>
      </c>
      <c r="H206" s="67">
        <v>6.7303638999663527E-9</v>
      </c>
      <c r="I206" s="108">
        <v>9.2998756400000007E-2</v>
      </c>
      <c r="J206" s="67">
        <v>2.5713739232072576E-8</v>
      </c>
      <c r="K206" s="108">
        <v>0</v>
      </c>
      <c r="L206" s="67"/>
      <c r="M206" s="108">
        <v>0</v>
      </c>
      <c r="N206" s="67"/>
      <c r="O206" s="108">
        <v>0</v>
      </c>
      <c r="P206" s="67"/>
      <c r="Q206" s="108">
        <v>0</v>
      </c>
      <c r="R206" s="67"/>
      <c r="S206" s="108">
        <v>0</v>
      </c>
      <c r="T206" s="67"/>
      <c r="U206" s="108">
        <v>0</v>
      </c>
      <c r="V206" s="67"/>
      <c r="W206" s="108">
        <v>0</v>
      </c>
      <c r="X206" s="67"/>
      <c r="Y206" s="108">
        <v>0</v>
      </c>
      <c r="Z206" s="67"/>
      <c r="AA206" s="108">
        <v>0</v>
      </c>
      <c r="AB206" s="67"/>
      <c r="AC206" s="108">
        <v>0.16466752279999999</v>
      </c>
      <c r="AD206" s="67">
        <v>1.5300594931553799E-9</v>
      </c>
      <c r="AE206" s="109"/>
      <c r="AF206" s="100"/>
    </row>
    <row r="207" spans="1:32" x14ac:dyDescent="0.3">
      <c r="A207" s="104" t="s">
        <v>439</v>
      </c>
      <c r="B207" t="s">
        <v>474</v>
      </c>
      <c r="C207" t="s">
        <v>474</v>
      </c>
      <c r="D207" t="s">
        <v>474</v>
      </c>
      <c r="E207" s="105">
        <v>0</v>
      </c>
      <c r="F207" s="106"/>
      <c r="G207" s="105">
        <v>0</v>
      </c>
      <c r="H207" s="106"/>
      <c r="I207" s="105">
        <v>0</v>
      </c>
      <c r="J207" s="106"/>
      <c r="K207" s="105">
        <v>0</v>
      </c>
      <c r="L207" s="106"/>
      <c r="M207" s="105">
        <v>0.19290733039999999</v>
      </c>
      <c r="N207" s="106">
        <v>7.5757974256238942E-9</v>
      </c>
      <c r="O207" s="105">
        <v>0.12043385820000001</v>
      </c>
      <c r="P207" s="106">
        <v>4.0025715285662221E-8</v>
      </c>
      <c r="Q207" s="105">
        <v>0.15543011340000001</v>
      </c>
      <c r="R207" s="106">
        <v>3.5319435249876125E-8</v>
      </c>
      <c r="S207" s="105">
        <v>0.1229524389</v>
      </c>
      <c r="T207" s="106">
        <v>9.6707771855244645E-9</v>
      </c>
      <c r="U207" s="105">
        <v>0.10923822079999999</v>
      </c>
      <c r="V207" s="106">
        <v>3.4619600187891687E-8</v>
      </c>
      <c r="W207" s="105">
        <v>0</v>
      </c>
      <c r="X207" s="106"/>
      <c r="Y207" s="105">
        <v>115.4834520714</v>
      </c>
      <c r="Z207" s="106">
        <v>5.5107014495305587E-6</v>
      </c>
      <c r="AA207" s="105">
        <v>0</v>
      </c>
      <c r="AB207" s="106"/>
      <c r="AC207" s="105">
        <v>116.18441403310001</v>
      </c>
      <c r="AD207" s="106">
        <v>1.079563611726597E-6</v>
      </c>
      <c r="AE207" s="109"/>
      <c r="AF207" s="100"/>
    </row>
    <row r="208" spans="1:32" x14ac:dyDescent="0.3">
      <c r="A208" s="110" t="s">
        <v>848</v>
      </c>
      <c r="B208" t="s">
        <v>728</v>
      </c>
      <c r="C208" t="s">
        <v>474</v>
      </c>
      <c r="D208" t="s">
        <v>474</v>
      </c>
      <c r="E208" s="108">
        <v>0</v>
      </c>
      <c r="F208" s="67"/>
      <c r="G208" s="108">
        <v>0</v>
      </c>
      <c r="H208" s="67"/>
      <c r="I208" s="108">
        <v>0</v>
      </c>
      <c r="J208" s="67"/>
      <c r="K208" s="108">
        <v>0</v>
      </c>
      <c r="L208" s="67"/>
      <c r="M208" s="108">
        <v>0</v>
      </c>
      <c r="N208" s="67"/>
      <c r="O208" s="108">
        <v>0</v>
      </c>
      <c r="P208" s="67"/>
      <c r="Q208" s="108">
        <v>0</v>
      </c>
      <c r="R208" s="67"/>
      <c r="S208" s="108">
        <v>6.1206229500000001E-2</v>
      </c>
      <c r="T208" s="67">
        <v>4.8141526362237486E-9</v>
      </c>
      <c r="U208" s="108">
        <v>2.19418558E-2</v>
      </c>
      <c r="V208" s="67">
        <v>6.9537774380921833E-9</v>
      </c>
      <c r="W208" s="108">
        <v>0</v>
      </c>
      <c r="X208" s="67"/>
      <c r="Y208" s="108">
        <v>115.4834520714</v>
      </c>
      <c r="Z208" s="67">
        <v>5.5107014495305587E-6</v>
      </c>
      <c r="AA208" s="108">
        <v>0</v>
      </c>
      <c r="AB208" s="67"/>
      <c r="AC208" s="108">
        <v>115.56660015670001</v>
      </c>
      <c r="AD208" s="67">
        <v>1.0738230019784498E-6</v>
      </c>
      <c r="AE208" s="109"/>
      <c r="AF208" s="100"/>
    </row>
    <row r="209" spans="1:32" x14ac:dyDescent="0.3">
      <c r="A209" s="110" t="s">
        <v>849</v>
      </c>
      <c r="B209" t="s">
        <v>476</v>
      </c>
      <c r="C209" t="s">
        <v>474</v>
      </c>
      <c r="D209" t="s">
        <v>474</v>
      </c>
      <c r="E209" s="108">
        <v>0</v>
      </c>
      <c r="F209" s="67"/>
      <c r="G209" s="108">
        <v>0</v>
      </c>
      <c r="H209" s="67"/>
      <c r="I209" s="108">
        <v>0</v>
      </c>
      <c r="J209" s="67"/>
      <c r="K209" s="108">
        <v>0</v>
      </c>
      <c r="L209" s="67"/>
      <c r="M209" s="108">
        <v>0.19290733039999999</v>
      </c>
      <c r="N209" s="67">
        <v>7.5757974256238942E-9</v>
      </c>
      <c r="O209" s="108">
        <v>0.12043385820000001</v>
      </c>
      <c r="P209" s="67">
        <v>4.0025715285662221E-8</v>
      </c>
      <c r="Q209" s="108">
        <v>0</v>
      </c>
      <c r="R209" s="67"/>
      <c r="S209" s="108">
        <v>0</v>
      </c>
      <c r="T209" s="67"/>
      <c r="U209" s="108">
        <v>0</v>
      </c>
      <c r="V209" s="67"/>
      <c r="W209" s="108">
        <v>0</v>
      </c>
      <c r="X209" s="67"/>
      <c r="Y209" s="108">
        <v>0</v>
      </c>
      <c r="Z209" s="67"/>
      <c r="AA209" s="108">
        <v>0</v>
      </c>
      <c r="AB209" s="67"/>
      <c r="AC209" s="108">
        <v>0.31334118859999999</v>
      </c>
      <c r="AD209" s="67">
        <v>2.9115070905409911E-9</v>
      </c>
      <c r="AE209" s="109"/>
      <c r="AF209" s="100"/>
    </row>
    <row r="210" spans="1:32" x14ac:dyDescent="0.3">
      <c r="A210" s="110" t="s">
        <v>850</v>
      </c>
      <c r="B210" t="s">
        <v>476</v>
      </c>
      <c r="C210" t="s">
        <v>474</v>
      </c>
      <c r="D210" t="s">
        <v>474</v>
      </c>
      <c r="E210" s="108">
        <v>0</v>
      </c>
      <c r="F210" s="67"/>
      <c r="G210" s="108">
        <v>0</v>
      </c>
      <c r="H210" s="67"/>
      <c r="I210" s="108">
        <v>0</v>
      </c>
      <c r="J210" s="67"/>
      <c r="K210" s="108">
        <v>0</v>
      </c>
      <c r="L210" s="67"/>
      <c r="M210" s="108">
        <v>0</v>
      </c>
      <c r="N210" s="67"/>
      <c r="O210" s="108">
        <v>0</v>
      </c>
      <c r="P210" s="67"/>
      <c r="Q210" s="108">
        <v>0.15543011340000001</v>
      </c>
      <c r="R210" s="67">
        <v>3.5319435249876125E-8</v>
      </c>
      <c r="S210" s="108">
        <v>6.1746209399999995E-2</v>
      </c>
      <c r="T210" s="67">
        <v>4.8566245493007151E-9</v>
      </c>
      <c r="U210" s="108">
        <v>8.7296365000000001E-2</v>
      </c>
      <c r="V210" s="67">
        <v>2.7665822749799501E-8</v>
      </c>
      <c r="W210" s="108">
        <v>0</v>
      </c>
      <c r="X210" s="67"/>
      <c r="Y210" s="108">
        <v>0</v>
      </c>
      <c r="Z210" s="67"/>
      <c r="AA210" s="108">
        <v>0</v>
      </c>
      <c r="AB210" s="67"/>
      <c r="AC210" s="108">
        <v>0.30447268780000003</v>
      </c>
      <c r="AD210" s="67">
        <v>2.8291026576062894E-9</v>
      </c>
      <c r="AE210" s="109"/>
      <c r="AF210" s="100"/>
    </row>
    <row r="211" spans="1:32" x14ac:dyDescent="0.3">
      <c r="A211" s="104" t="s">
        <v>452</v>
      </c>
      <c r="B211" t="s">
        <v>474</v>
      </c>
      <c r="C211" t="s">
        <v>474</v>
      </c>
      <c r="D211" t="s">
        <v>474</v>
      </c>
      <c r="E211" s="105">
        <v>0</v>
      </c>
      <c r="F211" s="106"/>
      <c r="G211" s="105">
        <v>0</v>
      </c>
      <c r="H211" s="106"/>
      <c r="I211" s="105">
        <v>0</v>
      </c>
      <c r="J211" s="106"/>
      <c r="K211" s="105">
        <v>0</v>
      </c>
      <c r="L211" s="106"/>
      <c r="M211" s="105">
        <v>0</v>
      </c>
      <c r="N211" s="106"/>
      <c r="O211" s="105">
        <v>0</v>
      </c>
      <c r="P211" s="106"/>
      <c r="Q211" s="105">
        <v>10.688341041499999</v>
      </c>
      <c r="R211" s="106">
        <v>2.4287839794103421E-6</v>
      </c>
      <c r="S211" s="105">
        <v>451.93777816510004</v>
      </c>
      <c r="T211" s="106">
        <v>3.5546993564807327E-5</v>
      </c>
      <c r="U211" s="105">
        <v>75.518159511699992</v>
      </c>
      <c r="V211" s="106">
        <v>2.3933092923648969E-5</v>
      </c>
      <c r="W211" s="105">
        <v>0</v>
      </c>
      <c r="X211" s="106"/>
      <c r="Y211" s="105">
        <v>0</v>
      </c>
      <c r="Z211" s="106"/>
      <c r="AA211" s="105">
        <v>0</v>
      </c>
      <c r="AB211" s="106"/>
      <c r="AC211" s="105">
        <v>538.14427871830003</v>
      </c>
      <c r="AD211" s="106">
        <v>5.0003349072072739E-6</v>
      </c>
      <c r="AE211" s="109"/>
      <c r="AF211" s="100"/>
    </row>
    <row r="212" spans="1:32" x14ac:dyDescent="0.3">
      <c r="A212" s="110" t="s">
        <v>851</v>
      </c>
      <c r="B212" t="s">
        <v>728</v>
      </c>
      <c r="C212" t="s">
        <v>474</v>
      </c>
      <c r="D212" t="s">
        <v>474</v>
      </c>
      <c r="E212" s="108">
        <v>0</v>
      </c>
      <c r="F212" s="67"/>
      <c r="G212" s="108">
        <v>0</v>
      </c>
      <c r="H212" s="67"/>
      <c r="I212" s="108">
        <v>0</v>
      </c>
      <c r="J212" s="67"/>
      <c r="K212" s="108">
        <v>0</v>
      </c>
      <c r="L212" s="67"/>
      <c r="M212" s="108">
        <v>0</v>
      </c>
      <c r="N212" s="67"/>
      <c r="O212" s="108">
        <v>0</v>
      </c>
      <c r="P212" s="67"/>
      <c r="Q212" s="108">
        <v>10.688341041499999</v>
      </c>
      <c r="R212" s="67">
        <v>2.4287839794103421E-6</v>
      </c>
      <c r="S212" s="108">
        <v>451.93777816510004</v>
      </c>
      <c r="T212" s="67">
        <v>3.5546993564807327E-5</v>
      </c>
      <c r="U212" s="108">
        <v>75.518159511699992</v>
      </c>
      <c r="V212" s="67">
        <v>2.3933092923648969E-5</v>
      </c>
      <c r="W212" s="108">
        <v>0</v>
      </c>
      <c r="X212" s="67"/>
      <c r="Y212" s="108">
        <v>0</v>
      </c>
      <c r="Z212" s="67"/>
      <c r="AA212" s="108">
        <v>0</v>
      </c>
      <c r="AB212" s="67"/>
      <c r="AC212" s="108">
        <v>538.14427871830003</v>
      </c>
      <c r="AD212" s="67">
        <v>5.0003349072072739E-6</v>
      </c>
      <c r="AE212" s="109"/>
      <c r="AF212" s="100"/>
    </row>
    <row r="213" spans="1:32" x14ac:dyDescent="0.3">
      <c r="A213" s="104" t="s">
        <v>459</v>
      </c>
      <c r="B213" t="s">
        <v>474</v>
      </c>
      <c r="C213" t="s">
        <v>474</v>
      </c>
      <c r="D213" t="s">
        <v>474</v>
      </c>
      <c r="E213" s="105">
        <v>11537.046635159999</v>
      </c>
      <c r="F213" s="106">
        <v>8.5812102956241611E-3</v>
      </c>
      <c r="G213" s="105">
        <v>524623.62799820001</v>
      </c>
      <c r="H213" s="106">
        <v>4.9267039246101249E-2</v>
      </c>
      <c r="I213" s="105">
        <v>215967.72637891999</v>
      </c>
      <c r="J213" s="106">
        <v>5.9714108162538283E-2</v>
      </c>
      <c r="K213" s="105">
        <v>325737.54658000002</v>
      </c>
      <c r="L213" s="106">
        <v>4.6225226911033007E-2</v>
      </c>
      <c r="M213" s="105">
        <v>276139.56505199999</v>
      </c>
      <c r="N213" s="106">
        <v>1.0844468179078815E-2</v>
      </c>
      <c r="O213" s="105">
        <v>49411.424527999996</v>
      </c>
      <c r="P213" s="106">
        <v>1.6421691039179169E-2</v>
      </c>
      <c r="Q213" s="105">
        <v>0</v>
      </c>
      <c r="R213" s="106"/>
      <c r="S213" s="105">
        <v>38917.411315999998</v>
      </c>
      <c r="T213" s="106">
        <v>3.0610341432962371E-3</v>
      </c>
      <c r="U213" s="105">
        <v>19450.256372</v>
      </c>
      <c r="V213" s="106">
        <v>6.1641437787920538E-3</v>
      </c>
      <c r="W213" s="105">
        <v>183067.85843199998</v>
      </c>
      <c r="X213" s="106">
        <v>2.9599615821275505E-2</v>
      </c>
      <c r="Y213" s="105">
        <v>327781.60108399997</v>
      </c>
      <c r="Z213" s="106">
        <v>1.5641258655017174E-2</v>
      </c>
      <c r="AA213" s="105">
        <v>82938.191376000002</v>
      </c>
      <c r="AB213" s="106">
        <v>3.0869335911895019E-2</v>
      </c>
      <c r="AC213" s="105">
        <v>2055572.2557522797</v>
      </c>
      <c r="AD213" s="106">
        <v>1.9099988815648807E-2</v>
      </c>
      <c r="AE213" s="109"/>
      <c r="AF213" s="100"/>
    </row>
    <row r="214" spans="1:32" x14ac:dyDescent="0.3">
      <c r="A214" s="110" t="s">
        <v>852</v>
      </c>
      <c r="B214" t="s">
        <v>476</v>
      </c>
      <c r="C214" t="s">
        <v>474</v>
      </c>
      <c r="D214" t="s">
        <v>474</v>
      </c>
      <c r="E214" s="108">
        <v>294.03515279999999</v>
      </c>
      <c r="F214" s="67">
        <v>2.1870219998879208E-4</v>
      </c>
      <c r="G214" s="108">
        <v>10269.2622044</v>
      </c>
      <c r="H214" s="67">
        <v>9.6437925600715581E-4</v>
      </c>
      <c r="I214" s="108">
        <v>6335.2746427999991</v>
      </c>
      <c r="J214" s="67">
        <v>1.7516750377591169E-3</v>
      </c>
      <c r="K214" s="108">
        <v>38410.454156</v>
      </c>
      <c r="L214" s="67">
        <v>5.4508053423950823E-3</v>
      </c>
      <c r="M214" s="108">
        <v>276139.56505199999</v>
      </c>
      <c r="N214" s="67">
        <v>1.0844468179078815E-2</v>
      </c>
      <c r="O214" s="108">
        <v>49411.424527999996</v>
      </c>
      <c r="P214" s="67">
        <v>1.6421691039179169E-2</v>
      </c>
      <c r="Q214" s="108">
        <v>0</v>
      </c>
      <c r="R214" s="67"/>
      <c r="S214" s="108">
        <v>38917.411315999998</v>
      </c>
      <c r="T214" s="67">
        <v>3.0610341432962371E-3</v>
      </c>
      <c r="U214" s="108">
        <v>19450.256372</v>
      </c>
      <c r="V214" s="67">
        <v>6.1641437787920538E-3</v>
      </c>
      <c r="W214" s="108">
        <v>24604.320831999998</v>
      </c>
      <c r="X214" s="67">
        <v>3.9781884728887157E-3</v>
      </c>
      <c r="Y214" s="108">
        <v>327781.60108399997</v>
      </c>
      <c r="Z214" s="67">
        <v>1.5641258655017174E-2</v>
      </c>
      <c r="AA214" s="108">
        <v>82938.191376000002</v>
      </c>
      <c r="AB214" s="67">
        <v>3.0869335911895019E-2</v>
      </c>
      <c r="AC214" s="108">
        <v>874551.79671599984</v>
      </c>
      <c r="AD214" s="67">
        <v>8.1261699700592681E-3</v>
      </c>
      <c r="AE214" s="109"/>
      <c r="AF214" s="100"/>
    </row>
    <row r="215" spans="1:32" x14ac:dyDescent="0.3">
      <c r="A215" s="110" t="s">
        <v>853</v>
      </c>
      <c r="B215" t="s">
        <v>476</v>
      </c>
      <c r="C215" t="s">
        <v>474</v>
      </c>
      <c r="D215" t="s">
        <v>474</v>
      </c>
      <c r="E215" s="108">
        <v>11243.01148236</v>
      </c>
      <c r="F215" s="67">
        <v>8.3625080956353688E-3</v>
      </c>
      <c r="G215" s="108">
        <v>514354.36579379998</v>
      </c>
      <c r="H215" s="67">
        <v>4.8302659990094095E-2</v>
      </c>
      <c r="I215" s="108">
        <v>209632.45173611998</v>
      </c>
      <c r="J215" s="67">
        <v>5.7962433124779167E-2</v>
      </c>
      <c r="K215" s="108">
        <v>0</v>
      </c>
      <c r="L215" s="67"/>
      <c r="M215" s="108">
        <v>0</v>
      </c>
      <c r="N215" s="67"/>
      <c r="O215" s="108">
        <v>0</v>
      </c>
      <c r="P215" s="67"/>
      <c r="Q215" s="108">
        <v>0</v>
      </c>
      <c r="R215" s="67"/>
      <c r="S215" s="108">
        <v>0</v>
      </c>
      <c r="T215" s="67"/>
      <c r="U215" s="108">
        <v>0</v>
      </c>
      <c r="V215" s="67"/>
      <c r="W215" s="108">
        <v>0</v>
      </c>
      <c r="X215" s="67"/>
      <c r="Y215" s="108">
        <v>0</v>
      </c>
      <c r="Z215" s="67"/>
      <c r="AA215" s="108">
        <v>0</v>
      </c>
      <c r="AB215" s="67"/>
      <c r="AC215" s="108">
        <v>735229.82901227998</v>
      </c>
      <c r="AD215" s="67">
        <v>6.8316165835419114E-3</v>
      </c>
      <c r="AE215" s="109"/>
      <c r="AF215" s="100"/>
    </row>
    <row r="216" spans="1:32" x14ac:dyDescent="0.3">
      <c r="A216" s="110" t="s">
        <v>854</v>
      </c>
      <c r="B216" t="s">
        <v>476</v>
      </c>
      <c r="C216" t="s">
        <v>474</v>
      </c>
      <c r="D216" t="s">
        <v>474</v>
      </c>
      <c r="E216" s="108">
        <v>0</v>
      </c>
      <c r="F216" s="67"/>
      <c r="G216" s="108">
        <v>0</v>
      </c>
      <c r="H216" s="67"/>
      <c r="I216" s="108">
        <v>0</v>
      </c>
      <c r="J216" s="67"/>
      <c r="K216" s="108">
        <v>287327.09242400003</v>
      </c>
      <c r="L216" s="67">
        <v>4.0774421568637927E-2</v>
      </c>
      <c r="M216" s="108">
        <v>0</v>
      </c>
      <c r="N216" s="67"/>
      <c r="O216" s="108">
        <v>0</v>
      </c>
      <c r="P216" s="67"/>
      <c r="Q216" s="108">
        <v>0</v>
      </c>
      <c r="R216" s="67"/>
      <c r="S216" s="108">
        <v>0</v>
      </c>
      <c r="T216" s="67"/>
      <c r="U216" s="108">
        <v>0</v>
      </c>
      <c r="V216" s="67"/>
      <c r="W216" s="108">
        <v>84200.9856</v>
      </c>
      <c r="X216" s="67">
        <v>1.3614169340701138E-2</v>
      </c>
      <c r="Y216" s="108">
        <v>0</v>
      </c>
      <c r="Z216" s="67"/>
      <c r="AA216" s="108">
        <v>0</v>
      </c>
      <c r="AB216" s="67"/>
      <c r="AC216" s="108">
        <v>371528.07802400005</v>
      </c>
      <c r="AD216" s="67">
        <v>3.4521686674355797E-3</v>
      </c>
      <c r="AE216" s="109"/>
      <c r="AF216" s="100"/>
    </row>
    <row r="217" spans="1:32" x14ac:dyDescent="0.3">
      <c r="A217" s="110" t="s">
        <v>855</v>
      </c>
      <c r="B217" t="s">
        <v>476</v>
      </c>
      <c r="C217" t="s">
        <v>474</v>
      </c>
      <c r="D217" t="s">
        <v>474</v>
      </c>
      <c r="E217" s="108">
        <v>0</v>
      </c>
      <c r="F217" s="67"/>
      <c r="G217" s="108">
        <v>0</v>
      </c>
      <c r="H217" s="67"/>
      <c r="I217" s="108">
        <v>0</v>
      </c>
      <c r="J217" s="67"/>
      <c r="K217" s="108">
        <v>0</v>
      </c>
      <c r="L217" s="67"/>
      <c r="M217" s="108">
        <v>0</v>
      </c>
      <c r="N217" s="67"/>
      <c r="O217" s="108">
        <v>0</v>
      </c>
      <c r="P217" s="67"/>
      <c r="Q217" s="108">
        <v>0</v>
      </c>
      <c r="R217" s="67"/>
      <c r="S217" s="108">
        <v>0</v>
      </c>
      <c r="T217" s="67"/>
      <c r="U217" s="108">
        <v>0</v>
      </c>
      <c r="V217" s="67"/>
      <c r="W217" s="108">
        <v>74262.551999999996</v>
      </c>
      <c r="X217" s="67">
        <v>1.2007258007685651E-2</v>
      </c>
      <c r="Y217" s="108">
        <v>0</v>
      </c>
      <c r="Z217" s="67"/>
      <c r="AA217" s="108">
        <v>0</v>
      </c>
      <c r="AB217" s="67"/>
      <c r="AC217" s="108">
        <v>74262.551999999996</v>
      </c>
      <c r="AD217" s="67">
        <v>6.9003359461204607E-4</v>
      </c>
      <c r="AE217" s="109"/>
      <c r="AF217" s="100"/>
    </row>
    <row r="218" spans="1:32" x14ac:dyDescent="0.3">
      <c r="A218" s="104" t="s">
        <v>450</v>
      </c>
      <c r="B218" t="s">
        <v>474</v>
      </c>
      <c r="C218" t="s">
        <v>474</v>
      </c>
      <c r="D218" t="s">
        <v>474</v>
      </c>
      <c r="E218" s="105">
        <v>0</v>
      </c>
      <c r="F218" s="106"/>
      <c r="G218" s="105">
        <v>0</v>
      </c>
      <c r="H218" s="106"/>
      <c r="I218" s="105">
        <v>18.891331599999997</v>
      </c>
      <c r="J218" s="106">
        <v>5.2233684977427532E-6</v>
      </c>
      <c r="K218" s="105">
        <v>111148.00471512531</v>
      </c>
      <c r="L218" s="106">
        <v>1.5772949089255198E-2</v>
      </c>
      <c r="M218" s="105">
        <v>1.075665275</v>
      </c>
      <c r="N218" s="106">
        <v>4.2243196276060326E-8</v>
      </c>
      <c r="O218" s="105">
        <v>17332.197845981103</v>
      </c>
      <c r="P218" s="106">
        <v>5.760287236716689E-3</v>
      </c>
      <c r="Q218" s="105">
        <v>181916.25994021981</v>
      </c>
      <c r="R218" s="106">
        <v>4.1338061353162647E-2</v>
      </c>
      <c r="S218" s="105">
        <v>674170.60907988739</v>
      </c>
      <c r="T218" s="106">
        <v>5.3026632117021848E-2</v>
      </c>
      <c r="U218" s="105">
        <v>302964.02648580004</v>
      </c>
      <c r="V218" s="106">
        <v>9.6014869076412351E-2</v>
      </c>
      <c r="W218" s="105">
        <v>73109.453291999991</v>
      </c>
      <c r="X218" s="106">
        <v>1.1820817421920633E-2</v>
      </c>
      <c r="Y218" s="105">
        <v>373870.09475159994</v>
      </c>
      <c r="Z218" s="106">
        <v>1.7840534172895658E-2</v>
      </c>
      <c r="AA218" s="105">
        <v>186749.00299400001</v>
      </c>
      <c r="AB218" s="106">
        <v>6.9507395917261974E-2</v>
      </c>
      <c r="AC218" s="105">
        <v>1921279.6161014887</v>
      </c>
      <c r="AD218" s="106">
        <v>1.7852166994656499E-2</v>
      </c>
      <c r="AE218" s="109"/>
      <c r="AF218" s="100"/>
    </row>
    <row r="219" spans="1:32" x14ac:dyDescent="0.3">
      <c r="A219" s="110" t="s">
        <v>856</v>
      </c>
      <c r="B219" t="s">
        <v>476</v>
      </c>
      <c r="C219" t="s">
        <v>474</v>
      </c>
      <c r="D219" t="s">
        <v>474</v>
      </c>
      <c r="E219" s="108">
        <v>0</v>
      </c>
      <c r="F219" s="67"/>
      <c r="G219" s="108">
        <v>0</v>
      </c>
      <c r="H219" s="67"/>
      <c r="I219" s="108">
        <v>0</v>
      </c>
      <c r="J219" s="67"/>
      <c r="K219" s="108">
        <v>0</v>
      </c>
      <c r="L219" s="67"/>
      <c r="M219" s="108">
        <v>0</v>
      </c>
      <c r="N219" s="67"/>
      <c r="O219" s="108">
        <v>0</v>
      </c>
      <c r="P219" s="67"/>
      <c r="Q219" s="108">
        <v>0</v>
      </c>
      <c r="R219" s="67"/>
      <c r="S219" s="108">
        <v>0.62789755999999997</v>
      </c>
      <c r="T219" s="67">
        <v>4.9387043090972624E-8</v>
      </c>
      <c r="U219" s="108">
        <v>0</v>
      </c>
      <c r="V219" s="67"/>
      <c r="W219" s="108">
        <v>0</v>
      </c>
      <c r="X219" s="67"/>
      <c r="Y219" s="108">
        <v>0</v>
      </c>
      <c r="Z219" s="67"/>
      <c r="AA219" s="108">
        <v>0</v>
      </c>
      <c r="AB219" s="67"/>
      <c r="AC219" s="108">
        <v>0.62789755999999997</v>
      </c>
      <c r="AD219" s="67">
        <v>5.8343054299417669E-9</v>
      </c>
      <c r="AE219" s="109"/>
      <c r="AF219" s="100"/>
    </row>
    <row r="220" spans="1:32" x14ac:dyDescent="0.3">
      <c r="A220" s="110" t="s">
        <v>857</v>
      </c>
      <c r="B220" t="s">
        <v>476</v>
      </c>
      <c r="C220" t="s">
        <v>474</v>
      </c>
      <c r="D220" t="s">
        <v>474</v>
      </c>
      <c r="E220" s="108">
        <v>0</v>
      </c>
      <c r="F220" s="67"/>
      <c r="G220" s="108">
        <v>0</v>
      </c>
      <c r="H220" s="67"/>
      <c r="I220" s="108">
        <v>0</v>
      </c>
      <c r="J220" s="67"/>
      <c r="K220" s="108">
        <v>0.48073336260000005</v>
      </c>
      <c r="L220" s="67">
        <v>6.8220593552089224E-8</v>
      </c>
      <c r="M220" s="108">
        <v>0.48073336260000005</v>
      </c>
      <c r="N220" s="67">
        <v>1.887921295289771E-8</v>
      </c>
      <c r="O220" s="108">
        <v>0.47597362640000002</v>
      </c>
      <c r="P220" s="67">
        <v>1.5818794762958578E-7</v>
      </c>
      <c r="Q220" s="108">
        <v>0.3569802198</v>
      </c>
      <c r="R220" s="67">
        <v>8.1119028243034434E-8</v>
      </c>
      <c r="S220" s="108">
        <v>0.4236165274</v>
      </c>
      <c r="T220" s="67">
        <v>3.3319396388085955E-8</v>
      </c>
      <c r="U220" s="108">
        <v>0</v>
      </c>
      <c r="V220" s="67"/>
      <c r="W220" s="108">
        <v>0</v>
      </c>
      <c r="X220" s="67"/>
      <c r="Y220" s="108">
        <v>0</v>
      </c>
      <c r="Z220" s="67"/>
      <c r="AA220" s="108">
        <v>0</v>
      </c>
      <c r="AB220" s="67"/>
      <c r="AC220" s="108">
        <v>2.2180370988</v>
      </c>
      <c r="AD220" s="67">
        <v>2.0609581424939958E-8</v>
      </c>
      <c r="AE220" s="109"/>
      <c r="AF220" s="100"/>
    </row>
    <row r="221" spans="1:32" x14ac:dyDescent="0.3">
      <c r="A221" s="110" t="s">
        <v>858</v>
      </c>
      <c r="B221" t="s">
        <v>476</v>
      </c>
      <c r="C221" t="s">
        <v>474</v>
      </c>
      <c r="D221" t="s">
        <v>474</v>
      </c>
      <c r="E221" s="108">
        <v>0</v>
      </c>
      <c r="F221" s="67"/>
      <c r="G221" s="108">
        <v>0</v>
      </c>
      <c r="H221" s="67"/>
      <c r="I221" s="108">
        <v>0</v>
      </c>
      <c r="J221" s="67"/>
      <c r="K221" s="108">
        <v>0.95476976270000002</v>
      </c>
      <c r="L221" s="67">
        <v>1.3549082502763117E-7</v>
      </c>
      <c r="M221" s="108">
        <v>0.59493191239999998</v>
      </c>
      <c r="N221" s="67">
        <v>2.3363983323162615E-8</v>
      </c>
      <c r="O221" s="108">
        <v>0.87800435470000004</v>
      </c>
      <c r="P221" s="67">
        <v>2.9180126623888054E-7</v>
      </c>
      <c r="Q221" s="108">
        <v>0</v>
      </c>
      <c r="R221" s="67"/>
      <c r="S221" s="108">
        <v>0</v>
      </c>
      <c r="T221" s="67"/>
      <c r="U221" s="108">
        <v>0</v>
      </c>
      <c r="V221" s="67"/>
      <c r="W221" s="108">
        <v>0</v>
      </c>
      <c r="X221" s="67"/>
      <c r="Y221" s="108">
        <v>0</v>
      </c>
      <c r="Z221" s="67"/>
      <c r="AA221" s="108">
        <v>0</v>
      </c>
      <c r="AB221" s="67"/>
      <c r="AC221" s="108">
        <v>2.4277060297999999</v>
      </c>
      <c r="AD221" s="67">
        <v>2.2557785496036182E-8</v>
      </c>
      <c r="AE221" s="109"/>
      <c r="AF221" s="100"/>
    </row>
    <row r="222" spans="1:32" x14ac:dyDescent="0.3">
      <c r="A222" s="110" t="s">
        <v>859</v>
      </c>
      <c r="B222" t="s">
        <v>476</v>
      </c>
      <c r="C222" t="s">
        <v>474</v>
      </c>
      <c r="D222" t="s">
        <v>474</v>
      </c>
      <c r="E222" s="108">
        <v>0</v>
      </c>
      <c r="F222" s="67"/>
      <c r="G222" s="108">
        <v>0</v>
      </c>
      <c r="H222" s="67"/>
      <c r="I222" s="108">
        <v>18.891331599999997</v>
      </c>
      <c r="J222" s="67">
        <v>5.2233684977427532E-6</v>
      </c>
      <c r="K222" s="108">
        <v>20780.464760000003</v>
      </c>
      <c r="L222" s="67">
        <v>2.9489437399314654E-3</v>
      </c>
      <c r="M222" s="108">
        <v>0</v>
      </c>
      <c r="N222" s="67"/>
      <c r="O222" s="108">
        <v>0</v>
      </c>
      <c r="P222" s="67"/>
      <c r="Q222" s="108">
        <v>0</v>
      </c>
      <c r="R222" s="67"/>
      <c r="S222" s="108">
        <v>0</v>
      </c>
      <c r="T222" s="67"/>
      <c r="U222" s="108">
        <v>0</v>
      </c>
      <c r="V222" s="67"/>
      <c r="W222" s="108">
        <v>73109.453291999991</v>
      </c>
      <c r="X222" s="67">
        <v>1.1820817421920633E-2</v>
      </c>
      <c r="Y222" s="108">
        <v>373689.43037959997</v>
      </c>
      <c r="Z222" s="67">
        <v>1.7831913133267891E-2</v>
      </c>
      <c r="AA222" s="108">
        <v>178428.62696200001</v>
      </c>
      <c r="AB222" s="67">
        <v>6.6410577932882686E-2</v>
      </c>
      <c r="AC222" s="108">
        <v>646026.86672519997</v>
      </c>
      <c r="AD222" s="67">
        <v>6.0027595208732793E-3</v>
      </c>
      <c r="AE222" s="109"/>
      <c r="AF222" s="100"/>
    </row>
    <row r="223" spans="1:32" x14ac:dyDescent="0.3">
      <c r="A223" s="110" t="s">
        <v>860</v>
      </c>
      <c r="B223" t="s">
        <v>476</v>
      </c>
      <c r="C223" t="s">
        <v>474</v>
      </c>
      <c r="D223" t="s">
        <v>474</v>
      </c>
      <c r="E223" s="108">
        <v>0</v>
      </c>
      <c r="F223" s="67"/>
      <c r="G223" s="108">
        <v>0</v>
      </c>
      <c r="H223" s="67"/>
      <c r="I223" s="108">
        <v>0</v>
      </c>
      <c r="J223" s="67"/>
      <c r="K223" s="108">
        <v>0</v>
      </c>
      <c r="L223" s="67"/>
      <c r="M223" s="108">
        <v>0</v>
      </c>
      <c r="N223" s="67"/>
      <c r="O223" s="108">
        <v>0</v>
      </c>
      <c r="P223" s="67"/>
      <c r="Q223" s="108">
        <v>0</v>
      </c>
      <c r="R223" s="67"/>
      <c r="S223" s="108">
        <v>0</v>
      </c>
      <c r="T223" s="67"/>
      <c r="U223" s="108">
        <v>0</v>
      </c>
      <c r="V223" s="67"/>
      <c r="W223" s="108">
        <v>0</v>
      </c>
      <c r="X223" s="67"/>
      <c r="Y223" s="108">
        <v>0</v>
      </c>
      <c r="Z223" s="67"/>
      <c r="AA223" s="108">
        <v>216.288488</v>
      </c>
      <c r="AB223" s="67">
        <v>8.0501900019487534E-5</v>
      </c>
      <c r="AC223" s="108">
        <v>216.288488</v>
      </c>
      <c r="AD223" s="67">
        <v>2.0097117433810301E-6</v>
      </c>
      <c r="AE223" s="109"/>
      <c r="AF223" s="100"/>
    </row>
    <row r="224" spans="1:32" x14ac:dyDescent="0.3">
      <c r="A224" s="110" t="s">
        <v>861</v>
      </c>
      <c r="B224" t="s">
        <v>476</v>
      </c>
      <c r="C224" t="s">
        <v>474</v>
      </c>
      <c r="D224" t="s">
        <v>474</v>
      </c>
      <c r="E224" s="108">
        <v>0</v>
      </c>
      <c r="F224" s="67"/>
      <c r="G224" s="108">
        <v>0</v>
      </c>
      <c r="H224" s="67"/>
      <c r="I224" s="108">
        <v>0</v>
      </c>
      <c r="J224" s="67"/>
      <c r="K224" s="108">
        <v>0</v>
      </c>
      <c r="L224" s="67"/>
      <c r="M224" s="108">
        <v>0</v>
      </c>
      <c r="N224" s="67"/>
      <c r="O224" s="108">
        <v>0</v>
      </c>
      <c r="P224" s="67"/>
      <c r="Q224" s="108">
        <v>0</v>
      </c>
      <c r="R224" s="67"/>
      <c r="S224" s="108">
        <v>152738.82192799999</v>
      </c>
      <c r="T224" s="67">
        <v>1.2013613781557823E-2</v>
      </c>
      <c r="U224" s="108">
        <v>71388.236136000007</v>
      </c>
      <c r="V224" s="67">
        <v>2.262424428966095E-2</v>
      </c>
      <c r="W224" s="108">
        <v>0</v>
      </c>
      <c r="X224" s="67"/>
      <c r="Y224" s="108">
        <v>180.66437200000001</v>
      </c>
      <c r="Z224" s="67">
        <v>8.6210396277674991E-6</v>
      </c>
      <c r="AA224" s="108">
        <v>8104.087544</v>
      </c>
      <c r="AB224" s="67">
        <v>3.0163160843598032E-3</v>
      </c>
      <c r="AC224" s="108">
        <v>232411.80998000002</v>
      </c>
      <c r="AD224" s="67">
        <v>2.1595266032709351E-3</v>
      </c>
      <c r="AE224" s="109"/>
      <c r="AF224" s="100"/>
    </row>
    <row r="225" spans="1:32" x14ac:dyDescent="0.3">
      <c r="A225" s="110" t="s">
        <v>862</v>
      </c>
      <c r="B225" t="s">
        <v>476</v>
      </c>
      <c r="C225" t="s">
        <v>474</v>
      </c>
      <c r="D225" t="s">
        <v>474</v>
      </c>
      <c r="E225" s="108">
        <v>0</v>
      </c>
      <c r="F225" s="67"/>
      <c r="G225" s="108">
        <v>0</v>
      </c>
      <c r="H225" s="67"/>
      <c r="I225" s="108">
        <v>0</v>
      </c>
      <c r="J225" s="67"/>
      <c r="K225" s="108">
        <v>0</v>
      </c>
      <c r="L225" s="67"/>
      <c r="M225" s="108">
        <v>0</v>
      </c>
      <c r="N225" s="67"/>
      <c r="O225" s="108">
        <v>0</v>
      </c>
      <c r="P225" s="67"/>
      <c r="Q225" s="108">
        <v>181915.90296000001</v>
      </c>
      <c r="R225" s="67">
        <v>4.1337980234134403E-2</v>
      </c>
      <c r="S225" s="108">
        <v>521430.73563779995</v>
      </c>
      <c r="T225" s="67">
        <v>4.1012935629024548E-2</v>
      </c>
      <c r="U225" s="108">
        <v>231575.79034979999</v>
      </c>
      <c r="V225" s="67">
        <v>7.3390624786751402E-2</v>
      </c>
      <c r="W225" s="108">
        <v>0</v>
      </c>
      <c r="X225" s="67"/>
      <c r="Y225" s="108">
        <v>0</v>
      </c>
      <c r="Z225" s="67"/>
      <c r="AA225" s="108">
        <v>0</v>
      </c>
      <c r="AB225" s="67"/>
      <c r="AC225" s="108">
        <v>934922.42894759995</v>
      </c>
      <c r="AD225" s="67">
        <v>8.6871224723079482E-3</v>
      </c>
      <c r="AE225" s="109"/>
      <c r="AF225" s="100"/>
    </row>
    <row r="226" spans="1:32" x14ac:dyDescent="0.3">
      <c r="A226" s="110" t="s">
        <v>863</v>
      </c>
      <c r="B226" t="s">
        <v>476</v>
      </c>
      <c r="C226" t="s">
        <v>474</v>
      </c>
      <c r="D226" t="s">
        <v>474</v>
      </c>
      <c r="E226" s="108">
        <v>0</v>
      </c>
      <c r="F226" s="67"/>
      <c r="G226" s="108">
        <v>0</v>
      </c>
      <c r="H226" s="67"/>
      <c r="I226" s="108">
        <v>0</v>
      </c>
      <c r="J226" s="67"/>
      <c r="K226" s="108">
        <v>90366.104452000014</v>
      </c>
      <c r="L226" s="67">
        <v>1.2823801637905153E-2</v>
      </c>
      <c r="M226" s="108">
        <v>0</v>
      </c>
      <c r="N226" s="67"/>
      <c r="O226" s="108">
        <v>17330.843868</v>
      </c>
      <c r="P226" s="67">
        <v>5.7598372475028206E-3</v>
      </c>
      <c r="Q226" s="108">
        <v>0</v>
      </c>
      <c r="R226" s="67"/>
      <c r="S226" s="108">
        <v>0</v>
      </c>
      <c r="T226" s="67"/>
      <c r="U226" s="108">
        <v>0</v>
      </c>
      <c r="V226" s="67"/>
      <c r="W226" s="108">
        <v>0</v>
      </c>
      <c r="X226" s="67"/>
      <c r="Y226" s="108">
        <v>0</v>
      </c>
      <c r="Z226" s="67"/>
      <c r="AA226" s="108">
        <v>0</v>
      </c>
      <c r="AB226" s="67"/>
      <c r="AC226" s="108">
        <v>107696.94832000001</v>
      </c>
      <c r="AD226" s="67">
        <v>1.0006996847886046E-3</v>
      </c>
      <c r="AE226" s="109"/>
      <c r="AF226" s="100"/>
    </row>
    <row r="227" spans="1:32" x14ac:dyDescent="0.3">
      <c r="A227" s="104" t="s">
        <v>464</v>
      </c>
      <c r="B227" t="s">
        <v>474</v>
      </c>
      <c r="C227" t="s">
        <v>474</v>
      </c>
      <c r="D227" t="s">
        <v>474</v>
      </c>
      <c r="E227" s="105">
        <v>1520.354064767</v>
      </c>
      <c r="F227" s="106">
        <v>1.1308334243715823E-3</v>
      </c>
      <c r="G227" s="105">
        <v>49.919890465400002</v>
      </c>
      <c r="H227" s="106">
        <v>4.6879421197711969E-6</v>
      </c>
      <c r="I227" s="105">
        <v>0</v>
      </c>
      <c r="J227" s="106"/>
      <c r="K227" s="105">
        <v>893.33664922639991</v>
      </c>
      <c r="L227" s="106">
        <v>1.2677288741195331E-4</v>
      </c>
      <c r="M227" s="105">
        <v>1.8052527216000001</v>
      </c>
      <c r="N227" s="106">
        <v>7.0895330377231794E-8</v>
      </c>
      <c r="O227" s="105">
        <v>0</v>
      </c>
      <c r="P227" s="106"/>
      <c r="Q227" s="105">
        <v>155775.681125334</v>
      </c>
      <c r="R227" s="106">
        <v>3.5397960939862402E-2</v>
      </c>
      <c r="S227" s="105">
        <v>61090.617629318403</v>
      </c>
      <c r="T227" s="106">
        <v>4.8050592286316253E-3</v>
      </c>
      <c r="U227" s="105">
        <v>0</v>
      </c>
      <c r="V227" s="106"/>
      <c r="W227" s="105">
        <v>34605.864000000001</v>
      </c>
      <c r="X227" s="106">
        <v>5.595303776079235E-3</v>
      </c>
      <c r="Y227" s="105">
        <v>0</v>
      </c>
      <c r="Z227" s="106"/>
      <c r="AA227" s="105">
        <v>0</v>
      </c>
      <c r="AB227" s="106"/>
      <c r="AC227" s="105">
        <v>253937.57861183281</v>
      </c>
      <c r="AD227" s="106">
        <v>2.3595399761726747E-3</v>
      </c>
      <c r="AE227" s="109"/>
      <c r="AF227" s="100"/>
    </row>
    <row r="228" spans="1:32" x14ac:dyDescent="0.3">
      <c r="A228" s="110" t="s">
        <v>864</v>
      </c>
      <c r="B228" t="s">
        <v>476</v>
      </c>
      <c r="C228" t="s">
        <v>474</v>
      </c>
      <c r="D228" t="s">
        <v>474</v>
      </c>
      <c r="E228" s="108">
        <v>0</v>
      </c>
      <c r="F228" s="67"/>
      <c r="G228" s="108">
        <v>0</v>
      </c>
      <c r="H228" s="67"/>
      <c r="I228" s="108">
        <v>0</v>
      </c>
      <c r="J228" s="67"/>
      <c r="K228" s="108">
        <v>893.10525428999995</v>
      </c>
      <c r="L228" s="67">
        <v>1.2674005029030905E-4</v>
      </c>
      <c r="M228" s="108">
        <v>0</v>
      </c>
      <c r="N228" s="67"/>
      <c r="O228" s="108">
        <v>0</v>
      </c>
      <c r="P228" s="67"/>
      <c r="Q228" s="108">
        <v>111397.15001406599</v>
      </c>
      <c r="R228" s="67">
        <v>2.5313527352432214E-2</v>
      </c>
      <c r="S228" s="108">
        <v>61090.617629318403</v>
      </c>
      <c r="T228" s="67">
        <v>4.8050592286316253E-3</v>
      </c>
      <c r="U228" s="108">
        <v>0</v>
      </c>
      <c r="V228" s="67"/>
      <c r="W228" s="108">
        <v>34605.864000000001</v>
      </c>
      <c r="X228" s="67">
        <v>5.595303776079235E-3</v>
      </c>
      <c r="Y228" s="108">
        <v>0</v>
      </c>
      <c r="Z228" s="67"/>
      <c r="AA228" s="108">
        <v>0</v>
      </c>
      <c r="AB228" s="67"/>
      <c r="AC228" s="108">
        <v>207986.73689767439</v>
      </c>
      <c r="AD228" s="67">
        <v>1.932573441498915E-3</v>
      </c>
      <c r="AE228" s="109"/>
      <c r="AF228" s="100"/>
    </row>
    <row r="229" spans="1:32" x14ac:dyDescent="0.3">
      <c r="A229" s="110" t="s">
        <v>865</v>
      </c>
      <c r="B229" t="s">
        <v>476</v>
      </c>
      <c r="C229" t="s">
        <v>474</v>
      </c>
      <c r="D229" t="s">
        <v>474</v>
      </c>
      <c r="E229" s="108">
        <v>1520.354064767</v>
      </c>
      <c r="F229" s="67">
        <v>1.1308334243715823E-3</v>
      </c>
      <c r="G229" s="108">
        <v>49.919890465400002</v>
      </c>
      <c r="H229" s="67">
        <v>4.6879421197711969E-6</v>
      </c>
      <c r="I229" s="108">
        <v>0</v>
      </c>
      <c r="J229" s="67"/>
      <c r="K229" s="108">
        <v>0.2313949364</v>
      </c>
      <c r="L229" s="67">
        <v>3.2837121644271617E-8</v>
      </c>
      <c r="M229" s="108">
        <v>1.8052527216000001</v>
      </c>
      <c r="N229" s="67">
        <v>7.0895330377231794E-8</v>
      </c>
      <c r="O229" s="108">
        <v>0</v>
      </c>
      <c r="P229" s="67"/>
      <c r="Q229" s="108">
        <v>0</v>
      </c>
      <c r="R229" s="67"/>
      <c r="S229" s="108">
        <v>0</v>
      </c>
      <c r="T229" s="67"/>
      <c r="U229" s="108">
        <v>0</v>
      </c>
      <c r="V229" s="67"/>
      <c r="W229" s="108">
        <v>0</v>
      </c>
      <c r="X229" s="67"/>
      <c r="Y229" s="108">
        <v>0</v>
      </c>
      <c r="Z229" s="67"/>
      <c r="AA229" s="108">
        <v>0</v>
      </c>
      <c r="AB229" s="67"/>
      <c r="AC229" s="108">
        <v>1572.3106028903999</v>
      </c>
      <c r="AD229" s="67">
        <v>1.4609612892903221E-5</v>
      </c>
      <c r="AE229" s="109"/>
      <c r="AF229" s="100"/>
    </row>
    <row r="230" spans="1:32" x14ac:dyDescent="0.3">
      <c r="A230" s="110" t="s">
        <v>866</v>
      </c>
      <c r="B230" t="s">
        <v>503</v>
      </c>
      <c r="C230" t="s">
        <v>474</v>
      </c>
      <c r="D230" t="s">
        <v>474</v>
      </c>
      <c r="E230" s="108">
        <v>0</v>
      </c>
      <c r="F230" s="67"/>
      <c r="G230" s="108">
        <v>0</v>
      </c>
      <c r="H230" s="67"/>
      <c r="I230" s="108">
        <v>0</v>
      </c>
      <c r="J230" s="67"/>
      <c r="K230" s="108">
        <v>0</v>
      </c>
      <c r="L230" s="67"/>
      <c r="M230" s="108">
        <v>0</v>
      </c>
      <c r="N230" s="67"/>
      <c r="O230" s="108">
        <v>0</v>
      </c>
      <c r="P230" s="67"/>
      <c r="Q230" s="108">
        <v>44378.531111267999</v>
      </c>
      <c r="R230" s="67">
        <v>1.008443358743019E-2</v>
      </c>
      <c r="S230" s="108">
        <v>0</v>
      </c>
      <c r="T230" s="67"/>
      <c r="U230" s="108">
        <v>0</v>
      </c>
      <c r="V230" s="67"/>
      <c r="W230" s="108">
        <v>0</v>
      </c>
      <c r="X230" s="67"/>
      <c r="Y230" s="108">
        <v>0</v>
      </c>
      <c r="Z230" s="67"/>
      <c r="AA230" s="108">
        <v>0</v>
      </c>
      <c r="AB230" s="67"/>
      <c r="AC230" s="108">
        <v>44378.531111267999</v>
      </c>
      <c r="AD230" s="67">
        <v>4.123569217808563E-4</v>
      </c>
      <c r="AE230" s="109"/>
      <c r="AF230" s="100"/>
    </row>
    <row r="231" spans="1:32" x14ac:dyDescent="0.3">
      <c r="A231" s="104" t="s">
        <v>468</v>
      </c>
      <c r="B231" t="s">
        <v>474</v>
      </c>
      <c r="C231" t="s">
        <v>474</v>
      </c>
      <c r="D231" t="s">
        <v>474</v>
      </c>
      <c r="E231" s="105">
        <v>28.351517599999998</v>
      </c>
      <c r="F231" s="106">
        <v>2.1087748227024094E-5</v>
      </c>
      <c r="G231" s="105">
        <v>9225.4771495200002</v>
      </c>
      <c r="H231" s="106">
        <v>8.6635812901467634E-4</v>
      </c>
      <c r="I231" s="105">
        <v>7278.2395895999998</v>
      </c>
      <c r="J231" s="106">
        <v>2.0124006182465608E-3</v>
      </c>
      <c r="K231" s="105">
        <v>0</v>
      </c>
      <c r="L231" s="106"/>
      <c r="M231" s="105">
        <v>0</v>
      </c>
      <c r="N231" s="106"/>
      <c r="O231" s="105">
        <v>0</v>
      </c>
      <c r="P231" s="106"/>
      <c r="Q231" s="105">
        <v>0</v>
      </c>
      <c r="R231" s="106"/>
      <c r="S231" s="105">
        <v>0</v>
      </c>
      <c r="T231" s="106"/>
      <c r="U231" s="105">
        <v>0</v>
      </c>
      <c r="V231" s="106"/>
      <c r="W231" s="105">
        <v>48.41292</v>
      </c>
      <c r="X231" s="106">
        <v>7.8277194317998222E-6</v>
      </c>
      <c r="Y231" s="105">
        <v>99891.991599999994</v>
      </c>
      <c r="Z231" s="106">
        <v>4.7666997568298532E-3</v>
      </c>
      <c r="AA231" s="105">
        <v>25529.746480000002</v>
      </c>
      <c r="AB231" s="106">
        <v>9.502091940537416E-3</v>
      </c>
      <c r="AC231" s="105">
        <v>142002.21925671998</v>
      </c>
      <c r="AD231" s="106">
        <v>1.3194577772738325E-3</v>
      </c>
      <c r="AE231" s="109"/>
      <c r="AF231" s="100"/>
    </row>
    <row r="232" spans="1:32" x14ac:dyDescent="0.3">
      <c r="A232" s="110" t="s">
        <v>867</v>
      </c>
      <c r="B232" t="s">
        <v>476</v>
      </c>
      <c r="C232" t="s">
        <v>474</v>
      </c>
      <c r="D232" t="s">
        <v>474</v>
      </c>
      <c r="E232" s="108">
        <v>0</v>
      </c>
      <c r="F232" s="67"/>
      <c r="G232" s="108">
        <v>258.70217600000001</v>
      </c>
      <c r="H232" s="67">
        <v>2.4294541034449031E-5</v>
      </c>
      <c r="I232" s="108">
        <v>0</v>
      </c>
      <c r="J232" s="67"/>
      <c r="K232" s="108">
        <v>0</v>
      </c>
      <c r="L232" s="67"/>
      <c r="M232" s="108">
        <v>0</v>
      </c>
      <c r="N232" s="67"/>
      <c r="O232" s="108">
        <v>0</v>
      </c>
      <c r="P232" s="67"/>
      <c r="Q232" s="108">
        <v>0</v>
      </c>
      <c r="R232" s="67"/>
      <c r="S232" s="108">
        <v>0</v>
      </c>
      <c r="T232" s="67"/>
      <c r="U232" s="108">
        <v>0</v>
      </c>
      <c r="V232" s="67"/>
      <c r="W232" s="108">
        <v>0</v>
      </c>
      <c r="X232" s="67"/>
      <c r="Y232" s="108">
        <v>0</v>
      </c>
      <c r="Z232" s="67"/>
      <c r="AA232" s="108">
        <v>0</v>
      </c>
      <c r="AB232" s="67"/>
      <c r="AC232" s="108">
        <v>258.70217600000001</v>
      </c>
      <c r="AD232" s="67">
        <v>2.4038117144053736E-6</v>
      </c>
      <c r="AE232" s="109"/>
      <c r="AF232" s="100"/>
    </row>
    <row r="233" spans="1:32" x14ac:dyDescent="0.3">
      <c r="A233" s="110" t="s">
        <v>868</v>
      </c>
      <c r="B233" t="s">
        <v>476</v>
      </c>
      <c r="C233" t="s">
        <v>474</v>
      </c>
      <c r="D233" t="s">
        <v>474</v>
      </c>
      <c r="E233" s="108">
        <v>28.351517599999998</v>
      </c>
      <c r="F233" s="67">
        <v>2.1087748227024094E-5</v>
      </c>
      <c r="G233" s="108">
        <v>8966.7749735199995</v>
      </c>
      <c r="H233" s="67">
        <v>8.4206358798022732E-4</v>
      </c>
      <c r="I233" s="108">
        <v>7278.2395895999998</v>
      </c>
      <c r="J233" s="67">
        <v>2.0124006182465608E-3</v>
      </c>
      <c r="K233" s="108">
        <v>0</v>
      </c>
      <c r="L233" s="67"/>
      <c r="M233" s="108">
        <v>0</v>
      </c>
      <c r="N233" s="67"/>
      <c r="O233" s="108">
        <v>0</v>
      </c>
      <c r="P233" s="67"/>
      <c r="Q233" s="108">
        <v>0</v>
      </c>
      <c r="R233" s="67"/>
      <c r="S233" s="108">
        <v>0</v>
      </c>
      <c r="T233" s="67"/>
      <c r="U233" s="108">
        <v>0</v>
      </c>
      <c r="V233" s="67"/>
      <c r="W233" s="108">
        <v>0</v>
      </c>
      <c r="X233" s="67"/>
      <c r="Y233" s="108">
        <v>0</v>
      </c>
      <c r="Z233" s="67"/>
      <c r="AA233" s="108">
        <v>0</v>
      </c>
      <c r="AB233" s="67"/>
      <c r="AC233" s="108">
        <v>16273.366080719999</v>
      </c>
      <c r="AD233" s="67">
        <v>1.5120904130950098E-4</v>
      </c>
      <c r="AE233" s="109"/>
      <c r="AF233" s="100"/>
    </row>
    <row r="234" spans="1:32" x14ac:dyDescent="0.3">
      <c r="A234" s="110" t="s">
        <v>869</v>
      </c>
      <c r="B234" t="s">
        <v>476</v>
      </c>
      <c r="C234" t="s">
        <v>474</v>
      </c>
      <c r="D234" t="s">
        <v>474</v>
      </c>
      <c r="E234" s="108">
        <v>0</v>
      </c>
      <c r="F234" s="67"/>
      <c r="G234" s="108">
        <v>0</v>
      </c>
      <c r="H234" s="67"/>
      <c r="I234" s="108">
        <v>0</v>
      </c>
      <c r="J234" s="67"/>
      <c r="K234" s="108">
        <v>0</v>
      </c>
      <c r="L234" s="67"/>
      <c r="M234" s="108">
        <v>0</v>
      </c>
      <c r="N234" s="67"/>
      <c r="O234" s="108">
        <v>0</v>
      </c>
      <c r="P234" s="67"/>
      <c r="Q234" s="108">
        <v>0</v>
      </c>
      <c r="R234" s="67"/>
      <c r="S234" s="108">
        <v>0</v>
      </c>
      <c r="T234" s="67"/>
      <c r="U234" s="108">
        <v>0</v>
      </c>
      <c r="V234" s="67"/>
      <c r="W234" s="108">
        <v>48.41292</v>
      </c>
      <c r="X234" s="67">
        <v>7.8277194317998222E-6</v>
      </c>
      <c r="Y234" s="108">
        <v>99891.991599999994</v>
      </c>
      <c r="Z234" s="67">
        <v>4.7666997568298532E-3</v>
      </c>
      <c r="AA234" s="108">
        <v>25529.746480000002</v>
      </c>
      <c r="AB234" s="67">
        <v>9.502091940537416E-3</v>
      </c>
      <c r="AC234" s="108">
        <v>125470.151</v>
      </c>
      <c r="AD234" s="67">
        <v>1.1658449242499262E-3</v>
      </c>
      <c r="AE234" s="109"/>
      <c r="AF234" s="100"/>
    </row>
    <row r="235" spans="1:32" x14ac:dyDescent="0.3">
      <c r="A235" s="104" t="s">
        <v>405</v>
      </c>
      <c r="B235" t="s">
        <v>474</v>
      </c>
      <c r="C235" t="s">
        <v>474</v>
      </c>
      <c r="D235" t="s">
        <v>474</v>
      </c>
      <c r="E235" s="105">
        <v>0</v>
      </c>
      <c r="F235" s="106"/>
      <c r="G235" s="105">
        <v>0</v>
      </c>
      <c r="H235" s="106"/>
      <c r="I235" s="105">
        <v>0</v>
      </c>
      <c r="J235" s="106"/>
      <c r="K235" s="105">
        <v>0</v>
      </c>
      <c r="L235" s="106"/>
      <c r="M235" s="105">
        <v>0</v>
      </c>
      <c r="N235" s="106"/>
      <c r="O235" s="105">
        <v>0</v>
      </c>
      <c r="P235" s="106"/>
      <c r="Q235" s="105">
        <v>0</v>
      </c>
      <c r="R235" s="106"/>
      <c r="S235" s="105">
        <v>258.19259186080001</v>
      </c>
      <c r="T235" s="106">
        <v>2.0308039833757653E-5</v>
      </c>
      <c r="U235" s="105">
        <v>0</v>
      </c>
      <c r="V235" s="106"/>
      <c r="W235" s="105">
        <v>0</v>
      </c>
      <c r="X235" s="106"/>
      <c r="Y235" s="105">
        <v>0</v>
      </c>
      <c r="Z235" s="106"/>
      <c r="AA235" s="105">
        <v>0</v>
      </c>
      <c r="AB235" s="106"/>
      <c r="AC235" s="105">
        <v>258.19259186080001</v>
      </c>
      <c r="AD235" s="106">
        <v>2.3990767549155691E-6</v>
      </c>
      <c r="AE235" s="109"/>
      <c r="AF235" s="100"/>
    </row>
    <row r="236" spans="1:32" x14ac:dyDescent="0.3">
      <c r="A236" s="110" t="s">
        <v>870</v>
      </c>
      <c r="B236" t="s">
        <v>728</v>
      </c>
      <c r="C236" t="s">
        <v>474</v>
      </c>
      <c r="D236" t="s">
        <v>474</v>
      </c>
      <c r="E236" s="108">
        <v>0</v>
      </c>
      <c r="F236" s="67"/>
      <c r="G236" s="108">
        <v>0</v>
      </c>
      <c r="H236" s="67"/>
      <c r="I236" s="108">
        <v>0</v>
      </c>
      <c r="J236" s="67"/>
      <c r="K236" s="108">
        <v>0</v>
      </c>
      <c r="L236" s="67"/>
      <c r="M236" s="108">
        <v>0</v>
      </c>
      <c r="N236" s="67"/>
      <c r="O236" s="108">
        <v>0</v>
      </c>
      <c r="P236" s="67"/>
      <c r="Q236" s="108">
        <v>0</v>
      </c>
      <c r="R236" s="67"/>
      <c r="S236" s="108">
        <v>258.19259186080001</v>
      </c>
      <c r="T236" s="67">
        <v>2.0308039833757653E-5</v>
      </c>
      <c r="U236" s="108">
        <v>0</v>
      </c>
      <c r="V236" s="67"/>
      <c r="W236" s="108">
        <v>0</v>
      </c>
      <c r="X236" s="67"/>
      <c r="Y236" s="108">
        <v>0</v>
      </c>
      <c r="Z236" s="67"/>
      <c r="AA236" s="108">
        <v>0</v>
      </c>
      <c r="AB236" s="67"/>
      <c r="AC236" s="108">
        <v>258.19259186080001</v>
      </c>
      <c r="AD236" s="67">
        <v>2.3990767549155691E-6</v>
      </c>
      <c r="AE236" s="109"/>
      <c r="AF236" s="100"/>
    </row>
    <row r="237" spans="1:32" x14ac:dyDescent="0.3">
      <c r="A237" s="104" t="s">
        <v>456</v>
      </c>
      <c r="B237" t="s">
        <v>474</v>
      </c>
      <c r="C237" t="s">
        <v>474</v>
      </c>
      <c r="D237" t="s">
        <v>474</v>
      </c>
      <c r="E237" s="105">
        <v>123.51719248120001</v>
      </c>
      <c r="F237" s="106">
        <v>9.1871606081235643E-5</v>
      </c>
      <c r="G237" s="105">
        <v>1026.8727608131001</v>
      </c>
      <c r="H237" s="106">
        <v>9.6432905244414423E-5</v>
      </c>
      <c r="I237" s="105">
        <v>3415.3318762617</v>
      </c>
      <c r="J237" s="106">
        <v>9.4432395288651953E-4</v>
      </c>
      <c r="K237" s="105">
        <v>0</v>
      </c>
      <c r="L237" s="106"/>
      <c r="M237" s="105">
        <v>0.30966624000000004</v>
      </c>
      <c r="N237" s="106">
        <v>1.2161117459508586E-8</v>
      </c>
      <c r="O237" s="105">
        <v>0.30966624000000004</v>
      </c>
      <c r="P237" s="106">
        <v>1.0291634712256978E-7</v>
      </c>
      <c r="Q237" s="105">
        <v>0.13811114299999999</v>
      </c>
      <c r="R237" s="106">
        <v>3.1383928543636269E-8</v>
      </c>
      <c r="S237" s="105">
        <v>7.4319897600000004E-2</v>
      </c>
      <c r="T237" s="106">
        <v>5.845603198852808E-9</v>
      </c>
      <c r="U237" s="105">
        <v>0.26321630399999996</v>
      </c>
      <c r="V237" s="106">
        <v>8.341808517824701E-8</v>
      </c>
      <c r="W237" s="105">
        <v>0</v>
      </c>
      <c r="X237" s="106"/>
      <c r="Y237" s="105">
        <v>0</v>
      </c>
      <c r="Z237" s="106"/>
      <c r="AA237" s="105">
        <v>0</v>
      </c>
      <c r="AB237" s="106"/>
      <c r="AC237" s="105">
        <v>4566.8168093805998</v>
      </c>
      <c r="AD237" s="106">
        <v>4.2433998482998673E-5</v>
      </c>
      <c r="AE237" s="109"/>
      <c r="AF237" s="100"/>
    </row>
    <row r="238" spans="1:32" x14ac:dyDescent="0.3">
      <c r="A238" s="110" t="s">
        <v>871</v>
      </c>
      <c r="B238" t="s">
        <v>476</v>
      </c>
      <c r="C238" t="s">
        <v>474</v>
      </c>
      <c r="D238" t="s">
        <v>474</v>
      </c>
      <c r="E238" s="108">
        <v>123.51719248120001</v>
      </c>
      <c r="F238" s="67">
        <v>9.1871606081235643E-5</v>
      </c>
      <c r="G238" s="108">
        <v>1026.8727608131001</v>
      </c>
      <c r="H238" s="67">
        <v>9.6432905244414423E-5</v>
      </c>
      <c r="I238" s="108">
        <v>3415.3318762617</v>
      </c>
      <c r="J238" s="67">
        <v>9.4432395288651953E-4</v>
      </c>
      <c r="K238" s="108">
        <v>0</v>
      </c>
      <c r="L238" s="67"/>
      <c r="M238" s="108">
        <v>0.30966624000000004</v>
      </c>
      <c r="N238" s="67">
        <v>1.2161117459508586E-8</v>
      </c>
      <c r="O238" s="108">
        <v>0.30966624000000004</v>
      </c>
      <c r="P238" s="67">
        <v>1.0291634712256978E-7</v>
      </c>
      <c r="Q238" s="108">
        <v>0.13811114299999999</v>
      </c>
      <c r="R238" s="67">
        <v>3.1383928543636269E-8</v>
      </c>
      <c r="S238" s="108">
        <v>7.4319897600000004E-2</v>
      </c>
      <c r="T238" s="67">
        <v>5.845603198852808E-9</v>
      </c>
      <c r="U238" s="108">
        <v>0.26321630399999996</v>
      </c>
      <c r="V238" s="67">
        <v>8.341808517824701E-8</v>
      </c>
      <c r="W238" s="108">
        <v>0</v>
      </c>
      <c r="X238" s="67"/>
      <c r="Y238" s="108">
        <v>0</v>
      </c>
      <c r="Z238" s="67"/>
      <c r="AA238" s="108">
        <v>0</v>
      </c>
      <c r="AB238" s="67"/>
      <c r="AC238" s="108">
        <v>4566.8168093805998</v>
      </c>
      <c r="AD238" s="67">
        <v>4.2433998482998673E-5</v>
      </c>
      <c r="AE238" s="109"/>
      <c r="AF238" s="100"/>
    </row>
    <row r="239" spans="1:32" x14ac:dyDescent="0.3">
      <c r="A239" s="104" t="s">
        <v>291</v>
      </c>
      <c r="B239" t="s">
        <v>474</v>
      </c>
      <c r="C239" t="s">
        <v>474</v>
      </c>
      <c r="D239" t="s">
        <v>474</v>
      </c>
      <c r="E239" s="105">
        <v>0</v>
      </c>
      <c r="F239" s="106"/>
      <c r="G239" s="105">
        <v>0</v>
      </c>
      <c r="H239" s="106"/>
      <c r="I239" s="105">
        <v>0</v>
      </c>
      <c r="J239" s="106"/>
      <c r="K239" s="105">
        <v>0</v>
      </c>
      <c r="L239" s="106"/>
      <c r="M239" s="105">
        <v>0</v>
      </c>
      <c r="N239" s="106"/>
      <c r="O239" s="105">
        <v>0</v>
      </c>
      <c r="P239" s="106"/>
      <c r="Q239" s="105">
        <v>0.15793933999999998</v>
      </c>
      <c r="R239" s="106">
        <v>3.5889623770538727E-8</v>
      </c>
      <c r="S239" s="105">
        <v>0</v>
      </c>
      <c r="T239" s="106"/>
      <c r="U239" s="105">
        <v>0</v>
      </c>
      <c r="V239" s="106"/>
      <c r="W239" s="105">
        <v>5495.4170848000003</v>
      </c>
      <c r="X239" s="106">
        <v>8.8853519061716775E-4</v>
      </c>
      <c r="Y239" s="105">
        <v>93183.159264000002</v>
      </c>
      <c r="Z239" s="106">
        <v>4.4465640887707191E-3</v>
      </c>
      <c r="AA239" s="105">
        <v>24669.644087200002</v>
      </c>
      <c r="AB239" s="106">
        <v>9.1819645150236391E-3</v>
      </c>
      <c r="AC239" s="105">
        <v>123348.37837534001</v>
      </c>
      <c r="AD239" s="106">
        <v>1.146129814120886E-3</v>
      </c>
      <c r="AE239" s="109"/>
      <c r="AF239" s="100"/>
    </row>
    <row r="240" spans="1:32" x14ac:dyDescent="0.3">
      <c r="A240" s="110" t="s">
        <v>872</v>
      </c>
      <c r="B240" t="s">
        <v>476</v>
      </c>
      <c r="C240" t="s">
        <v>474</v>
      </c>
      <c r="D240" t="s">
        <v>474</v>
      </c>
      <c r="E240" s="108">
        <v>0</v>
      </c>
      <c r="F240" s="67"/>
      <c r="G240" s="108">
        <v>0</v>
      </c>
      <c r="H240" s="67"/>
      <c r="I240" s="108">
        <v>0</v>
      </c>
      <c r="J240" s="67"/>
      <c r="K240" s="108">
        <v>0</v>
      </c>
      <c r="L240" s="67"/>
      <c r="M240" s="108">
        <v>0</v>
      </c>
      <c r="N240" s="67"/>
      <c r="O240" s="108">
        <v>0</v>
      </c>
      <c r="P240" s="67"/>
      <c r="Q240" s="108">
        <v>0.15793933999999998</v>
      </c>
      <c r="R240" s="67">
        <v>3.5889623770538727E-8</v>
      </c>
      <c r="S240" s="108">
        <v>0</v>
      </c>
      <c r="T240" s="67"/>
      <c r="U240" s="108">
        <v>0</v>
      </c>
      <c r="V240" s="67"/>
      <c r="W240" s="108">
        <v>0</v>
      </c>
      <c r="X240" s="67"/>
      <c r="Y240" s="108">
        <v>0</v>
      </c>
      <c r="Z240" s="67"/>
      <c r="AA240" s="108">
        <v>0</v>
      </c>
      <c r="AB240" s="67"/>
      <c r="AC240" s="108">
        <v>0.15793933999999998</v>
      </c>
      <c r="AD240" s="67">
        <v>1.4675424904715649E-9</v>
      </c>
      <c r="AE240" s="109"/>
      <c r="AF240" s="100"/>
    </row>
    <row r="241" spans="1:32" x14ac:dyDescent="0.3">
      <c r="A241" s="110" t="s">
        <v>873</v>
      </c>
      <c r="B241" t="s">
        <v>476</v>
      </c>
      <c r="C241" t="s">
        <v>474</v>
      </c>
      <c r="D241" t="s">
        <v>474</v>
      </c>
      <c r="E241" s="108">
        <v>0</v>
      </c>
      <c r="F241" s="67"/>
      <c r="G241" s="108">
        <v>0</v>
      </c>
      <c r="H241" s="67"/>
      <c r="I241" s="108">
        <v>0</v>
      </c>
      <c r="J241" s="67"/>
      <c r="K241" s="108">
        <v>0</v>
      </c>
      <c r="L241" s="67"/>
      <c r="M241" s="108">
        <v>0</v>
      </c>
      <c r="N241" s="67"/>
      <c r="O241" s="108">
        <v>0</v>
      </c>
      <c r="P241" s="67"/>
      <c r="Q241" s="108">
        <v>0</v>
      </c>
      <c r="R241" s="67"/>
      <c r="S241" s="108">
        <v>0</v>
      </c>
      <c r="T241" s="67"/>
      <c r="U241" s="108">
        <v>0</v>
      </c>
      <c r="V241" s="67"/>
      <c r="W241" s="108">
        <v>5495.4170848000003</v>
      </c>
      <c r="X241" s="67">
        <v>8.8853519061716775E-4</v>
      </c>
      <c r="Y241" s="108">
        <v>93183.159264000002</v>
      </c>
      <c r="Z241" s="67">
        <v>4.4465640887707191E-3</v>
      </c>
      <c r="AA241" s="108">
        <v>24669.644087200002</v>
      </c>
      <c r="AB241" s="67">
        <v>9.1819645150236391E-3</v>
      </c>
      <c r="AC241" s="108">
        <v>123348.220436</v>
      </c>
      <c r="AD241" s="67">
        <v>1.1461283465783955E-3</v>
      </c>
      <c r="AE241" s="109"/>
      <c r="AF241" s="100"/>
    </row>
    <row r="242" spans="1:32" x14ac:dyDescent="0.3">
      <c r="A242" s="104" t="s">
        <v>342</v>
      </c>
      <c r="B242" t="s">
        <v>474</v>
      </c>
      <c r="C242" t="s">
        <v>474</v>
      </c>
      <c r="D242" t="s">
        <v>474</v>
      </c>
      <c r="E242" s="105">
        <v>26.993487038399998</v>
      </c>
      <c r="F242" s="106">
        <v>2.00776503912869E-5</v>
      </c>
      <c r="G242" s="105">
        <v>0</v>
      </c>
      <c r="H242" s="106"/>
      <c r="I242" s="105">
        <v>0</v>
      </c>
      <c r="J242" s="106"/>
      <c r="K242" s="105">
        <v>0</v>
      </c>
      <c r="L242" s="106"/>
      <c r="M242" s="105">
        <v>0</v>
      </c>
      <c r="N242" s="106"/>
      <c r="O242" s="105">
        <v>0</v>
      </c>
      <c r="P242" s="106"/>
      <c r="Q242" s="105">
        <v>4.7776736735999998</v>
      </c>
      <c r="R242" s="106">
        <v>1.0856630820662646E-6</v>
      </c>
      <c r="S242" s="105">
        <v>6.5622246335999996</v>
      </c>
      <c r="T242" s="106">
        <v>5.1614927561152681E-7</v>
      </c>
      <c r="U242" s="105">
        <v>0</v>
      </c>
      <c r="V242" s="106"/>
      <c r="W242" s="105">
        <v>0</v>
      </c>
      <c r="X242" s="106"/>
      <c r="Y242" s="105">
        <v>0</v>
      </c>
      <c r="Z242" s="106"/>
      <c r="AA242" s="105">
        <v>0</v>
      </c>
      <c r="AB242" s="106"/>
      <c r="AC242" s="105">
        <v>38.3333853456</v>
      </c>
      <c r="AD242" s="106">
        <v>3.5618657009892547E-7</v>
      </c>
      <c r="AE242" s="109"/>
      <c r="AF242" s="100"/>
    </row>
    <row r="243" spans="1:32" x14ac:dyDescent="0.3">
      <c r="A243" s="110" t="s">
        <v>874</v>
      </c>
      <c r="B243" t="s">
        <v>476</v>
      </c>
      <c r="C243" t="s">
        <v>474</v>
      </c>
      <c r="D243" t="s">
        <v>474</v>
      </c>
      <c r="E243" s="108">
        <v>26.993487038399998</v>
      </c>
      <c r="F243" s="67">
        <v>2.00776503912869E-5</v>
      </c>
      <c r="G243" s="108">
        <v>0</v>
      </c>
      <c r="H243" s="67"/>
      <c r="I243" s="108">
        <v>0</v>
      </c>
      <c r="J243" s="67"/>
      <c r="K243" s="108">
        <v>0</v>
      </c>
      <c r="L243" s="67"/>
      <c r="M243" s="108">
        <v>0</v>
      </c>
      <c r="N243" s="67"/>
      <c r="O243" s="108">
        <v>0</v>
      </c>
      <c r="P243" s="67"/>
      <c r="Q243" s="108">
        <v>4.7776736735999998</v>
      </c>
      <c r="R243" s="67">
        <v>1.0856630820662646E-6</v>
      </c>
      <c r="S243" s="108">
        <v>6.5622246335999996</v>
      </c>
      <c r="T243" s="67">
        <v>5.1614927561152681E-7</v>
      </c>
      <c r="U243" s="108">
        <v>0</v>
      </c>
      <c r="V243" s="67"/>
      <c r="W243" s="108">
        <v>0</v>
      </c>
      <c r="X243" s="67"/>
      <c r="Y243" s="108">
        <v>0</v>
      </c>
      <c r="Z243" s="67"/>
      <c r="AA243" s="108">
        <v>0</v>
      </c>
      <c r="AB243" s="67"/>
      <c r="AC243" s="108">
        <v>38.3333853456</v>
      </c>
      <c r="AD243" s="67">
        <v>3.5618657009892547E-7</v>
      </c>
      <c r="AE243" s="109"/>
      <c r="AF243" s="100"/>
    </row>
    <row r="244" spans="1:32" x14ac:dyDescent="0.3">
      <c r="A244" s="104" t="s">
        <v>297</v>
      </c>
      <c r="B244" t="s">
        <v>474</v>
      </c>
      <c r="C244" t="s">
        <v>474</v>
      </c>
      <c r="D244" t="s">
        <v>474</v>
      </c>
      <c r="E244" s="105">
        <v>0</v>
      </c>
      <c r="F244" s="106"/>
      <c r="G244" s="105">
        <v>0</v>
      </c>
      <c r="H244" s="106"/>
      <c r="I244" s="105">
        <v>0</v>
      </c>
      <c r="J244" s="106"/>
      <c r="K244" s="105">
        <v>0</v>
      </c>
      <c r="L244" s="106"/>
      <c r="M244" s="105">
        <v>3.6144003489999998</v>
      </c>
      <c r="N244" s="106">
        <v>1.4194362029867326E-7</v>
      </c>
      <c r="O244" s="105">
        <v>2.6187353471999999</v>
      </c>
      <c r="P244" s="106">
        <v>8.7032631007687003E-7</v>
      </c>
      <c r="Q244" s="105">
        <v>0</v>
      </c>
      <c r="R244" s="106"/>
      <c r="S244" s="105">
        <v>0</v>
      </c>
      <c r="T244" s="106"/>
      <c r="U244" s="105">
        <v>0</v>
      </c>
      <c r="V244" s="106"/>
      <c r="W244" s="105">
        <v>0</v>
      </c>
      <c r="X244" s="106"/>
      <c r="Y244" s="105">
        <v>0</v>
      </c>
      <c r="Z244" s="106"/>
      <c r="AA244" s="105">
        <v>0</v>
      </c>
      <c r="AB244" s="106"/>
      <c r="AC244" s="105">
        <v>6.2331356961999997</v>
      </c>
      <c r="AD244" s="106">
        <v>5.7917118578870594E-8</v>
      </c>
      <c r="AE244" s="109"/>
      <c r="AF244" s="100"/>
    </row>
    <row r="245" spans="1:32" x14ac:dyDescent="0.3">
      <c r="A245" s="110" t="s">
        <v>875</v>
      </c>
      <c r="B245" t="s">
        <v>476</v>
      </c>
      <c r="C245" t="s">
        <v>474</v>
      </c>
      <c r="D245" t="s">
        <v>474</v>
      </c>
      <c r="E245" s="108">
        <v>0</v>
      </c>
      <c r="F245" s="67"/>
      <c r="G245" s="108">
        <v>0</v>
      </c>
      <c r="H245" s="67"/>
      <c r="I245" s="108">
        <v>0</v>
      </c>
      <c r="J245" s="67"/>
      <c r="K245" s="108">
        <v>0</v>
      </c>
      <c r="L245" s="67"/>
      <c r="M245" s="108">
        <v>3.6144003489999998</v>
      </c>
      <c r="N245" s="67">
        <v>1.4194362029867326E-7</v>
      </c>
      <c r="O245" s="108">
        <v>2.6187353471999999</v>
      </c>
      <c r="P245" s="67">
        <v>8.7032631007687003E-7</v>
      </c>
      <c r="Q245" s="108">
        <v>0</v>
      </c>
      <c r="R245" s="67"/>
      <c r="S245" s="108">
        <v>0</v>
      </c>
      <c r="T245" s="67"/>
      <c r="U245" s="108">
        <v>0</v>
      </c>
      <c r="V245" s="67"/>
      <c r="W245" s="108">
        <v>0</v>
      </c>
      <c r="X245" s="67"/>
      <c r="Y245" s="108">
        <v>0</v>
      </c>
      <c r="Z245" s="67"/>
      <c r="AA245" s="108">
        <v>0</v>
      </c>
      <c r="AB245" s="67"/>
      <c r="AC245" s="108">
        <v>6.2331356961999997</v>
      </c>
      <c r="AD245" s="67">
        <v>5.7917118578870594E-8</v>
      </c>
      <c r="AE245" s="109"/>
      <c r="AF245" s="100"/>
    </row>
    <row r="246" spans="1:32" x14ac:dyDescent="0.3">
      <c r="A246" s="104" t="s">
        <v>406</v>
      </c>
      <c r="B246" t="s">
        <v>474</v>
      </c>
      <c r="C246" t="s">
        <v>474</v>
      </c>
      <c r="D246" t="s">
        <v>474</v>
      </c>
      <c r="E246" s="105">
        <v>128.7883303511</v>
      </c>
      <c r="F246" s="106">
        <v>9.5792257872742671E-5</v>
      </c>
      <c r="G246" s="105">
        <v>46095.146673027004</v>
      </c>
      <c r="H246" s="106">
        <v>4.3287630960506538E-3</v>
      </c>
      <c r="I246" s="105">
        <v>18275.778682502001</v>
      </c>
      <c r="J246" s="106">
        <v>5.0531708755723465E-3</v>
      </c>
      <c r="K246" s="105">
        <v>1.4833384172000001</v>
      </c>
      <c r="L246" s="106">
        <v>2.1049969719742633E-7</v>
      </c>
      <c r="M246" s="105">
        <v>1.4833384172000001</v>
      </c>
      <c r="N246" s="106">
        <v>5.8253210694749129E-8</v>
      </c>
      <c r="O246" s="105">
        <v>0</v>
      </c>
      <c r="P246" s="106"/>
      <c r="Q246" s="105">
        <v>0</v>
      </c>
      <c r="R246" s="106"/>
      <c r="S246" s="105">
        <v>0</v>
      </c>
      <c r="T246" s="106"/>
      <c r="U246" s="105">
        <v>0</v>
      </c>
      <c r="V246" s="106"/>
      <c r="W246" s="105">
        <v>0</v>
      </c>
      <c r="X246" s="106"/>
      <c r="Y246" s="105">
        <v>0</v>
      </c>
      <c r="Z246" s="106"/>
      <c r="AA246" s="105">
        <v>0</v>
      </c>
      <c r="AB246" s="106"/>
      <c r="AC246" s="105">
        <v>64502.680362714498</v>
      </c>
      <c r="AD246" s="106">
        <v>5.9934671236177987E-4</v>
      </c>
      <c r="AE246" s="109"/>
      <c r="AF246" s="100"/>
    </row>
    <row r="247" spans="1:32" x14ac:dyDescent="0.3">
      <c r="A247" s="110" t="s">
        <v>876</v>
      </c>
      <c r="B247" t="s">
        <v>476</v>
      </c>
      <c r="C247" t="s">
        <v>474</v>
      </c>
      <c r="D247" t="s">
        <v>474</v>
      </c>
      <c r="E247" s="108">
        <v>127.122992357</v>
      </c>
      <c r="F247" s="67">
        <v>9.4553585967134407E-5</v>
      </c>
      <c r="G247" s="108">
        <v>41.8523934412</v>
      </c>
      <c r="H247" s="67">
        <v>3.9303290972208091E-6</v>
      </c>
      <c r="I247" s="108">
        <v>0</v>
      </c>
      <c r="J247" s="67"/>
      <c r="K247" s="108">
        <v>1.4833384172000001</v>
      </c>
      <c r="L247" s="67">
        <v>2.1049969719742633E-7</v>
      </c>
      <c r="M247" s="108">
        <v>1.4833384172000001</v>
      </c>
      <c r="N247" s="67">
        <v>5.8253210694749129E-8</v>
      </c>
      <c r="O247" s="108">
        <v>0</v>
      </c>
      <c r="P247" s="67"/>
      <c r="Q247" s="108">
        <v>0</v>
      </c>
      <c r="R247" s="67"/>
      <c r="S247" s="108">
        <v>0</v>
      </c>
      <c r="T247" s="67"/>
      <c r="U247" s="108">
        <v>0</v>
      </c>
      <c r="V247" s="67"/>
      <c r="W247" s="108">
        <v>0</v>
      </c>
      <c r="X247" s="67"/>
      <c r="Y247" s="108">
        <v>0</v>
      </c>
      <c r="Z247" s="67"/>
      <c r="AA247" s="108">
        <v>0</v>
      </c>
      <c r="AB247" s="67"/>
      <c r="AC247" s="108">
        <v>171.9420626326</v>
      </c>
      <c r="AD247" s="67">
        <v>1.5976531421029344E-6</v>
      </c>
      <c r="AE247" s="109"/>
      <c r="AF247" s="100"/>
    </row>
    <row r="248" spans="1:32" x14ac:dyDescent="0.3">
      <c r="A248" s="110" t="s">
        <v>877</v>
      </c>
      <c r="B248" t="s">
        <v>476</v>
      </c>
      <c r="C248" t="s">
        <v>474</v>
      </c>
      <c r="D248" t="s">
        <v>474</v>
      </c>
      <c r="E248" s="108">
        <v>1.6653379941000002</v>
      </c>
      <c r="F248" s="67">
        <v>1.2386719056082606E-6</v>
      </c>
      <c r="G248" s="108">
        <v>46053.294279585803</v>
      </c>
      <c r="H248" s="67">
        <v>4.3248327669534329E-3</v>
      </c>
      <c r="I248" s="108">
        <v>18275.778682502001</v>
      </c>
      <c r="J248" s="67">
        <v>5.0531708755723465E-3</v>
      </c>
      <c r="K248" s="108">
        <v>0</v>
      </c>
      <c r="L248" s="67"/>
      <c r="M248" s="108">
        <v>0</v>
      </c>
      <c r="N248" s="67"/>
      <c r="O248" s="108">
        <v>0</v>
      </c>
      <c r="P248" s="67"/>
      <c r="Q248" s="108">
        <v>0</v>
      </c>
      <c r="R248" s="67"/>
      <c r="S248" s="108">
        <v>0</v>
      </c>
      <c r="T248" s="67"/>
      <c r="U248" s="108">
        <v>0</v>
      </c>
      <c r="V248" s="67"/>
      <c r="W248" s="108">
        <v>0</v>
      </c>
      <c r="X248" s="67"/>
      <c r="Y248" s="108">
        <v>0</v>
      </c>
      <c r="Z248" s="67"/>
      <c r="AA248" s="108">
        <v>0</v>
      </c>
      <c r="AB248" s="67"/>
      <c r="AC248" s="108">
        <v>64330.738300081903</v>
      </c>
      <c r="AD248" s="67">
        <v>5.9774905921967697E-4</v>
      </c>
      <c r="AE248" s="109"/>
      <c r="AF248" s="100"/>
    </row>
    <row r="249" spans="1:32" x14ac:dyDescent="0.3">
      <c r="A249" s="104" t="s">
        <v>336</v>
      </c>
      <c r="B249" t="s">
        <v>474</v>
      </c>
      <c r="C249" t="s">
        <v>474</v>
      </c>
      <c r="D249" t="s">
        <v>474</v>
      </c>
      <c r="E249" s="105">
        <v>0</v>
      </c>
      <c r="F249" s="106"/>
      <c r="G249" s="105">
        <v>0</v>
      </c>
      <c r="H249" s="106"/>
      <c r="I249" s="105">
        <v>0</v>
      </c>
      <c r="J249" s="106"/>
      <c r="K249" s="105">
        <v>0</v>
      </c>
      <c r="L249" s="106"/>
      <c r="M249" s="105">
        <v>0.113237639</v>
      </c>
      <c r="N249" s="106">
        <v>4.4470337764828036E-9</v>
      </c>
      <c r="O249" s="105">
        <v>9.1082448699999999E-2</v>
      </c>
      <c r="P249" s="106">
        <v>3.0270890708599214E-8</v>
      </c>
      <c r="Q249" s="105">
        <v>0</v>
      </c>
      <c r="R249" s="106"/>
      <c r="S249" s="105">
        <v>5.4588600000000001E-2</v>
      </c>
      <c r="T249" s="106">
        <v>4.2936455119778902E-9</v>
      </c>
      <c r="U249" s="105">
        <v>5.0342819999999996E-2</v>
      </c>
      <c r="V249" s="106">
        <v>1.5954565059439316E-8</v>
      </c>
      <c r="W249" s="105">
        <v>0</v>
      </c>
      <c r="X249" s="106"/>
      <c r="Y249" s="105">
        <v>82.056260160000008</v>
      </c>
      <c r="Z249" s="106">
        <v>3.9156047355355681E-6</v>
      </c>
      <c r="AA249" s="105">
        <v>0</v>
      </c>
      <c r="AB249" s="106"/>
      <c r="AC249" s="105">
        <v>82.365511667700019</v>
      </c>
      <c r="AD249" s="106">
        <v>7.653247640630967E-7</v>
      </c>
      <c r="AE249" s="109"/>
      <c r="AF249" s="100"/>
    </row>
    <row r="250" spans="1:32" x14ac:dyDescent="0.3">
      <c r="A250" s="110" t="s">
        <v>878</v>
      </c>
      <c r="B250" t="s">
        <v>728</v>
      </c>
      <c r="C250" t="s">
        <v>474</v>
      </c>
      <c r="D250" t="s">
        <v>474</v>
      </c>
      <c r="E250" s="108">
        <v>0</v>
      </c>
      <c r="F250" s="67"/>
      <c r="G250" s="108">
        <v>0</v>
      </c>
      <c r="H250" s="67"/>
      <c r="I250" s="108">
        <v>0</v>
      </c>
      <c r="J250" s="67"/>
      <c r="K250" s="108">
        <v>0</v>
      </c>
      <c r="L250" s="67"/>
      <c r="M250" s="108">
        <v>0.113237639</v>
      </c>
      <c r="N250" s="67">
        <v>4.4470337764828036E-9</v>
      </c>
      <c r="O250" s="108">
        <v>9.1082448699999999E-2</v>
      </c>
      <c r="P250" s="67">
        <v>3.0270890708599214E-8</v>
      </c>
      <c r="Q250" s="108">
        <v>0</v>
      </c>
      <c r="R250" s="67"/>
      <c r="S250" s="108">
        <v>0</v>
      </c>
      <c r="T250" s="67"/>
      <c r="U250" s="108">
        <v>0</v>
      </c>
      <c r="V250" s="67"/>
      <c r="W250" s="108">
        <v>0</v>
      </c>
      <c r="X250" s="67"/>
      <c r="Y250" s="108">
        <v>82.056260160000008</v>
      </c>
      <c r="Z250" s="67">
        <v>3.9156047355355681E-6</v>
      </c>
      <c r="AA250" s="108">
        <v>0</v>
      </c>
      <c r="AB250" s="67"/>
      <c r="AC250" s="108">
        <v>82.260580247700005</v>
      </c>
      <c r="AD250" s="67">
        <v>7.6434976114466287E-7</v>
      </c>
      <c r="AE250" s="109"/>
      <c r="AF250" s="100"/>
    </row>
    <row r="251" spans="1:32" x14ac:dyDescent="0.3">
      <c r="A251" s="110" t="s">
        <v>879</v>
      </c>
      <c r="B251" t="s">
        <v>476</v>
      </c>
      <c r="C251" t="s">
        <v>474</v>
      </c>
      <c r="D251" t="s">
        <v>474</v>
      </c>
      <c r="E251" s="108">
        <v>0</v>
      </c>
      <c r="F251" s="67"/>
      <c r="G251" s="108">
        <v>0</v>
      </c>
      <c r="H251" s="67"/>
      <c r="I251" s="108">
        <v>0</v>
      </c>
      <c r="J251" s="67"/>
      <c r="K251" s="108">
        <v>0</v>
      </c>
      <c r="L251" s="67"/>
      <c r="M251" s="108">
        <v>0</v>
      </c>
      <c r="N251" s="67"/>
      <c r="O251" s="108">
        <v>0</v>
      </c>
      <c r="P251" s="67"/>
      <c r="Q251" s="108">
        <v>0</v>
      </c>
      <c r="R251" s="67"/>
      <c r="S251" s="108">
        <v>5.4588600000000001E-2</v>
      </c>
      <c r="T251" s="67">
        <v>4.2936455119778902E-9</v>
      </c>
      <c r="U251" s="108">
        <v>5.0342819999999996E-2</v>
      </c>
      <c r="V251" s="67">
        <v>1.5954565059439316E-8</v>
      </c>
      <c r="W251" s="108">
        <v>0</v>
      </c>
      <c r="X251" s="67"/>
      <c r="Y251" s="108">
        <v>0</v>
      </c>
      <c r="Z251" s="67"/>
      <c r="AA251" s="108">
        <v>0</v>
      </c>
      <c r="AB251" s="67"/>
      <c r="AC251" s="108">
        <v>0.10493142</v>
      </c>
      <c r="AD251" s="67">
        <v>9.7500291843386071E-10</v>
      </c>
      <c r="AE251" s="109"/>
      <c r="AF251" s="100"/>
    </row>
    <row r="252" spans="1:32" x14ac:dyDescent="0.3">
      <c r="A252" s="104" t="s">
        <v>428</v>
      </c>
      <c r="B252" t="s">
        <v>474</v>
      </c>
      <c r="C252" t="s">
        <v>474</v>
      </c>
      <c r="D252" t="s">
        <v>474</v>
      </c>
      <c r="E252" s="105">
        <v>53.7820698373</v>
      </c>
      <c r="F252" s="106">
        <v>4.0002893808309193E-5</v>
      </c>
      <c r="G252" s="105">
        <v>448.48674373020003</v>
      </c>
      <c r="H252" s="106">
        <v>4.2117077511399714E-5</v>
      </c>
      <c r="I252" s="105">
        <v>339.41512945980003</v>
      </c>
      <c r="J252" s="106">
        <v>9.3846761700884979E-5</v>
      </c>
      <c r="K252" s="105">
        <v>0.7074380025</v>
      </c>
      <c r="L252" s="106">
        <v>1.0039211793172596E-7</v>
      </c>
      <c r="M252" s="105">
        <v>0.46027195999999998</v>
      </c>
      <c r="N252" s="106">
        <v>1.8075659034960467E-8</v>
      </c>
      <c r="O252" s="105">
        <v>0</v>
      </c>
      <c r="P252" s="106"/>
      <c r="Q252" s="105">
        <v>172.21330925350003</v>
      </c>
      <c r="R252" s="106">
        <v>3.913319428451171E-5</v>
      </c>
      <c r="S252" s="105">
        <v>0.70676305279999996</v>
      </c>
      <c r="T252" s="106">
        <v>5.5590178346513973E-8</v>
      </c>
      <c r="U252" s="105">
        <v>2.2708753701000002</v>
      </c>
      <c r="V252" s="106">
        <v>7.1968214800320666E-7</v>
      </c>
      <c r="W252" s="105">
        <v>0</v>
      </c>
      <c r="X252" s="106"/>
      <c r="Y252" s="105">
        <v>0</v>
      </c>
      <c r="Z252" s="106"/>
      <c r="AA252" s="105">
        <v>0</v>
      </c>
      <c r="AB252" s="106"/>
      <c r="AC252" s="105">
        <v>1018.0426006662002</v>
      </c>
      <c r="AD252" s="106">
        <v>9.4594593949032832E-6</v>
      </c>
      <c r="AE252" s="109"/>
      <c r="AF252" s="100"/>
    </row>
    <row r="253" spans="1:32" x14ac:dyDescent="0.3">
      <c r="A253" s="110" t="s">
        <v>880</v>
      </c>
      <c r="B253" t="s">
        <v>476</v>
      </c>
      <c r="C253" t="s">
        <v>474</v>
      </c>
      <c r="D253" t="s">
        <v>474</v>
      </c>
      <c r="E253" s="108">
        <v>0</v>
      </c>
      <c r="F253" s="67"/>
      <c r="G253" s="108">
        <v>0</v>
      </c>
      <c r="H253" s="67"/>
      <c r="I253" s="108">
        <v>0</v>
      </c>
      <c r="J253" s="67"/>
      <c r="K253" s="108">
        <v>0</v>
      </c>
      <c r="L253" s="67"/>
      <c r="M253" s="108">
        <v>0</v>
      </c>
      <c r="N253" s="67"/>
      <c r="O253" s="108">
        <v>0</v>
      </c>
      <c r="P253" s="67"/>
      <c r="Q253" s="108">
        <v>171.30940576540002</v>
      </c>
      <c r="R253" s="67">
        <v>3.8927794185253431E-5</v>
      </c>
      <c r="S253" s="108">
        <v>0</v>
      </c>
      <c r="T253" s="67"/>
      <c r="U253" s="108">
        <v>0</v>
      </c>
      <c r="V253" s="67"/>
      <c r="W253" s="108">
        <v>0</v>
      </c>
      <c r="X253" s="67"/>
      <c r="Y253" s="108">
        <v>0</v>
      </c>
      <c r="Z253" s="67"/>
      <c r="AA253" s="108">
        <v>0</v>
      </c>
      <c r="AB253" s="67"/>
      <c r="AC253" s="108">
        <v>171.30940576540002</v>
      </c>
      <c r="AD253" s="67">
        <v>1.591774614090188E-6</v>
      </c>
      <c r="AE253" s="109"/>
      <c r="AF253" s="100"/>
    </row>
    <row r="254" spans="1:32" x14ac:dyDescent="0.3">
      <c r="A254" s="110" t="s">
        <v>881</v>
      </c>
      <c r="B254" t="s">
        <v>476</v>
      </c>
      <c r="C254" t="s">
        <v>474</v>
      </c>
      <c r="D254" t="s">
        <v>474</v>
      </c>
      <c r="E254" s="108">
        <v>0</v>
      </c>
      <c r="F254" s="67"/>
      <c r="G254" s="108">
        <v>2.5322126000000003</v>
      </c>
      <c r="H254" s="67">
        <v>2.3779832033051347E-7</v>
      </c>
      <c r="I254" s="108">
        <v>240.0676816493</v>
      </c>
      <c r="J254" s="67">
        <v>6.6377637754931471E-5</v>
      </c>
      <c r="K254" s="108">
        <v>0</v>
      </c>
      <c r="L254" s="67"/>
      <c r="M254" s="108">
        <v>0</v>
      </c>
      <c r="N254" s="67"/>
      <c r="O254" s="108">
        <v>0</v>
      </c>
      <c r="P254" s="67"/>
      <c r="Q254" s="108">
        <v>0</v>
      </c>
      <c r="R254" s="67"/>
      <c r="S254" s="108">
        <v>0</v>
      </c>
      <c r="T254" s="67"/>
      <c r="U254" s="108">
        <v>1.7014696123000002</v>
      </c>
      <c r="V254" s="67">
        <v>5.3922699654289026E-7</v>
      </c>
      <c r="W254" s="108">
        <v>0</v>
      </c>
      <c r="X254" s="67"/>
      <c r="Y254" s="108">
        <v>0</v>
      </c>
      <c r="Z254" s="67"/>
      <c r="AA254" s="108">
        <v>0</v>
      </c>
      <c r="AB254" s="67"/>
      <c r="AC254" s="108">
        <v>244.30136386160001</v>
      </c>
      <c r="AD254" s="67">
        <v>2.2700020903408389E-6</v>
      </c>
      <c r="AE254" s="109"/>
      <c r="AF254" s="100"/>
    </row>
    <row r="255" spans="1:32" x14ac:dyDescent="0.3">
      <c r="A255" s="110" t="s">
        <v>882</v>
      </c>
      <c r="B255" t="s">
        <v>476</v>
      </c>
      <c r="C255" t="s">
        <v>474</v>
      </c>
      <c r="D255" t="s">
        <v>474</v>
      </c>
      <c r="E255" s="108">
        <v>53.7820698373</v>
      </c>
      <c r="F255" s="67">
        <v>4.0002893808309193E-5</v>
      </c>
      <c r="G255" s="108">
        <v>445.9545311302</v>
      </c>
      <c r="H255" s="67">
        <v>4.1879279191069199E-5</v>
      </c>
      <c r="I255" s="108">
        <v>99.3474478105</v>
      </c>
      <c r="J255" s="67">
        <v>2.7469123945953501E-5</v>
      </c>
      <c r="K255" s="108">
        <v>0</v>
      </c>
      <c r="L255" s="67"/>
      <c r="M255" s="108">
        <v>0</v>
      </c>
      <c r="N255" s="67"/>
      <c r="O255" s="108">
        <v>0</v>
      </c>
      <c r="P255" s="67"/>
      <c r="Q255" s="108">
        <v>0</v>
      </c>
      <c r="R255" s="67"/>
      <c r="S255" s="108">
        <v>0</v>
      </c>
      <c r="T255" s="67"/>
      <c r="U255" s="108">
        <v>0</v>
      </c>
      <c r="V255" s="67"/>
      <c r="W255" s="108">
        <v>0</v>
      </c>
      <c r="X255" s="67"/>
      <c r="Y255" s="108">
        <v>0</v>
      </c>
      <c r="Z255" s="67"/>
      <c r="AA255" s="108">
        <v>0</v>
      </c>
      <c r="AB255" s="67"/>
      <c r="AC255" s="108">
        <v>599.08404877800001</v>
      </c>
      <c r="AD255" s="67">
        <v>5.5665757305650049E-6</v>
      </c>
      <c r="AE255" s="109"/>
      <c r="AF255" s="100"/>
    </row>
    <row r="256" spans="1:32" x14ac:dyDescent="0.3">
      <c r="A256" s="110" t="s">
        <v>883</v>
      </c>
      <c r="B256" t="s">
        <v>476</v>
      </c>
      <c r="C256" t="s">
        <v>474</v>
      </c>
      <c r="D256" t="s">
        <v>474</v>
      </c>
      <c r="E256" s="108">
        <v>0</v>
      </c>
      <c r="F256" s="67"/>
      <c r="G256" s="108">
        <v>0</v>
      </c>
      <c r="H256" s="67"/>
      <c r="I256" s="108">
        <v>0</v>
      </c>
      <c r="J256" s="67"/>
      <c r="K256" s="108">
        <v>0.7074380025</v>
      </c>
      <c r="L256" s="67">
        <v>1.0039211793172596E-7</v>
      </c>
      <c r="M256" s="108">
        <v>0.46027195999999998</v>
      </c>
      <c r="N256" s="67">
        <v>1.8075659034960467E-8</v>
      </c>
      <c r="O256" s="108">
        <v>0</v>
      </c>
      <c r="P256" s="67"/>
      <c r="Q256" s="108">
        <v>0</v>
      </c>
      <c r="R256" s="67"/>
      <c r="S256" s="108">
        <v>0</v>
      </c>
      <c r="T256" s="67"/>
      <c r="U256" s="108">
        <v>0</v>
      </c>
      <c r="V256" s="67"/>
      <c r="W256" s="108">
        <v>0</v>
      </c>
      <c r="X256" s="67"/>
      <c r="Y256" s="108">
        <v>0</v>
      </c>
      <c r="Z256" s="67"/>
      <c r="AA256" s="108">
        <v>0</v>
      </c>
      <c r="AB256" s="67"/>
      <c r="AC256" s="108">
        <v>1.1677099625</v>
      </c>
      <c r="AD256" s="67">
        <v>1.0850140227986948E-8</v>
      </c>
      <c r="AE256" s="109"/>
      <c r="AF256" s="100"/>
    </row>
    <row r="257" spans="1:32" x14ac:dyDescent="0.3">
      <c r="A257" s="110" t="s">
        <v>884</v>
      </c>
      <c r="B257" t="s">
        <v>476</v>
      </c>
      <c r="C257" t="s">
        <v>474</v>
      </c>
      <c r="D257" t="s">
        <v>474</v>
      </c>
      <c r="E257" s="108">
        <v>0</v>
      </c>
      <c r="F257" s="67"/>
      <c r="G257" s="108">
        <v>0</v>
      </c>
      <c r="H257" s="67"/>
      <c r="I257" s="108">
        <v>0</v>
      </c>
      <c r="J257" s="67"/>
      <c r="K257" s="108">
        <v>0</v>
      </c>
      <c r="L257" s="67"/>
      <c r="M257" s="108">
        <v>0</v>
      </c>
      <c r="N257" s="67"/>
      <c r="O257" s="108">
        <v>0</v>
      </c>
      <c r="P257" s="67"/>
      <c r="Q257" s="108">
        <v>0.90390348809999999</v>
      </c>
      <c r="R257" s="67">
        <v>2.0540009925827619E-7</v>
      </c>
      <c r="S257" s="108">
        <v>0.70676305279999996</v>
      </c>
      <c r="T257" s="67">
        <v>5.5590178346513973E-8</v>
      </c>
      <c r="U257" s="108">
        <v>0.56940575779999991</v>
      </c>
      <c r="V257" s="67">
        <v>1.804551514603164E-7</v>
      </c>
      <c r="W257" s="108">
        <v>0</v>
      </c>
      <c r="X257" s="67"/>
      <c r="Y257" s="108">
        <v>0</v>
      </c>
      <c r="Z257" s="67"/>
      <c r="AA257" s="108">
        <v>0</v>
      </c>
      <c r="AB257" s="67"/>
      <c r="AC257" s="108">
        <v>2.1800722986999999</v>
      </c>
      <c r="AD257" s="67">
        <v>2.0256819679265895E-8</v>
      </c>
      <c r="AE257" s="109"/>
      <c r="AF257" s="100"/>
    </row>
    <row r="258" spans="1:32" x14ac:dyDescent="0.3">
      <c r="A258" s="104" t="s">
        <v>344</v>
      </c>
      <c r="B258" t="s">
        <v>474</v>
      </c>
      <c r="C258" t="s">
        <v>474</v>
      </c>
      <c r="D258" t="s">
        <v>474</v>
      </c>
      <c r="E258" s="105">
        <v>566.48501563000002</v>
      </c>
      <c r="F258" s="106">
        <v>4.2134934547515186E-4</v>
      </c>
      <c r="G258" s="105">
        <v>525.26977973789997</v>
      </c>
      <c r="H258" s="106">
        <v>4.9327718905612975E-5</v>
      </c>
      <c r="I258" s="105">
        <v>0.14611778910000001</v>
      </c>
      <c r="J258" s="106">
        <v>4.0400913641511627E-8</v>
      </c>
      <c r="K258" s="105">
        <v>0</v>
      </c>
      <c r="L258" s="106"/>
      <c r="M258" s="105">
        <v>0</v>
      </c>
      <c r="N258" s="106"/>
      <c r="O258" s="105">
        <v>0</v>
      </c>
      <c r="P258" s="106"/>
      <c r="Q258" s="105">
        <v>0</v>
      </c>
      <c r="R258" s="106"/>
      <c r="S258" s="105">
        <v>0</v>
      </c>
      <c r="T258" s="106"/>
      <c r="U258" s="105">
        <v>0</v>
      </c>
      <c r="V258" s="106"/>
      <c r="W258" s="105">
        <v>0</v>
      </c>
      <c r="X258" s="106"/>
      <c r="Y258" s="105">
        <v>0</v>
      </c>
      <c r="Z258" s="106"/>
      <c r="AA258" s="105">
        <v>0</v>
      </c>
      <c r="AB258" s="106"/>
      <c r="AC258" s="105">
        <v>1091.9009131569996</v>
      </c>
      <c r="AD258" s="106">
        <v>1.0145736872413167E-5</v>
      </c>
      <c r="AE258" s="109"/>
      <c r="AF258" s="100"/>
    </row>
    <row r="259" spans="1:32" x14ac:dyDescent="0.3">
      <c r="A259" s="110" t="s">
        <v>885</v>
      </c>
      <c r="B259" t="s">
        <v>476</v>
      </c>
      <c r="C259" t="s">
        <v>474</v>
      </c>
      <c r="D259" t="s">
        <v>474</v>
      </c>
      <c r="E259" s="108">
        <v>566.33889784090002</v>
      </c>
      <c r="F259" s="67">
        <v>4.2124066363344228E-4</v>
      </c>
      <c r="G259" s="108">
        <v>525.12366194879996</v>
      </c>
      <c r="H259" s="67">
        <v>4.9313997085881729E-5</v>
      </c>
      <c r="I259" s="108">
        <v>0</v>
      </c>
      <c r="J259" s="67"/>
      <c r="K259" s="108">
        <v>0</v>
      </c>
      <c r="L259" s="67"/>
      <c r="M259" s="108">
        <v>0</v>
      </c>
      <c r="N259" s="67"/>
      <c r="O259" s="108">
        <v>0</v>
      </c>
      <c r="P259" s="67"/>
      <c r="Q259" s="108">
        <v>0</v>
      </c>
      <c r="R259" s="67"/>
      <c r="S259" s="108">
        <v>0</v>
      </c>
      <c r="T259" s="67"/>
      <c r="U259" s="108">
        <v>0</v>
      </c>
      <c r="V259" s="67"/>
      <c r="W259" s="108">
        <v>0</v>
      </c>
      <c r="X259" s="67"/>
      <c r="Y259" s="108">
        <v>0</v>
      </c>
      <c r="Z259" s="67"/>
      <c r="AA259" s="108">
        <v>0</v>
      </c>
      <c r="AB259" s="67"/>
      <c r="AC259" s="108">
        <v>1091.4625597897</v>
      </c>
      <c r="AD259" s="67">
        <v>1.0141663775790412E-5</v>
      </c>
      <c r="AE259" s="109"/>
      <c r="AF259" s="100"/>
    </row>
    <row r="260" spans="1:32" x14ac:dyDescent="0.3">
      <c r="A260" s="110" t="s">
        <v>886</v>
      </c>
      <c r="B260" t="s">
        <v>728</v>
      </c>
      <c r="C260" t="s">
        <v>474</v>
      </c>
      <c r="D260" t="s">
        <v>474</v>
      </c>
      <c r="E260" s="108">
        <v>0.14611778910000001</v>
      </c>
      <c r="F260" s="67">
        <v>1.0868184170960238E-7</v>
      </c>
      <c r="G260" s="108">
        <v>0.14611778910000001</v>
      </c>
      <c r="H260" s="67">
        <v>1.3721819731245397E-8</v>
      </c>
      <c r="I260" s="108">
        <v>0.14611778910000001</v>
      </c>
      <c r="J260" s="67">
        <v>4.0400913641511627E-8</v>
      </c>
      <c r="K260" s="108">
        <v>0</v>
      </c>
      <c r="L260" s="67"/>
      <c r="M260" s="108">
        <v>0</v>
      </c>
      <c r="N260" s="67"/>
      <c r="O260" s="108">
        <v>0</v>
      </c>
      <c r="P260" s="67"/>
      <c r="Q260" s="108">
        <v>0</v>
      </c>
      <c r="R260" s="67"/>
      <c r="S260" s="108">
        <v>0</v>
      </c>
      <c r="T260" s="67"/>
      <c r="U260" s="108">
        <v>0</v>
      </c>
      <c r="V260" s="67"/>
      <c r="W260" s="108">
        <v>0</v>
      </c>
      <c r="X260" s="67"/>
      <c r="Y260" s="108">
        <v>0</v>
      </c>
      <c r="Z260" s="67"/>
      <c r="AA260" s="108">
        <v>0</v>
      </c>
      <c r="AB260" s="67"/>
      <c r="AC260" s="108">
        <v>0.43835336730000007</v>
      </c>
      <c r="AD260" s="67">
        <v>4.0730966227542726E-9</v>
      </c>
      <c r="AE260" s="109"/>
      <c r="AF260" s="100"/>
    </row>
    <row r="261" spans="1:32" x14ac:dyDescent="0.3">
      <c r="A261" s="104" t="s">
        <v>437</v>
      </c>
      <c r="B261" t="s">
        <v>474</v>
      </c>
      <c r="C261" t="s">
        <v>474</v>
      </c>
      <c r="D261" t="s">
        <v>474</v>
      </c>
      <c r="E261" s="105">
        <v>352.04599474830002</v>
      </c>
      <c r="F261" s="106">
        <v>2.6185043800210528E-4</v>
      </c>
      <c r="G261" s="105">
        <v>913.96652283430001</v>
      </c>
      <c r="H261" s="106">
        <v>8.5829959130728759E-5</v>
      </c>
      <c r="I261" s="105">
        <v>3164.4951037250999</v>
      </c>
      <c r="J261" s="106">
        <v>8.7496870977898022E-4</v>
      </c>
      <c r="K261" s="105">
        <v>1.3653031599999998</v>
      </c>
      <c r="L261" s="106">
        <v>1.9374938208988582E-7</v>
      </c>
      <c r="M261" s="105">
        <v>0.62120723999999994</v>
      </c>
      <c r="N261" s="106">
        <v>2.4395859917881715E-8</v>
      </c>
      <c r="O261" s="105">
        <v>0.62120723999999994</v>
      </c>
      <c r="P261" s="106">
        <v>2.0645576329823201E-7</v>
      </c>
      <c r="Q261" s="105">
        <v>1.3810443544</v>
      </c>
      <c r="R261" s="106">
        <v>3.138240433943978E-7</v>
      </c>
      <c r="S261" s="105">
        <v>0.96153531210000009</v>
      </c>
      <c r="T261" s="106">
        <v>7.5629193227275027E-8</v>
      </c>
      <c r="U261" s="105">
        <v>0.35515868089999997</v>
      </c>
      <c r="V261" s="106">
        <v>1.1255631450212161E-7</v>
      </c>
      <c r="W261" s="105">
        <v>0</v>
      </c>
      <c r="X261" s="106"/>
      <c r="Y261" s="105">
        <v>0</v>
      </c>
      <c r="Z261" s="106"/>
      <c r="AA261" s="105">
        <v>0</v>
      </c>
      <c r="AB261" s="106"/>
      <c r="AC261" s="105">
        <v>4435.8130772950999</v>
      </c>
      <c r="AD261" s="106">
        <v>4.1216736569368899E-5</v>
      </c>
      <c r="AE261" s="109"/>
      <c r="AF261" s="100"/>
    </row>
    <row r="262" spans="1:32" x14ac:dyDescent="0.3">
      <c r="A262" s="110" t="s">
        <v>887</v>
      </c>
      <c r="B262" t="s">
        <v>476</v>
      </c>
      <c r="C262" t="s">
        <v>474</v>
      </c>
      <c r="D262" t="s">
        <v>474</v>
      </c>
      <c r="E262" s="108">
        <v>172.05613970799999</v>
      </c>
      <c r="F262" s="67">
        <v>1.2797468573872697E-4</v>
      </c>
      <c r="G262" s="108">
        <v>0</v>
      </c>
      <c r="H262" s="67"/>
      <c r="I262" s="108">
        <v>0</v>
      </c>
      <c r="J262" s="67"/>
      <c r="K262" s="108">
        <v>0</v>
      </c>
      <c r="L262" s="67"/>
      <c r="M262" s="108">
        <v>0</v>
      </c>
      <c r="N262" s="67"/>
      <c r="O262" s="108">
        <v>0</v>
      </c>
      <c r="P262" s="67"/>
      <c r="Q262" s="108">
        <v>0.28170123539999997</v>
      </c>
      <c r="R262" s="67">
        <v>6.4012875792706016E-8</v>
      </c>
      <c r="S262" s="108">
        <v>0</v>
      </c>
      <c r="T262" s="67"/>
      <c r="U262" s="108">
        <v>0</v>
      </c>
      <c r="V262" s="67"/>
      <c r="W262" s="108">
        <v>0</v>
      </c>
      <c r="X262" s="67"/>
      <c r="Y262" s="108">
        <v>0</v>
      </c>
      <c r="Z262" s="67"/>
      <c r="AA262" s="108">
        <v>0</v>
      </c>
      <c r="AB262" s="67"/>
      <c r="AC262" s="108">
        <v>172.33784094339998</v>
      </c>
      <c r="AD262" s="67">
        <v>1.601330639349067E-6</v>
      </c>
      <c r="AE262" s="109"/>
      <c r="AF262" s="100"/>
    </row>
    <row r="263" spans="1:32" x14ac:dyDescent="0.3">
      <c r="A263" s="110" t="s">
        <v>888</v>
      </c>
      <c r="B263" t="s">
        <v>476</v>
      </c>
      <c r="C263" t="s">
        <v>474</v>
      </c>
      <c r="D263" t="s">
        <v>474</v>
      </c>
      <c r="E263" s="108">
        <v>109.9879721196</v>
      </c>
      <c r="F263" s="67">
        <v>8.1808624736866663E-5</v>
      </c>
      <c r="G263" s="108">
        <v>1.0394660746</v>
      </c>
      <c r="H263" s="67">
        <v>9.7615534564685521E-8</v>
      </c>
      <c r="I263" s="108">
        <v>1006.8453022258</v>
      </c>
      <c r="J263" s="67">
        <v>2.783882123876607E-4</v>
      </c>
      <c r="K263" s="108">
        <v>0</v>
      </c>
      <c r="L263" s="67"/>
      <c r="M263" s="108">
        <v>0.62120723999999994</v>
      </c>
      <c r="N263" s="67">
        <v>2.4395859917881715E-8</v>
      </c>
      <c r="O263" s="108">
        <v>0.62120723999999994</v>
      </c>
      <c r="P263" s="67">
        <v>2.0645576329823201E-7</v>
      </c>
      <c r="Q263" s="108">
        <v>0</v>
      </c>
      <c r="R263" s="67"/>
      <c r="S263" s="108">
        <v>0</v>
      </c>
      <c r="T263" s="67"/>
      <c r="U263" s="108">
        <v>0</v>
      </c>
      <c r="V263" s="67"/>
      <c r="W263" s="108">
        <v>0</v>
      </c>
      <c r="X263" s="67"/>
      <c r="Y263" s="108">
        <v>0</v>
      </c>
      <c r="Z263" s="67"/>
      <c r="AA263" s="108">
        <v>0</v>
      </c>
      <c r="AB263" s="67"/>
      <c r="AC263" s="108">
        <v>1119.1151548999997</v>
      </c>
      <c r="AD263" s="67">
        <v>1.0398606462116516E-5</v>
      </c>
      <c r="AE263" s="109"/>
      <c r="AF263" s="100"/>
    </row>
    <row r="264" spans="1:32" x14ac:dyDescent="0.3">
      <c r="A264" s="110" t="s">
        <v>889</v>
      </c>
      <c r="B264" t="s">
        <v>476</v>
      </c>
      <c r="C264" t="s">
        <v>474</v>
      </c>
      <c r="D264" t="s">
        <v>474</v>
      </c>
      <c r="E264" s="108">
        <v>0</v>
      </c>
      <c r="F264" s="67"/>
      <c r="G264" s="108">
        <v>0</v>
      </c>
      <c r="H264" s="67"/>
      <c r="I264" s="108">
        <v>0</v>
      </c>
      <c r="J264" s="67"/>
      <c r="K264" s="108">
        <v>1.3653031599999998</v>
      </c>
      <c r="L264" s="67">
        <v>1.9374938208988582E-7</v>
      </c>
      <c r="M264" s="108">
        <v>0</v>
      </c>
      <c r="N264" s="67"/>
      <c r="O264" s="108">
        <v>0</v>
      </c>
      <c r="P264" s="67"/>
      <c r="Q264" s="108">
        <v>0</v>
      </c>
      <c r="R264" s="67"/>
      <c r="S264" s="108">
        <v>0</v>
      </c>
      <c r="T264" s="67"/>
      <c r="U264" s="108">
        <v>0</v>
      </c>
      <c r="V264" s="67"/>
      <c r="W264" s="108">
        <v>0</v>
      </c>
      <c r="X264" s="67"/>
      <c r="Y264" s="108">
        <v>0</v>
      </c>
      <c r="Z264" s="67"/>
      <c r="AA264" s="108">
        <v>0</v>
      </c>
      <c r="AB264" s="67"/>
      <c r="AC264" s="108">
        <v>1.3653031599999998</v>
      </c>
      <c r="AD264" s="67">
        <v>1.2686138866194437E-8</v>
      </c>
      <c r="AE264" s="109"/>
      <c r="AF264" s="100"/>
    </row>
    <row r="265" spans="1:32" x14ac:dyDescent="0.3">
      <c r="A265" s="110" t="s">
        <v>890</v>
      </c>
      <c r="B265" t="s">
        <v>476</v>
      </c>
      <c r="C265" t="s">
        <v>474</v>
      </c>
      <c r="D265" t="s">
        <v>474</v>
      </c>
      <c r="E265" s="108">
        <v>0</v>
      </c>
      <c r="F265" s="67"/>
      <c r="G265" s="108">
        <v>1.17455552</v>
      </c>
      <c r="H265" s="67">
        <v>1.1030169022574675E-7</v>
      </c>
      <c r="I265" s="108">
        <v>208.43720985690001</v>
      </c>
      <c r="J265" s="67">
        <v>5.7631954103432658E-5</v>
      </c>
      <c r="K265" s="108">
        <v>0</v>
      </c>
      <c r="L265" s="67"/>
      <c r="M265" s="108">
        <v>0</v>
      </c>
      <c r="N265" s="67"/>
      <c r="O265" s="108">
        <v>0</v>
      </c>
      <c r="P265" s="67"/>
      <c r="Q265" s="108">
        <v>0</v>
      </c>
      <c r="R265" s="67"/>
      <c r="S265" s="108">
        <v>0</v>
      </c>
      <c r="T265" s="67"/>
      <c r="U265" s="108">
        <v>0</v>
      </c>
      <c r="V265" s="67"/>
      <c r="W265" s="108">
        <v>0</v>
      </c>
      <c r="X265" s="67"/>
      <c r="Y265" s="108">
        <v>0</v>
      </c>
      <c r="Z265" s="67"/>
      <c r="AA265" s="108">
        <v>0</v>
      </c>
      <c r="AB265" s="67"/>
      <c r="AC265" s="108">
        <v>209.6117653769</v>
      </c>
      <c r="AD265" s="67">
        <v>1.9476728989329527E-6</v>
      </c>
      <c r="AE265" s="109"/>
      <c r="AF265" s="100"/>
    </row>
    <row r="266" spans="1:32" x14ac:dyDescent="0.3">
      <c r="A266" s="110" t="s">
        <v>891</v>
      </c>
      <c r="B266" t="s">
        <v>476</v>
      </c>
      <c r="C266" t="s">
        <v>474</v>
      </c>
      <c r="D266" t="s">
        <v>474</v>
      </c>
      <c r="E266" s="108">
        <v>70.001882920699998</v>
      </c>
      <c r="F266" s="67">
        <v>5.206712752651165E-5</v>
      </c>
      <c r="G266" s="108">
        <v>911.7525012397</v>
      </c>
      <c r="H266" s="67">
        <v>8.5622041905938329E-5</v>
      </c>
      <c r="I266" s="108">
        <v>1949.2125916424</v>
      </c>
      <c r="J266" s="67">
        <v>5.3894854328788682E-4</v>
      </c>
      <c r="K266" s="108">
        <v>0</v>
      </c>
      <c r="L266" s="67"/>
      <c r="M266" s="108">
        <v>0</v>
      </c>
      <c r="N266" s="67"/>
      <c r="O266" s="108">
        <v>0</v>
      </c>
      <c r="P266" s="67"/>
      <c r="Q266" s="108">
        <v>0</v>
      </c>
      <c r="R266" s="67"/>
      <c r="S266" s="108">
        <v>0</v>
      </c>
      <c r="T266" s="67"/>
      <c r="U266" s="108">
        <v>0</v>
      </c>
      <c r="V266" s="67"/>
      <c r="W266" s="108">
        <v>0</v>
      </c>
      <c r="X266" s="67"/>
      <c r="Y266" s="108">
        <v>0</v>
      </c>
      <c r="Z266" s="67"/>
      <c r="AA266" s="108">
        <v>0</v>
      </c>
      <c r="AB266" s="67"/>
      <c r="AC266" s="108">
        <v>2930.9669758028003</v>
      </c>
      <c r="AD266" s="67">
        <v>2.7233991069986442E-5</v>
      </c>
      <c r="AE266" s="109"/>
      <c r="AF266" s="100"/>
    </row>
    <row r="267" spans="1:32" x14ac:dyDescent="0.3">
      <c r="A267" s="110" t="s">
        <v>892</v>
      </c>
      <c r="B267" t="s">
        <v>476</v>
      </c>
      <c r="C267" t="s">
        <v>474</v>
      </c>
      <c r="D267" t="s">
        <v>474</v>
      </c>
      <c r="E267" s="108">
        <v>0</v>
      </c>
      <c r="F267" s="67"/>
      <c r="G267" s="108">
        <v>0</v>
      </c>
      <c r="H267" s="67"/>
      <c r="I267" s="108">
        <v>0</v>
      </c>
      <c r="J267" s="67"/>
      <c r="K267" s="108">
        <v>0</v>
      </c>
      <c r="L267" s="67"/>
      <c r="M267" s="108">
        <v>0</v>
      </c>
      <c r="N267" s="67"/>
      <c r="O267" s="108">
        <v>0</v>
      </c>
      <c r="P267" s="67"/>
      <c r="Q267" s="108">
        <v>1.099343119</v>
      </c>
      <c r="R267" s="67">
        <v>2.498111676016918E-7</v>
      </c>
      <c r="S267" s="108">
        <v>0.96153531210000009</v>
      </c>
      <c r="T267" s="67">
        <v>7.5629193227275027E-8</v>
      </c>
      <c r="U267" s="108">
        <v>0.35515868089999997</v>
      </c>
      <c r="V267" s="67">
        <v>1.1255631450212161E-7</v>
      </c>
      <c r="W267" s="108">
        <v>0</v>
      </c>
      <c r="X267" s="67"/>
      <c r="Y267" s="108">
        <v>0</v>
      </c>
      <c r="Z267" s="67"/>
      <c r="AA267" s="108">
        <v>0</v>
      </c>
      <c r="AB267" s="67"/>
      <c r="AC267" s="108">
        <v>2.4160371120000002</v>
      </c>
      <c r="AD267" s="67">
        <v>2.2449360117727528E-8</v>
      </c>
      <c r="AE267" s="109"/>
      <c r="AF267" s="100"/>
    </row>
    <row r="268" spans="1:32" x14ac:dyDescent="0.3">
      <c r="A268" s="104" t="s">
        <v>442</v>
      </c>
      <c r="B268" t="s">
        <v>474</v>
      </c>
      <c r="C268" t="s">
        <v>474</v>
      </c>
      <c r="D268" t="s">
        <v>474</v>
      </c>
      <c r="E268" s="105">
        <v>209.76726399999998</v>
      </c>
      <c r="F268" s="106">
        <v>1.5602407292312616E-4</v>
      </c>
      <c r="G268" s="105">
        <v>114.32315888000001</v>
      </c>
      <c r="H268" s="106">
        <v>1.0736008167932829E-5</v>
      </c>
      <c r="I268" s="105">
        <v>0</v>
      </c>
      <c r="J268" s="106"/>
      <c r="K268" s="105">
        <v>0</v>
      </c>
      <c r="L268" s="106"/>
      <c r="M268" s="105">
        <v>0</v>
      </c>
      <c r="N268" s="106"/>
      <c r="O268" s="105">
        <v>0</v>
      </c>
      <c r="P268" s="106"/>
      <c r="Q268" s="105">
        <v>0</v>
      </c>
      <c r="R268" s="106"/>
      <c r="S268" s="105">
        <v>0</v>
      </c>
      <c r="T268" s="106"/>
      <c r="U268" s="105">
        <v>0</v>
      </c>
      <c r="V268" s="106"/>
      <c r="W268" s="105">
        <v>12473.462016000001</v>
      </c>
      <c r="X268" s="106">
        <v>2.0167914061878563E-3</v>
      </c>
      <c r="Y268" s="105">
        <v>164523.99705599999</v>
      </c>
      <c r="Z268" s="106">
        <v>7.8508445391683498E-3</v>
      </c>
      <c r="AA268" s="105">
        <v>79457.886912000002</v>
      </c>
      <c r="AB268" s="106">
        <v>2.9573977455284495E-2</v>
      </c>
      <c r="AC268" s="105">
        <v>256779.43640687998</v>
      </c>
      <c r="AD268" s="106">
        <v>2.3859459815802541E-3</v>
      </c>
      <c r="AE268" s="109"/>
      <c r="AF268" s="100"/>
    </row>
    <row r="269" spans="1:32" x14ac:dyDescent="0.3">
      <c r="A269" s="110" t="s">
        <v>893</v>
      </c>
      <c r="B269" t="s">
        <v>476</v>
      </c>
      <c r="C269" t="s">
        <v>474</v>
      </c>
      <c r="D269" t="s">
        <v>474</v>
      </c>
      <c r="E269" s="108">
        <v>209.76726399999998</v>
      </c>
      <c r="F269" s="67">
        <v>1.5602407292312616E-4</v>
      </c>
      <c r="G269" s="108">
        <v>114.32315888000001</v>
      </c>
      <c r="H269" s="67">
        <v>1.0736008167932829E-5</v>
      </c>
      <c r="I269" s="108">
        <v>0</v>
      </c>
      <c r="J269" s="67"/>
      <c r="K269" s="108">
        <v>0</v>
      </c>
      <c r="L269" s="67"/>
      <c r="M269" s="108">
        <v>0</v>
      </c>
      <c r="N269" s="67"/>
      <c r="O269" s="108">
        <v>0</v>
      </c>
      <c r="P269" s="67"/>
      <c r="Q269" s="108">
        <v>0</v>
      </c>
      <c r="R269" s="67"/>
      <c r="S269" s="108">
        <v>0</v>
      </c>
      <c r="T269" s="67"/>
      <c r="U269" s="108">
        <v>0</v>
      </c>
      <c r="V269" s="67"/>
      <c r="W269" s="108">
        <v>0</v>
      </c>
      <c r="X269" s="67"/>
      <c r="Y269" s="108">
        <v>0</v>
      </c>
      <c r="Z269" s="67"/>
      <c r="AA269" s="108">
        <v>0</v>
      </c>
      <c r="AB269" s="67"/>
      <c r="AC269" s="108">
        <v>324.09042287999995</v>
      </c>
      <c r="AD269" s="67">
        <v>3.0113869434385245E-6</v>
      </c>
      <c r="AE269" s="109"/>
      <c r="AF269" s="100"/>
    </row>
    <row r="270" spans="1:32" x14ac:dyDescent="0.3">
      <c r="A270" s="110" t="s">
        <v>894</v>
      </c>
      <c r="B270" t="s">
        <v>476</v>
      </c>
      <c r="C270" t="s">
        <v>474</v>
      </c>
      <c r="D270" t="s">
        <v>474</v>
      </c>
      <c r="E270" s="108">
        <v>0</v>
      </c>
      <c r="F270" s="67"/>
      <c r="G270" s="108">
        <v>0</v>
      </c>
      <c r="H270" s="67"/>
      <c r="I270" s="108">
        <v>0</v>
      </c>
      <c r="J270" s="67"/>
      <c r="K270" s="108">
        <v>0</v>
      </c>
      <c r="L270" s="67"/>
      <c r="M270" s="108">
        <v>0</v>
      </c>
      <c r="N270" s="67"/>
      <c r="O270" s="108">
        <v>0</v>
      </c>
      <c r="P270" s="67"/>
      <c r="Q270" s="108">
        <v>0</v>
      </c>
      <c r="R270" s="67"/>
      <c r="S270" s="108">
        <v>0</v>
      </c>
      <c r="T270" s="67"/>
      <c r="U270" s="108">
        <v>0</v>
      </c>
      <c r="V270" s="67"/>
      <c r="W270" s="108">
        <v>12473.462016000001</v>
      </c>
      <c r="X270" s="67">
        <v>2.0167914061878563E-3</v>
      </c>
      <c r="Y270" s="108">
        <v>164523.99705599999</v>
      </c>
      <c r="Z270" s="67">
        <v>7.8508445391683498E-3</v>
      </c>
      <c r="AA270" s="108">
        <v>79457.886912000002</v>
      </c>
      <c r="AB270" s="67">
        <v>2.9573977455284495E-2</v>
      </c>
      <c r="AC270" s="108">
        <v>256455.34598399999</v>
      </c>
      <c r="AD270" s="67">
        <v>2.3829345946368157E-3</v>
      </c>
      <c r="AE270" s="109"/>
      <c r="AF270" s="100"/>
    </row>
    <row r="271" spans="1:32" x14ac:dyDescent="0.3">
      <c r="A271" s="104" t="s">
        <v>432</v>
      </c>
      <c r="B271" t="s">
        <v>474</v>
      </c>
      <c r="C271" t="s">
        <v>474</v>
      </c>
      <c r="D271" t="s">
        <v>474</v>
      </c>
      <c r="E271" s="105">
        <v>0</v>
      </c>
      <c r="F271" s="106"/>
      <c r="G271" s="105">
        <v>0</v>
      </c>
      <c r="H271" s="106"/>
      <c r="I271" s="105">
        <v>0</v>
      </c>
      <c r="J271" s="106"/>
      <c r="K271" s="105">
        <v>0</v>
      </c>
      <c r="L271" s="106"/>
      <c r="M271" s="105">
        <v>3.4313624315000002</v>
      </c>
      <c r="N271" s="106">
        <v>1.3475541142494732E-7</v>
      </c>
      <c r="O271" s="105">
        <v>2.8575843642999996</v>
      </c>
      <c r="P271" s="106">
        <v>9.4970683393942666E-7</v>
      </c>
      <c r="Q271" s="105">
        <v>0</v>
      </c>
      <c r="R271" s="106"/>
      <c r="S271" s="105">
        <v>0</v>
      </c>
      <c r="T271" s="106"/>
      <c r="U271" s="105">
        <v>0</v>
      </c>
      <c r="V271" s="106"/>
      <c r="W271" s="105">
        <v>28.264929420000001</v>
      </c>
      <c r="X271" s="106">
        <v>4.5700597538711671E-6</v>
      </c>
      <c r="Y271" s="105">
        <v>28.264929420000001</v>
      </c>
      <c r="Z271" s="106">
        <v>1.348761097212191E-6</v>
      </c>
      <c r="AA271" s="105">
        <v>28.264929420000001</v>
      </c>
      <c r="AB271" s="106">
        <v>1.0520118492051744E-5</v>
      </c>
      <c r="AC271" s="105">
        <v>91.083735055800005</v>
      </c>
      <c r="AD271" s="106">
        <v>8.4633284769482334E-7</v>
      </c>
      <c r="AE271" s="109"/>
      <c r="AF271" s="100"/>
    </row>
    <row r="272" spans="1:32" x14ac:dyDescent="0.3">
      <c r="A272" s="110" t="s">
        <v>895</v>
      </c>
      <c r="B272" t="s">
        <v>476</v>
      </c>
      <c r="C272" t="s">
        <v>474</v>
      </c>
      <c r="D272" t="s">
        <v>474</v>
      </c>
      <c r="E272" s="108">
        <v>0</v>
      </c>
      <c r="F272" s="67"/>
      <c r="G272" s="108">
        <v>0</v>
      </c>
      <c r="H272" s="67"/>
      <c r="I272" s="108">
        <v>0</v>
      </c>
      <c r="J272" s="67"/>
      <c r="K272" s="108">
        <v>0</v>
      </c>
      <c r="L272" s="67"/>
      <c r="M272" s="108">
        <v>3.4313624315000002</v>
      </c>
      <c r="N272" s="67">
        <v>1.3475541142494732E-7</v>
      </c>
      <c r="O272" s="108">
        <v>2.8575843642999996</v>
      </c>
      <c r="P272" s="67">
        <v>9.4970683393942666E-7</v>
      </c>
      <c r="Q272" s="108">
        <v>0</v>
      </c>
      <c r="R272" s="67"/>
      <c r="S272" s="108">
        <v>0</v>
      </c>
      <c r="T272" s="67"/>
      <c r="U272" s="108">
        <v>0</v>
      </c>
      <c r="V272" s="67"/>
      <c r="W272" s="108">
        <v>28.264929420000001</v>
      </c>
      <c r="X272" s="67">
        <v>4.5700597538711671E-6</v>
      </c>
      <c r="Y272" s="108">
        <v>28.264929420000001</v>
      </c>
      <c r="Z272" s="67">
        <v>1.348761097212191E-6</v>
      </c>
      <c r="AA272" s="108">
        <v>28.264929420000001</v>
      </c>
      <c r="AB272" s="67">
        <v>1.0520118492051744E-5</v>
      </c>
      <c r="AC272" s="108">
        <v>91.083735055800005</v>
      </c>
      <c r="AD272" s="67">
        <v>8.4633284769482334E-7</v>
      </c>
      <c r="AE272" s="109"/>
      <c r="AF272" s="100"/>
    </row>
    <row r="273" spans="1:32" x14ac:dyDescent="0.3">
      <c r="A273" s="104" t="s">
        <v>467</v>
      </c>
      <c r="B273" t="s">
        <v>474</v>
      </c>
      <c r="C273" t="s">
        <v>474</v>
      </c>
      <c r="D273" t="s">
        <v>474</v>
      </c>
      <c r="E273" s="105">
        <v>34.879771454100002</v>
      </c>
      <c r="F273" s="106">
        <v>2.5943437985139919E-5</v>
      </c>
      <c r="G273" s="105">
        <v>1.3415029097</v>
      </c>
      <c r="H273" s="106">
        <v>1.2597960323124387E-7</v>
      </c>
      <c r="I273" s="105">
        <v>240.6251264361</v>
      </c>
      <c r="J273" s="106">
        <v>6.6531768739462065E-5</v>
      </c>
      <c r="K273" s="105">
        <v>0</v>
      </c>
      <c r="L273" s="106"/>
      <c r="M273" s="105">
        <v>0</v>
      </c>
      <c r="N273" s="106"/>
      <c r="O273" s="105">
        <v>0</v>
      </c>
      <c r="P273" s="106"/>
      <c r="Q273" s="105">
        <v>0</v>
      </c>
      <c r="R273" s="106"/>
      <c r="S273" s="105">
        <v>0</v>
      </c>
      <c r="T273" s="106"/>
      <c r="U273" s="105">
        <v>0</v>
      </c>
      <c r="V273" s="106"/>
      <c r="W273" s="105">
        <v>0</v>
      </c>
      <c r="X273" s="106"/>
      <c r="Y273" s="105">
        <v>0</v>
      </c>
      <c r="Z273" s="106"/>
      <c r="AA273" s="105">
        <v>0</v>
      </c>
      <c r="AB273" s="106"/>
      <c r="AC273" s="105">
        <v>276.84640079989998</v>
      </c>
      <c r="AD273" s="106">
        <v>2.5724044212668886E-6</v>
      </c>
      <c r="AE273" s="109"/>
      <c r="AF273" s="100"/>
    </row>
    <row r="274" spans="1:32" x14ac:dyDescent="0.3">
      <c r="A274" s="110" t="s">
        <v>896</v>
      </c>
      <c r="B274" t="s">
        <v>476</v>
      </c>
      <c r="C274" t="s">
        <v>474</v>
      </c>
      <c r="D274" t="s">
        <v>474</v>
      </c>
      <c r="E274" s="108">
        <v>34.879771454100002</v>
      </c>
      <c r="F274" s="67">
        <v>2.5943437985139919E-5</v>
      </c>
      <c r="G274" s="108">
        <v>1.3415029097</v>
      </c>
      <c r="H274" s="67">
        <v>1.2597960323124387E-7</v>
      </c>
      <c r="I274" s="108">
        <v>240.6251264361</v>
      </c>
      <c r="J274" s="67">
        <v>6.6531768739462065E-5</v>
      </c>
      <c r="K274" s="108">
        <v>0</v>
      </c>
      <c r="L274" s="67"/>
      <c r="M274" s="108">
        <v>0</v>
      </c>
      <c r="N274" s="67"/>
      <c r="O274" s="108">
        <v>0</v>
      </c>
      <c r="P274" s="67"/>
      <c r="Q274" s="108">
        <v>0</v>
      </c>
      <c r="R274" s="67"/>
      <c r="S274" s="108">
        <v>0</v>
      </c>
      <c r="T274" s="67"/>
      <c r="U274" s="108">
        <v>0</v>
      </c>
      <c r="V274" s="67"/>
      <c r="W274" s="108">
        <v>0</v>
      </c>
      <c r="X274" s="67"/>
      <c r="Y274" s="108">
        <v>0</v>
      </c>
      <c r="Z274" s="67"/>
      <c r="AA274" s="108">
        <v>0</v>
      </c>
      <c r="AB274" s="67"/>
      <c r="AC274" s="108">
        <v>276.84640079989998</v>
      </c>
      <c r="AD274" s="67">
        <v>2.5724044212668886E-6</v>
      </c>
      <c r="AE274" s="109"/>
      <c r="AF274" s="100"/>
    </row>
    <row r="275" spans="1:32" x14ac:dyDescent="0.3">
      <c r="A275" s="104" t="s">
        <v>267</v>
      </c>
      <c r="B275" t="s">
        <v>474</v>
      </c>
      <c r="C275" t="s">
        <v>474</v>
      </c>
      <c r="D275" t="s">
        <v>474</v>
      </c>
      <c r="E275" s="105">
        <v>583.12202846649996</v>
      </c>
      <c r="F275" s="106">
        <v>4.3372389074273506E-4</v>
      </c>
      <c r="G275" s="105">
        <v>0</v>
      </c>
      <c r="H275" s="106"/>
      <c r="I275" s="105">
        <v>0</v>
      </c>
      <c r="J275" s="106"/>
      <c r="K275" s="105">
        <v>0</v>
      </c>
      <c r="L275" s="106"/>
      <c r="M275" s="105">
        <v>0</v>
      </c>
      <c r="N275" s="106"/>
      <c r="O275" s="105">
        <v>0</v>
      </c>
      <c r="P275" s="106"/>
      <c r="Q275" s="105">
        <v>0</v>
      </c>
      <c r="R275" s="106"/>
      <c r="S275" s="105">
        <v>65.255498800399991</v>
      </c>
      <c r="T275" s="106">
        <v>5.1326463685864088E-6</v>
      </c>
      <c r="U275" s="105">
        <v>4.3421647200000003E-2</v>
      </c>
      <c r="V275" s="106">
        <v>1.3761118174159119E-8</v>
      </c>
      <c r="W275" s="105">
        <v>0</v>
      </c>
      <c r="X275" s="106"/>
      <c r="Y275" s="105">
        <v>0</v>
      </c>
      <c r="Z275" s="106"/>
      <c r="AA275" s="105">
        <v>0</v>
      </c>
      <c r="AB275" s="106"/>
      <c r="AC275" s="105">
        <v>648.42094891409999</v>
      </c>
      <c r="AD275" s="106">
        <v>6.0250048799959129E-6</v>
      </c>
      <c r="AE275" s="109"/>
      <c r="AF275" s="100"/>
    </row>
    <row r="276" spans="1:32" x14ac:dyDescent="0.3">
      <c r="A276" s="110" t="s">
        <v>897</v>
      </c>
      <c r="B276" t="s">
        <v>476</v>
      </c>
      <c r="C276" t="s">
        <v>474</v>
      </c>
      <c r="D276" t="s">
        <v>474</v>
      </c>
      <c r="E276" s="108">
        <v>0</v>
      </c>
      <c r="F276" s="67"/>
      <c r="G276" s="108">
        <v>0</v>
      </c>
      <c r="H276" s="67"/>
      <c r="I276" s="108">
        <v>0</v>
      </c>
      <c r="J276" s="67"/>
      <c r="K276" s="108">
        <v>0</v>
      </c>
      <c r="L276" s="67"/>
      <c r="M276" s="108">
        <v>0</v>
      </c>
      <c r="N276" s="67"/>
      <c r="O276" s="108">
        <v>0</v>
      </c>
      <c r="P276" s="67"/>
      <c r="Q276" s="108">
        <v>0</v>
      </c>
      <c r="R276" s="67"/>
      <c r="S276" s="108">
        <v>65.255498800399991</v>
      </c>
      <c r="T276" s="67">
        <v>5.1326463685864088E-6</v>
      </c>
      <c r="U276" s="108">
        <v>4.3421647200000003E-2</v>
      </c>
      <c r="V276" s="67">
        <v>1.3761118174159119E-8</v>
      </c>
      <c r="W276" s="108">
        <v>0</v>
      </c>
      <c r="X276" s="67"/>
      <c r="Y276" s="108">
        <v>0</v>
      </c>
      <c r="Z276" s="67"/>
      <c r="AA276" s="108">
        <v>0</v>
      </c>
      <c r="AB276" s="67"/>
      <c r="AC276" s="108">
        <v>65.298920447599997</v>
      </c>
      <c r="AD276" s="67">
        <v>6.0674522470953408E-7</v>
      </c>
      <c r="AE276" s="109"/>
      <c r="AF276" s="100"/>
    </row>
    <row r="277" spans="1:32" x14ac:dyDescent="0.3">
      <c r="A277" s="110" t="s">
        <v>898</v>
      </c>
      <c r="B277" t="s">
        <v>476</v>
      </c>
      <c r="C277" t="s">
        <v>474</v>
      </c>
      <c r="D277" t="s">
        <v>474</v>
      </c>
      <c r="E277" s="108">
        <v>113.08432261839999</v>
      </c>
      <c r="F277" s="67">
        <v>8.4111678162878496E-5</v>
      </c>
      <c r="G277" s="108">
        <v>0</v>
      </c>
      <c r="H277" s="67"/>
      <c r="I277" s="108">
        <v>0</v>
      </c>
      <c r="J277" s="67"/>
      <c r="K277" s="108">
        <v>0</v>
      </c>
      <c r="L277" s="67"/>
      <c r="M277" s="108">
        <v>0</v>
      </c>
      <c r="N277" s="67"/>
      <c r="O277" s="108">
        <v>0</v>
      </c>
      <c r="P277" s="67"/>
      <c r="Q277" s="108">
        <v>0</v>
      </c>
      <c r="R277" s="67"/>
      <c r="S277" s="108">
        <v>0</v>
      </c>
      <c r="T277" s="67"/>
      <c r="U277" s="108">
        <v>0</v>
      </c>
      <c r="V277" s="67"/>
      <c r="W277" s="108">
        <v>0</v>
      </c>
      <c r="X277" s="67"/>
      <c r="Y277" s="108">
        <v>0</v>
      </c>
      <c r="Z277" s="67"/>
      <c r="AA277" s="108">
        <v>0</v>
      </c>
      <c r="AB277" s="67"/>
      <c r="AC277" s="108">
        <v>113.08432261839999</v>
      </c>
      <c r="AD277" s="67">
        <v>1.0507581483416143E-6</v>
      </c>
      <c r="AE277" s="109"/>
      <c r="AF277" s="100"/>
    </row>
    <row r="278" spans="1:32" x14ac:dyDescent="0.3">
      <c r="A278" s="110" t="s">
        <v>899</v>
      </c>
      <c r="B278" t="s">
        <v>728</v>
      </c>
      <c r="C278" t="s">
        <v>474</v>
      </c>
      <c r="D278" t="s">
        <v>474</v>
      </c>
      <c r="E278" s="108">
        <v>470.03770584810002</v>
      </c>
      <c r="F278" s="67">
        <v>3.4961221257985656E-4</v>
      </c>
      <c r="G278" s="108">
        <v>0</v>
      </c>
      <c r="H278" s="67"/>
      <c r="I278" s="108">
        <v>0</v>
      </c>
      <c r="J278" s="67"/>
      <c r="K278" s="108">
        <v>0</v>
      </c>
      <c r="L278" s="67"/>
      <c r="M278" s="108">
        <v>0</v>
      </c>
      <c r="N278" s="67"/>
      <c r="O278" s="108">
        <v>0</v>
      </c>
      <c r="P278" s="67"/>
      <c r="Q278" s="108">
        <v>0</v>
      </c>
      <c r="R278" s="67"/>
      <c r="S278" s="108">
        <v>0</v>
      </c>
      <c r="T278" s="67"/>
      <c r="U278" s="108">
        <v>0</v>
      </c>
      <c r="V278" s="67"/>
      <c r="W278" s="108">
        <v>0</v>
      </c>
      <c r="X278" s="67"/>
      <c r="Y278" s="108">
        <v>0</v>
      </c>
      <c r="Z278" s="67"/>
      <c r="AA278" s="108">
        <v>0</v>
      </c>
      <c r="AB278" s="67"/>
      <c r="AC278" s="108">
        <v>470.03770584810002</v>
      </c>
      <c r="AD278" s="67">
        <v>4.3675015069447647E-6</v>
      </c>
      <c r="AE278" s="109"/>
      <c r="AF278" s="100"/>
    </row>
    <row r="279" spans="1:32" x14ac:dyDescent="0.3">
      <c r="A279" s="104" t="s">
        <v>348</v>
      </c>
      <c r="B279" t="s">
        <v>474</v>
      </c>
      <c r="C279" t="s">
        <v>474</v>
      </c>
      <c r="D279" t="s">
        <v>474</v>
      </c>
      <c r="E279" s="105">
        <v>0</v>
      </c>
      <c r="F279" s="106"/>
      <c r="G279" s="105">
        <v>0</v>
      </c>
      <c r="H279" s="106"/>
      <c r="I279" s="105">
        <v>0</v>
      </c>
      <c r="J279" s="106"/>
      <c r="K279" s="105">
        <v>0.49651790810000002</v>
      </c>
      <c r="L279" s="106">
        <v>7.046056927820904E-8</v>
      </c>
      <c r="M279" s="105">
        <v>54621.8865343664</v>
      </c>
      <c r="N279" s="106">
        <v>2.1450939501974128E-3</v>
      </c>
      <c r="O279" s="105">
        <v>13737.240886008</v>
      </c>
      <c r="P279" s="106">
        <v>4.565517544084745E-3</v>
      </c>
      <c r="Q279" s="105">
        <v>0</v>
      </c>
      <c r="R279" s="106"/>
      <c r="S279" s="105">
        <v>0</v>
      </c>
      <c r="T279" s="106"/>
      <c r="U279" s="105">
        <v>0.50611150729999999</v>
      </c>
      <c r="V279" s="106">
        <v>1.6039604000230318E-7</v>
      </c>
      <c r="W279" s="105">
        <v>0</v>
      </c>
      <c r="X279" s="106"/>
      <c r="Y279" s="105">
        <v>0</v>
      </c>
      <c r="Z279" s="106"/>
      <c r="AA279" s="105">
        <v>0</v>
      </c>
      <c r="AB279" s="106"/>
      <c r="AC279" s="105">
        <v>68360.130049789805</v>
      </c>
      <c r="AD279" s="106">
        <v>6.3518940564287907E-4</v>
      </c>
      <c r="AE279" s="109"/>
      <c r="AF279" s="100"/>
    </row>
    <row r="280" spans="1:32" x14ac:dyDescent="0.3">
      <c r="A280" s="110" t="s">
        <v>900</v>
      </c>
      <c r="B280" t="s">
        <v>476</v>
      </c>
      <c r="C280" t="s">
        <v>474</v>
      </c>
      <c r="D280" t="s">
        <v>474</v>
      </c>
      <c r="E280" s="108">
        <v>0</v>
      </c>
      <c r="F280" s="67"/>
      <c r="G280" s="108">
        <v>0</v>
      </c>
      <c r="H280" s="67"/>
      <c r="I280" s="108">
        <v>0</v>
      </c>
      <c r="J280" s="67"/>
      <c r="K280" s="108">
        <v>0.49651790810000002</v>
      </c>
      <c r="L280" s="67">
        <v>7.046056927820904E-8</v>
      </c>
      <c r="M280" s="108">
        <v>0</v>
      </c>
      <c r="N280" s="67"/>
      <c r="O280" s="108">
        <v>0</v>
      </c>
      <c r="P280" s="67"/>
      <c r="Q280" s="108">
        <v>0</v>
      </c>
      <c r="R280" s="67"/>
      <c r="S280" s="108">
        <v>0</v>
      </c>
      <c r="T280" s="67"/>
      <c r="U280" s="108">
        <v>0</v>
      </c>
      <c r="V280" s="67"/>
      <c r="W280" s="108">
        <v>0</v>
      </c>
      <c r="X280" s="67"/>
      <c r="Y280" s="108">
        <v>0</v>
      </c>
      <c r="Z280" s="67"/>
      <c r="AA280" s="108">
        <v>0</v>
      </c>
      <c r="AB280" s="67"/>
      <c r="AC280" s="108">
        <v>0.49651790810000002</v>
      </c>
      <c r="AD280" s="67">
        <v>4.6135505404594302E-9</v>
      </c>
      <c r="AE280" s="109"/>
      <c r="AF280" s="100"/>
    </row>
    <row r="281" spans="1:32" x14ac:dyDescent="0.3">
      <c r="A281" s="110" t="s">
        <v>901</v>
      </c>
      <c r="B281" t="s">
        <v>729</v>
      </c>
      <c r="C281" t="s">
        <v>474</v>
      </c>
      <c r="D281" t="s">
        <v>474</v>
      </c>
      <c r="E281" s="108">
        <v>0</v>
      </c>
      <c r="F281" s="67"/>
      <c r="G281" s="108">
        <v>0</v>
      </c>
      <c r="H281" s="67"/>
      <c r="I281" s="108">
        <v>0</v>
      </c>
      <c r="J281" s="67"/>
      <c r="K281" s="108">
        <v>0</v>
      </c>
      <c r="L281" s="67"/>
      <c r="M281" s="108">
        <v>0</v>
      </c>
      <c r="N281" s="67"/>
      <c r="O281" s="108">
        <v>0</v>
      </c>
      <c r="P281" s="67"/>
      <c r="Q281" s="108">
        <v>0</v>
      </c>
      <c r="R281" s="67"/>
      <c r="S281" s="108">
        <v>0</v>
      </c>
      <c r="T281" s="67"/>
      <c r="U281" s="108">
        <v>0.50611150729999999</v>
      </c>
      <c r="V281" s="67">
        <v>1.6039604000230318E-7</v>
      </c>
      <c r="W281" s="108">
        <v>0</v>
      </c>
      <c r="X281" s="67"/>
      <c r="Y281" s="108">
        <v>0</v>
      </c>
      <c r="Z281" s="67"/>
      <c r="AA281" s="108">
        <v>0</v>
      </c>
      <c r="AB281" s="67"/>
      <c r="AC281" s="108">
        <v>0.50611150729999999</v>
      </c>
      <c r="AD281" s="67">
        <v>4.7026924506545343E-9</v>
      </c>
      <c r="AE281" s="109"/>
      <c r="AF281" s="100"/>
    </row>
    <row r="282" spans="1:32" x14ac:dyDescent="0.3">
      <c r="A282" s="110" t="s">
        <v>902</v>
      </c>
      <c r="B282" t="s">
        <v>476</v>
      </c>
      <c r="C282" t="s">
        <v>474</v>
      </c>
      <c r="D282" t="s">
        <v>474</v>
      </c>
      <c r="E282" s="108">
        <v>0</v>
      </c>
      <c r="F282" s="67"/>
      <c r="G282" s="108">
        <v>0</v>
      </c>
      <c r="H282" s="67"/>
      <c r="I282" s="108">
        <v>0</v>
      </c>
      <c r="J282" s="67"/>
      <c r="K282" s="108">
        <v>0</v>
      </c>
      <c r="L282" s="67"/>
      <c r="M282" s="108">
        <v>54621.8865343664</v>
      </c>
      <c r="N282" s="67">
        <v>2.1450939501974128E-3</v>
      </c>
      <c r="O282" s="108">
        <v>13737.240886008</v>
      </c>
      <c r="P282" s="67">
        <v>4.565517544084745E-3</v>
      </c>
      <c r="Q282" s="108">
        <v>0</v>
      </c>
      <c r="R282" s="67"/>
      <c r="S282" s="108">
        <v>0</v>
      </c>
      <c r="T282" s="67"/>
      <c r="U282" s="108">
        <v>0</v>
      </c>
      <c r="V282" s="67"/>
      <c r="W282" s="108">
        <v>0</v>
      </c>
      <c r="X282" s="67"/>
      <c r="Y282" s="108">
        <v>0</v>
      </c>
      <c r="Z282" s="67"/>
      <c r="AA282" s="108">
        <v>0</v>
      </c>
      <c r="AB282" s="67"/>
      <c r="AC282" s="108">
        <v>68359.127420374396</v>
      </c>
      <c r="AD282" s="67">
        <v>6.3518008939988794E-4</v>
      </c>
      <c r="AE282" s="109"/>
      <c r="AF282" s="100"/>
    </row>
    <row r="283" spans="1:32" x14ac:dyDescent="0.3">
      <c r="A283" s="104" t="s">
        <v>375</v>
      </c>
      <c r="B283" t="s">
        <v>474</v>
      </c>
      <c r="C283" t="s">
        <v>474</v>
      </c>
      <c r="D283" t="s">
        <v>474</v>
      </c>
      <c r="E283" s="105">
        <v>134.64344049209998</v>
      </c>
      <c r="F283" s="106">
        <v>1.001472659621475E-4</v>
      </c>
      <c r="G283" s="105">
        <v>2041.4906042431001</v>
      </c>
      <c r="H283" s="106">
        <v>1.9171495973897853E-4</v>
      </c>
      <c r="I283" s="105">
        <v>5200.0476288053005</v>
      </c>
      <c r="J283" s="106">
        <v>1.4377898576013303E-3</v>
      </c>
      <c r="K283" s="105">
        <v>0</v>
      </c>
      <c r="L283" s="106"/>
      <c r="M283" s="105">
        <v>0</v>
      </c>
      <c r="N283" s="106"/>
      <c r="O283" s="105">
        <v>0</v>
      </c>
      <c r="P283" s="106"/>
      <c r="Q283" s="105">
        <v>0</v>
      </c>
      <c r="R283" s="106"/>
      <c r="S283" s="105">
        <v>0.24363733980000002</v>
      </c>
      <c r="T283" s="106">
        <v>1.9163202034536557E-8</v>
      </c>
      <c r="U283" s="105">
        <v>0.2112551617</v>
      </c>
      <c r="V283" s="106">
        <v>6.6950644033946123E-8</v>
      </c>
      <c r="W283" s="105">
        <v>6.6568684000000005</v>
      </c>
      <c r="X283" s="106">
        <v>1.0763262808691191E-6</v>
      </c>
      <c r="Y283" s="105">
        <v>6.6568684000000005</v>
      </c>
      <c r="Z283" s="106">
        <v>3.176560250254169E-7</v>
      </c>
      <c r="AA283" s="105">
        <v>6.6568684000000005</v>
      </c>
      <c r="AB283" s="106">
        <v>2.4776656369232463E-6</v>
      </c>
      <c r="AC283" s="105">
        <v>7396.6071712420007</v>
      </c>
      <c r="AD283" s="106">
        <v>6.8727875582640295E-5</v>
      </c>
      <c r="AE283" s="109"/>
      <c r="AF283" s="100"/>
    </row>
    <row r="284" spans="1:32" x14ac:dyDescent="0.3">
      <c r="A284" s="110" t="s">
        <v>903</v>
      </c>
      <c r="B284" t="s">
        <v>476</v>
      </c>
      <c r="C284" t="s">
        <v>474</v>
      </c>
      <c r="D284" t="s">
        <v>474</v>
      </c>
      <c r="E284" s="108">
        <v>0</v>
      </c>
      <c r="F284" s="67"/>
      <c r="G284" s="108">
        <v>995.66189561670001</v>
      </c>
      <c r="H284" s="67">
        <v>9.3501914647587756E-5</v>
      </c>
      <c r="I284" s="108">
        <v>1700.9028431458</v>
      </c>
      <c r="J284" s="67">
        <v>4.7029201099878302E-4</v>
      </c>
      <c r="K284" s="108">
        <v>0</v>
      </c>
      <c r="L284" s="67"/>
      <c r="M284" s="108">
        <v>0</v>
      </c>
      <c r="N284" s="67"/>
      <c r="O284" s="108">
        <v>0</v>
      </c>
      <c r="P284" s="67"/>
      <c r="Q284" s="108">
        <v>0</v>
      </c>
      <c r="R284" s="67"/>
      <c r="S284" s="108">
        <v>0</v>
      </c>
      <c r="T284" s="67"/>
      <c r="U284" s="108">
        <v>0</v>
      </c>
      <c r="V284" s="67"/>
      <c r="W284" s="108">
        <v>0</v>
      </c>
      <c r="X284" s="67"/>
      <c r="Y284" s="108">
        <v>0</v>
      </c>
      <c r="Z284" s="67"/>
      <c r="AA284" s="108">
        <v>0</v>
      </c>
      <c r="AB284" s="67"/>
      <c r="AC284" s="108">
        <v>2696.5647387625004</v>
      </c>
      <c r="AD284" s="67">
        <v>2.5055969794740972E-5</v>
      </c>
      <c r="AE284" s="109"/>
      <c r="AF284" s="100"/>
    </row>
    <row r="285" spans="1:32" x14ac:dyDescent="0.3">
      <c r="A285" s="110" t="s">
        <v>904</v>
      </c>
      <c r="B285" t="s">
        <v>476</v>
      </c>
      <c r="C285" t="s">
        <v>474</v>
      </c>
      <c r="D285" t="s">
        <v>474</v>
      </c>
      <c r="E285" s="108">
        <v>134.64344049209998</v>
      </c>
      <c r="F285" s="67">
        <v>1.001472659621475E-4</v>
      </c>
      <c r="G285" s="108">
        <v>1045.8287086263999</v>
      </c>
      <c r="H285" s="67">
        <v>9.8213045091390775E-5</v>
      </c>
      <c r="I285" s="108">
        <v>3499.1447856595</v>
      </c>
      <c r="J285" s="67">
        <v>9.6749784660254729E-4</v>
      </c>
      <c r="K285" s="108">
        <v>0</v>
      </c>
      <c r="L285" s="67"/>
      <c r="M285" s="108">
        <v>0</v>
      </c>
      <c r="N285" s="67"/>
      <c r="O285" s="108">
        <v>0</v>
      </c>
      <c r="P285" s="67"/>
      <c r="Q285" s="108">
        <v>0</v>
      </c>
      <c r="R285" s="67"/>
      <c r="S285" s="108">
        <v>0</v>
      </c>
      <c r="T285" s="67"/>
      <c r="U285" s="108">
        <v>0</v>
      </c>
      <c r="V285" s="67"/>
      <c r="W285" s="108">
        <v>0</v>
      </c>
      <c r="X285" s="67"/>
      <c r="Y285" s="108">
        <v>0</v>
      </c>
      <c r="Z285" s="67"/>
      <c r="AA285" s="108">
        <v>0</v>
      </c>
      <c r="AB285" s="67"/>
      <c r="AC285" s="108">
        <v>4679.6169347780005</v>
      </c>
      <c r="AD285" s="67">
        <v>4.3482115924487323E-5</v>
      </c>
      <c r="AE285" s="109"/>
      <c r="AF285" s="100"/>
    </row>
    <row r="286" spans="1:32" x14ac:dyDescent="0.3">
      <c r="A286" s="110" t="s">
        <v>905</v>
      </c>
      <c r="B286" t="s">
        <v>476</v>
      </c>
      <c r="C286" t="s">
        <v>474</v>
      </c>
      <c r="D286" t="s">
        <v>474</v>
      </c>
      <c r="E286" s="108">
        <v>0</v>
      </c>
      <c r="F286" s="67"/>
      <c r="G286" s="108">
        <v>0</v>
      </c>
      <c r="H286" s="67"/>
      <c r="I286" s="108">
        <v>0</v>
      </c>
      <c r="J286" s="67"/>
      <c r="K286" s="108">
        <v>0</v>
      </c>
      <c r="L286" s="67"/>
      <c r="M286" s="108">
        <v>0</v>
      </c>
      <c r="N286" s="67"/>
      <c r="O286" s="108">
        <v>0</v>
      </c>
      <c r="P286" s="67"/>
      <c r="Q286" s="108">
        <v>0</v>
      </c>
      <c r="R286" s="67"/>
      <c r="S286" s="108">
        <v>0</v>
      </c>
      <c r="T286" s="67"/>
      <c r="U286" s="108">
        <v>0</v>
      </c>
      <c r="V286" s="67"/>
      <c r="W286" s="108">
        <v>6.6568684000000005</v>
      </c>
      <c r="X286" s="67">
        <v>1.0763262808691191E-6</v>
      </c>
      <c r="Y286" s="108">
        <v>6.6568684000000005</v>
      </c>
      <c r="Z286" s="67">
        <v>3.176560250254169E-7</v>
      </c>
      <c r="AA286" s="108">
        <v>6.6568684000000005</v>
      </c>
      <c r="AB286" s="67">
        <v>2.4776656369232463E-6</v>
      </c>
      <c r="AC286" s="108">
        <v>19.970605200000001</v>
      </c>
      <c r="AD286" s="67">
        <v>1.8556308828080697E-7</v>
      </c>
      <c r="AE286" s="109"/>
      <c r="AF286" s="100"/>
    </row>
    <row r="287" spans="1:32" x14ac:dyDescent="0.3">
      <c r="A287" s="110" t="s">
        <v>906</v>
      </c>
      <c r="B287" t="s">
        <v>476</v>
      </c>
      <c r="C287" t="s">
        <v>474</v>
      </c>
      <c r="D287" t="s">
        <v>474</v>
      </c>
      <c r="E287" s="108">
        <v>0</v>
      </c>
      <c r="F287" s="67"/>
      <c r="G287" s="108">
        <v>0</v>
      </c>
      <c r="H287" s="67"/>
      <c r="I287" s="108">
        <v>0</v>
      </c>
      <c r="J287" s="67"/>
      <c r="K287" s="108">
        <v>0</v>
      </c>
      <c r="L287" s="67"/>
      <c r="M287" s="108">
        <v>0</v>
      </c>
      <c r="N287" s="67"/>
      <c r="O287" s="108">
        <v>0</v>
      </c>
      <c r="P287" s="67"/>
      <c r="Q287" s="108">
        <v>0</v>
      </c>
      <c r="R287" s="67"/>
      <c r="S287" s="108">
        <v>0.24363733980000002</v>
      </c>
      <c r="T287" s="67">
        <v>1.9163202034536557E-8</v>
      </c>
      <c r="U287" s="108">
        <v>0.2112551617</v>
      </c>
      <c r="V287" s="67">
        <v>6.6950644033946123E-8</v>
      </c>
      <c r="W287" s="108">
        <v>0</v>
      </c>
      <c r="X287" s="67"/>
      <c r="Y287" s="108">
        <v>0</v>
      </c>
      <c r="Z287" s="67"/>
      <c r="AA287" s="108">
        <v>0</v>
      </c>
      <c r="AB287" s="67"/>
      <c r="AC287" s="108">
        <v>0.45489250149999999</v>
      </c>
      <c r="AD287" s="67">
        <v>4.2267751311873923E-9</v>
      </c>
      <c r="AE287" s="109"/>
      <c r="AF287" s="100"/>
    </row>
    <row r="288" spans="1:32" x14ac:dyDescent="0.3">
      <c r="A288" s="104" t="s">
        <v>438</v>
      </c>
      <c r="B288" t="s">
        <v>474</v>
      </c>
      <c r="C288" t="s">
        <v>474</v>
      </c>
      <c r="D288" t="s">
        <v>474</v>
      </c>
      <c r="E288" s="105">
        <v>108.4515428224</v>
      </c>
      <c r="F288" s="106">
        <v>8.0665834617300823E-5</v>
      </c>
      <c r="G288" s="105">
        <v>904.77406005039995</v>
      </c>
      <c r="H288" s="106">
        <v>8.4966701357778657E-5</v>
      </c>
      <c r="I288" s="105">
        <v>0</v>
      </c>
      <c r="J288" s="106"/>
      <c r="K288" s="105">
        <v>0</v>
      </c>
      <c r="L288" s="106"/>
      <c r="M288" s="105">
        <v>0</v>
      </c>
      <c r="N288" s="106"/>
      <c r="O288" s="105">
        <v>0</v>
      </c>
      <c r="P288" s="106"/>
      <c r="Q288" s="105">
        <v>5.6458845136000004</v>
      </c>
      <c r="R288" s="106">
        <v>1.2829524996433126E-6</v>
      </c>
      <c r="S288" s="105">
        <v>0</v>
      </c>
      <c r="T288" s="106"/>
      <c r="U288" s="105">
        <v>0</v>
      </c>
      <c r="V288" s="106"/>
      <c r="W288" s="105">
        <v>0</v>
      </c>
      <c r="X288" s="106"/>
      <c r="Y288" s="105">
        <v>0</v>
      </c>
      <c r="Z288" s="106"/>
      <c r="AA288" s="105">
        <v>0</v>
      </c>
      <c r="AB288" s="106"/>
      <c r="AC288" s="105">
        <v>1018.8714873864</v>
      </c>
      <c r="AD288" s="106">
        <v>9.4671612536148711E-6</v>
      </c>
      <c r="AE288" s="109"/>
      <c r="AF288" s="100"/>
    </row>
    <row r="289" spans="1:32" x14ac:dyDescent="0.3">
      <c r="A289" s="110" t="s">
        <v>907</v>
      </c>
      <c r="B289" t="s">
        <v>476</v>
      </c>
      <c r="C289" t="s">
        <v>474</v>
      </c>
      <c r="D289" t="s">
        <v>474</v>
      </c>
      <c r="E289" s="108">
        <v>108.4515428224</v>
      </c>
      <c r="F289" s="67">
        <v>8.0665834617300823E-5</v>
      </c>
      <c r="G289" s="108">
        <v>904.77406005039995</v>
      </c>
      <c r="H289" s="67">
        <v>8.4966701357778657E-5</v>
      </c>
      <c r="I289" s="108">
        <v>0</v>
      </c>
      <c r="J289" s="67"/>
      <c r="K289" s="108">
        <v>0</v>
      </c>
      <c r="L289" s="67"/>
      <c r="M289" s="108">
        <v>0</v>
      </c>
      <c r="N289" s="67"/>
      <c r="O289" s="108">
        <v>0</v>
      </c>
      <c r="P289" s="67"/>
      <c r="Q289" s="108">
        <v>5.6458845136000004</v>
      </c>
      <c r="R289" s="67">
        <v>1.2829524996433126E-6</v>
      </c>
      <c r="S289" s="108">
        <v>0</v>
      </c>
      <c r="T289" s="67"/>
      <c r="U289" s="108">
        <v>0</v>
      </c>
      <c r="V289" s="67"/>
      <c r="W289" s="108">
        <v>0</v>
      </c>
      <c r="X289" s="67"/>
      <c r="Y289" s="108">
        <v>0</v>
      </c>
      <c r="Z289" s="67"/>
      <c r="AA289" s="108">
        <v>0</v>
      </c>
      <c r="AB289" s="67"/>
      <c r="AC289" s="108">
        <v>1018.8714873864</v>
      </c>
      <c r="AD289" s="67">
        <v>9.4671612536148711E-6</v>
      </c>
      <c r="AE289" s="109"/>
      <c r="AF289" s="100"/>
    </row>
    <row r="290" spans="1:32" x14ac:dyDescent="0.3">
      <c r="A290" s="104" t="s">
        <v>337</v>
      </c>
      <c r="B290" t="s">
        <v>474</v>
      </c>
      <c r="C290" t="s">
        <v>474</v>
      </c>
      <c r="D290" t="s">
        <v>474</v>
      </c>
      <c r="E290" s="105">
        <v>10158.795096000002</v>
      </c>
      <c r="F290" s="106">
        <v>7.556072175634615E-3</v>
      </c>
      <c r="G290" s="105">
        <v>450857.77914</v>
      </c>
      <c r="H290" s="106">
        <v>4.2339739794137979E-2</v>
      </c>
      <c r="I290" s="105">
        <v>224791.92331799999</v>
      </c>
      <c r="J290" s="106">
        <v>6.2153959057404194E-2</v>
      </c>
      <c r="K290" s="105">
        <v>34543.169820000003</v>
      </c>
      <c r="L290" s="106">
        <v>4.9020012581315591E-3</v>
      </c>
      <c r="M290" s="105">
        <v>206360.73318000001</v>
      </c>
      <c r="N290" s="106">
        <v>8.1041353272229173E-3</v>
      </c>
      <c r="O290" s="105">
        <v>47200.832520000004</v>
      </c>
      <c r="P290" s="106">
        <v>1.5687009549709391E-2</v>
      </c>
      <c r="Q290" s="105">
        <v>0</v>
      </c>
      <c r="R290" s="106"/>
      <c r="S290" s="105">
        <v>0</v>
      </c>
      <c r="T290" s="106"/>
      <c r="U290" s="105">
        <v>0</v>
      </c>
      <c r="V290" s="106"/>
      <c r="W290" s="105">
        <v>0</v>
      </c>
      <c r="X290" s="106"/>
      <c r="Y290" s="105">
        <v>0</v>
      </c>
      <c r="Z290" s="106"/>
      <c r="AA290" s="105">
        <v>0</v>
      </c>
      <c r="AB290" s="106"/>
      <c r="AC290" s="105">
        <v>973913.23307400011</v>
      </c>
      <c r="AD290" s="106">
        <v>9.0494176534398046E-3</v>
      </c>
      <c r="AE290" s="109"/>
      <c r="AF290" s="100"/>
    </row>
    <row r="291" spans="1:32" x14ac:dyDescent="0.3">
      <c r="A291" s="110" t="s">
        <v>908</v>
      </c>
      <c r="B291" t="s">
        <v>476</v>
      </c>
      <c r="C291" t="s">
        <v>474</v>
      </c>
      <c r="D291" t="s">
        <v>474</v>
      </c>
      <c r="E291" s="108">
        <v>10158.795096000002</v>
      </c>
      <c r="F291" s="67">
        <v>7.556072175634615E-3</v>
      </c>
      <c r="G291" s="108">
        <v>450857.77914</v>
      </c>
      <c r="H291" s="67">
        <v>4.2339739794137979E-2</v>
      </c>
      <c r="I291" s="108">
        <v>224791.92331799999</v>
      </c>
      <c r="J291" s="67">
        <v>6.2153959057404194E-2</v>
      </c>
      <c r="K291" s="108">
        <v>34543.169820000003</v>
      </c>
      <c r="L291" s="67">
        <v>4.9020012581315591E-3</v>
      </c>
      <c r="M291" s="108">
        <v>206360.73318000001</v>
      </c>
      <c r="N291" s="67">
        <v>8.1041353272229173E-3</v>
      </c>
      <c r="O291" s="108">
        <v>47200.832520000004</v>
      </c>
      <c r="P291" s="67">
        <v>1.5687009549709391E-2</v>
      </c>
      <c r="Q291" s="108">
        <v>0</v>
      </c>
      <c r="R291" s="67"/>
      <c r="S291" s="108">
        <v>0</v>
      </c>
      <c r="T291" s="67"/>
      <c r="U291" s="108">
        <v>0</v>
      </c>
      <c r="V291" s="67"/>
      <c r="W291" s="108">
        <v>0</v>
      </c>
      <c r="X291" s="67"/>
      <c r="Y291" s="108">
        <v>0</v>
      </c>
      <c r="Z291" s="67"/>
      <c r="AA291" s="108">
        <v>0</v>
      </c>
      <c r="AB291" s="67"/>
      <c r="AC291" s="108">
        <v>973913.23307400011</v>
      </c>
      <c r="AD291" s="67">
        <v>9.0494176534398046E-3</v>
      </c>
      <c r="AE291" s="109"/>
      <c r="AF291" s="100"/>
    </row>
    <row r="292" spans="1:32" x14ac:dyDescent="0.3">
      <c r="A292" s="104" t="s">
        <v>398</v>
      </c>
      <c r="B292" t="s">
        <v>474</v>
      </c>
      <c r="C292" t="s">
        <v>474</v>
      </c>
      <c r="D292" t="s">
        <v>474</v>
      </c>
      <c r="E292" s="105">
        <v>0</v>
      </c>
      <c r="F292" s="106"/>
      <c r="G292" s="105">
        <v>0</v>
      </c>
      <c r="H292" s="106"/>
      <c r="I292" s="105">
        <v>0</v>
      </c>
      <c r="J292" s="106"/>
      <c r="K292" s="105">
        <v>0</v>
      </c>
      <c r="L292" s="106"/>
      <c r="M292" s="105">
        <v>0</v>
      </c>
      <c r="N292" s="106"/>
      <c r="O292" s="105">
        <v>0</v>
      </c>
      <c r="P292" s="106"/>
      <c r="Q292" s="105">
        <v>4.9102811462</v>
      </c>
      <c r="R292" s="106">
        <v>1.1157963743845434E-6</v>
      </c>
      <c r="S292" s="105">
        <v>14.664096321500001</v>
      </c>
      <c r="T292" s="106">
        <v>1.1533989030314014E-6</v>
      </c>
      <c r="U292" s="105">
        <v>1.11573952E-2</v>
      </c>
      <c r="V292" s="106">
        <v>3.5359836340569713E-9</v>
      </c>
      <c r="W292" s="105">
        <v>0</v>
      </c>
      <c r="X292" s="106"/>
      <c r="Y292" s="105">
        <v>0</v>
      </c>
      <c r="Z292" s="106"/>
      <c r="AA292" s="105">
        <v>0</v>
      </c>
      <c r="AB292" s="106"/>
      <c r="AC292" s="105">
        <v>19.585534862899998</v>
      </c>
      <c r="AD292" s="106">
        <v>1.8198508750206205E-7</v>
      </c>
      <c r="AE292" s="109"/>
      <c r="AF292" s="100"/>
    </row>
    <row r="293" spans="1:32" x14ac:dyDescent="0.3">
      <c r="A293" s="110" t="s">
        <v>909</v>
      </c>
      <c r="B293" t="s">
        <v>476</v>
      </c>
      <c r="C293" t="s">
        <v>474</v>
      </c>
      <c r="D293" t="s">
        <v>474</v>
      </c>
      <c r="E293" s="108">
        <v>0</v>
      </c>
      <c r="F293" s="67"/>
      <c r="G293" s="108">
        <v>0</v>
      </c>
      <c r="H293" s="67"/>
      <c r="I293" s="108">
        <v>0</v>
      </c>
      <c r="J293" s="67"/>
      <c r="K293" s="108">
        <v>0</v>
      </c>
      <c r="L293" s="67"/>
      <c r="M293" s="108">
        <v>0</v>
      </c>
      <c r="N293" s="67"/>
      <c r="O293" s="108">
        <v>0</v>
      </c>
      <c r="P293" s="67"/>
      <c r="Q293" s="108">
        <v>0.1107795684</v>
      </c>
      <c r="R293" s="67">
        <v>2.5173190107915234E-8</v>
      </c>
      <c r="S293" s="108">
        <v>10.477243483800001</v>
      </c>
      <c r="T293" s="67">
        <v>8.2408359001911516E-7</v>
      </c>
      <c r="U293" s="108">
        <v>0</v>
      </c>
      <c r="V293" s="67"/>
      <c r="W293" s="108">
        <v>0</v>
      </c>
      <c r="X293" s="67"/>
      <c r="Y293" s="108">
        <v>0</v>
      </c>
      <c r="Z293" s="67"/>
      <c r="AA293" s="108">
        <v>0</v>
      </c>
      <c r="AB293" s="67"/>
      <c r="AC293" s="108">
        <v>10.588023052200001</v>
      </c>
      <c r="AD293" s="67">
        <v>9.8381908644141039E-8</v>
      </c>
      <c r="AE293" s="109"/>
      <c r="AF293" s="100"/>
    </row>
    <row r="294" spans="1:32" x14ac:dyDescent="0.3">
      <c r="A294" s="110" t="s">
        <v>910</v>
      </c>
      <c r="B294" t="s">
        <v>476</v>
      </c>
      <c r="C294" t="s">
        <v>474</v>
      </c>
      <c r="D294" t="s">
        <v>474</v>
      </c>
      <c r="E294" s="108">
        <v>0</v>
      </c>
      <c r="F294" s="67"/>
      <c r="G294" s="108">
        <v>0</v>
      </c>
      <c r="H294" s="67"/>
      <c r="I294" s="108">
        <v>0</v>
      </c>
      <c r="J294" s="67"/>
      <c r="K294" s="108">
        <v>0</v>
      </c>
      <c r="L294" s="67"/>
      <c r="M294" s="108">
        <v>0</v>
      </c>
      <c r="N294" s="67"/>
      <c r="O294" s="108">
        <v>0</v>
      </c>
      <c r="P294" s="67"/>
      <c r="Q294" s="108">
        <v>4.7995015778000001</v>
      </c>
      <c r="R294" s="67">
        <v>1.0906231842766281E-6</v>
      </c>
      <c r="S294" s="108">
        <v>4.1492364767999996</v>
      </c>
      <c r="T294" s="67">
        <v>3.2635661249321787E-7</v>
      </c>
      <c r="U294" s="108">
        <v>0</v>
      </c>
      <c r="V294" s="67"/>
      <c r="W294" s="108">
        <v>0</v>
      </c>
      <c r="X294" s="67"/>
      <c r="Y294" s="108">
        <v>0</v>
      </c>
      <c r="Z294" s="67"/>
      <c r="AA294" s="108">
        <v>0</v>
      </c>
      <c r="AB294" s="67"/>
      <c r="AC294" s="108">
        <v>8.9487380545999979</v>
      </c>
      <c r="AD294" s="67">
        <v>8.314998233641695E-8</v>
      </c>
      <c r="AE294" s="109"/>
      <c r="AF294" s="100"/>
    </row>
    <row r="295" spans="1:32" x14ac:dyDescent="0.3">
      <c r="A295" s="110" t="s">
        <v>911</v>
      </c>
      <c r="B295" t="s">
        <v>476</v>
      </c>
      <c r="C295" t="s">
        <v>474</v>
      </c>
      <c r="D295" t="s">
        <v>474</v>
      </c>
      <c r="E295" s="108">
        <v>0</v>
      </c>
      <c r="F295" s="67"/>
      <c r="G295" s="108">
        <v>0</v>
      </c>
      <c r="H295" s="67"/>
      <c r="I295" s="108">
        <v>0</v>
      </c>
      <c r="J295" s="67"/>
      <c r="K295" s="108">
        <v>0</v>
      </c>
      <c r="L295" s="67"/>
      <c r="M295" s="108">
        <v>0</v>
      </c>
      <c r="N295" s="67"/>
      <c r="O295" s="108">
        <v>0</v>
      </c>
      <c r="P295" s="67"/>
      <c r="Q295" s="108">
        <v>0</v>
      </c>
      <c r="R295" s="67"/>
      <c r="S295" s="108">
        <v>3.76163609E-2</v>
      </c>
      <c r="T295" s="67">
        <v>2.9587005190685524E-9</v>
      </c>
      <c r="U295" s="108">
        <v>1.11573952E-2</v>
      </c>
      <c r="V295" s="67">
        <v>3.5359836340569713E-9</v>
      </c>
      <c r="W295" s="108">
        <v>0</v>
      </c>
      <c r="X295" s="67"/>
      <c r="Y295" s="108">
        <v>0</v>
      </c>
      <c r="Z295" s="67"/>
      <c r="AA295" s="108">
        <v>0</v>
      </c>
      <c r="AB295" s="67"/>
      <c r="AC295" s="108">
        <v>4.8773756100000003E-2</v>
      </c>
      <c r="AD295" s="67">
        <v>4.5319652150405776E-10</v>
      </c>
      <c r="AE295" s="109"/>
      <c r="AF295" s="100"/>
    </row>
    <row r="296" spans="1:32" x14ac:dyDescent="0.3">
      <c r="A296" s="104" t="s">
        <v>324</v>
      </c>
      <c r="B296" t="s">
        <v>474</v>
      </c>
      <c r="C296" t="s">
        <v>474</v>
      </c>
      <c r="D296" t="s">
        <v>474</v>
      </c>
      <c r="E296" s="105">
        <v>126.78352628340001</v>
      </c>
      <c r="F296" s="106">
        <v>9.4301092425423859E-5</v>
      </c>
      <c r="G296" s="105">
        <v>3.0064746617</v>
      </c>
      <c r="H296" s="106">
        <v>2.8233593998723041E-7</v>
      </c>
      <c r="I296" s="105">
        <v>174.17071716359999</v>
      </c>
      <c r="J296" s="106">
        <v>4.8157422490091245E-5</v>
      </c>
      <c r="K296" s="105">
        <v>0</v>
      </c>
      <c r="L296" s="106"/>
      <c r="M296" s="105">
        <v>0</v>
      </c>
      <c r="N296" s="106"/>
      <c r="O296" s="105">
        <v>0</v>
      </c>
      <c r="P296" s="106"/>
      <c r="Q296" s="105">
        <v>0</v>
      </c>
      <c r="R296" s="106"/>
      <c r="S296" s="105">
        <v>0</v>
      </c>
      <c r="T296" s="106"/>
      <c r="U296" s="105">
        <v>0</v>
      </c>
      <c r="V296" s="106"/>
      <c r="W296" s="105">
        <v>0</v>
      </c>
      <c r="X296" s="106"/>
      <c r="Y296" s="105">
        <v>0</v>
      </c>
      <c r="Z296" s="106"/>
      <c r="AA296" s="105">
        <v>0</v>
      </c>
      <c r="AB296" s="106"/>
      <c r="AC296" s="105">
        <v>303.96071810870001</v>
      </c>
      <c r="AD296" s="106">
        <v>2.8243455320173364E-6</v>
      </c>
      <c r="AE296" s="109"/>
      <c r="AF296" s="100"/>
    </row>
    <row r="297" spans="1:32" x14ac:dyDescent="0.3">
      <c r="A297" s="110" t="s">
        <v>912</v>
      </c>
      <c r="B297" t="s">
        <v>728</v>
      </c>
      <c r="C297" t="s">
        <v>474</v>
      </c>
      <c r="D297" t="s">
        <v>474</v>
      </c>
      <c r="E297" s="108">
        <v>76.752547582600002</v>
      </c>
      <c r="F297" s="67">
        <v>5.7088245576122378E-5</v>
      </c>
      <c r="G297" s="108">
        <v>0</v>
      </c>
      <c r="H297" s="67"/>
      <c r="I297" s="108">
        <v>0</v>
      </c>
      <c r="J297" s="67"/>
      <c r="K297" s="108">
        <v>0</v>
      </c>
      <c r="L297" s="67"/>
      <c r="M297" s="108">
        <v>0</v>
      </c>
      <c r="N297" s="67"/>
      <c r="O297" s="108">
        <v>0</v>
      </c>
      <c r="P297" s="67"/>
      <c r="Q297" s="108">
        <v>0</v>
      </c>
      <c r="R297" s="67"/>
      <c r="S297" s="108">
        <v>0</v>
      </c>
      <c r="T297" s="67"/>
      <c r="U297" s="108">
        <v>0</v>
      </c>
      <c r="V297" s="67"/>
      <c r="W297" s="108">
        <v>0</v>
      </c>
      <c r="X297" s="67"/>
      <c r="Y297" s="108">
        <v>0</v>
      </c>
      <c r="Z297" s="67"/>
      <c r="AA297" s="108">
        <v>0</v>
      </c>
      <c r="AB297" s="67"/>
      <c r="AC297" s="108">
        <v>76.752547582600002</v>
      </c>
      <c r="AD297" s="67">
        <v>7.1317016285750035E-7</v>
      </c>
      <c r="AE297" s="109"/>
      <c r="AF297" s="100"/>
    </row>
    <row r="298" spans="1:32" x14ac:dyDescent="0.3">
      <c r="A298" s="110" t="s">
        <v>913</v>
      </c>
      <c r="B298" t="s">
        <v>728</v>
      </c>
      <c r="C298" t="s">
        <v>474</v>
      </c>
      <c r="D298" t="s">
        <v>474</v>
      </c>
      <c r="E298" s="108">
        <v>50.030978700799999</v>
      </c>
      <c r="F298" s="67">
        <v>3.7212846849301481E-5</v>
      </c>
      <c r="G298" s="108">
        <v>3.0064746617</v>
      </c>
      <c r="H298" s="67">
        <v>2.8233593998723041E-7</v>
      </c>
      <c r="I298" s="108">
        <v>174.17071716359999</v>
      </c>
      <c r="J298" s="67">
        <v>4.8157422490091245E-5</v>
      </c>
      <c r="K298" s="108">
        <v>0</v>
      </c>
      <c r="L298" s="67"/>
      <c r="M298" s="108">
        <v>0</v>
      </c>
      <c r="N298" s="67"/>
      <c r="O298" s="108">
        <v>0</v>
      </c>
      <c r="P298" s="67"/>
      <c r="Q298" s="108">
        <v>0</v>
      </c>
      <c r="R298" s="67"/>
      <c r="S298" s="108">
        <v>0</v>
      </c>
      <c r="T298" s="67"/>
      <c r="U298" s="108">
        <v>0</v>
      </c>
      <c r="V298" s="67"/>
      <c r="W298" s="108">
        <v>0</v>
      </c>
      <c r="X298" s="67"/>
      <c r="Y298" s="108">
        <v>0</v>
      </c>
      <c r="Z298" s="67"/>
      <c r="AA298" s="108">
        <v>0</v>
      </c>
      <c r="AB298" s="67"/>
      <c r="AC298" s="108">
        <v>227.20817052609999</v>
      </c>
      <c r="AD298" s="67">
        <v>2.1111753691598361E-6</v>
      </c>
      <c r="AE298" s="109"/>
      <c r="AF298" s="100"/>
    </row>
    <row r="299" spans="1:32" x14ac:dyDescent="0.3">
      <c r="A299" s="104" t="s">
        <v>260</v>
      </c>
      <c r="B299" t="s">
        <v>474</v>
      </c>
      <c r="C299" t="s">
        <v>474</v>
      </c>
      <c r="D299" t="s">
        <v>474</v>
      </c>
      <c r="E299" s="105">
        <v>26616.152177152202</v>
      </c>
      <c r="F299" s="106">
        <v>1.979699019300275E-2</v>
      </c>
      <c r="G299" s="105">
        <v>52081.902536290399</v>
      </c>
      <c r="H299" s="106">
        <v>4.890975166440356E-3</v>
      </c>
      <c r="I299" s="105">
        <v>0</v>
      </c>
      <c r="J299" s="106"/>
      <c r="K299" s="105">
        <v>0</v>
      </c>
      <c r="L299" s="106"/>
      <c r="M299" s="105">
        <v>0</v>
      </c>
      <c r="N299" s="106"/>
      <c r="O299" s="105">
        <v>0</v>
      </c>
      <c r="P299" s="106"/>
      <c r="Q299" s="105">
        <v>131452.59233388799</v>
      </c>
      <c r="R299" s="106">
        <v>2.9870861069352599E-2</v>
      </c>
      <c r="S299" s="105">
        <v>74993.034177738693</v>
      </c>
      <c r="T299" s="106">
        <v>5.8985484996290855E-3</v>
      </c>
      <c r="U299" s="105">
        <v>4.57039682E-2</v>
      </c>
      <c r="V299" s="106">
        <v>1.4484427652671139E-8</v>
      </c>
      <c r="W299" s="105">
        <v>0</v>
      </c>
      <c r="X299" s="106"/>
      <c r="Y299" s="105">
        <v>0</v>
      </c>
      <c r="Z299" s="106"/>
      <c r="AA299" s="105">
        <v>1.7416329999999999E-4</v>
      </c>
      <c r="AB299" s="106">
        <v>6.4823036553216891E-11</v>
      </c>
      <c r="AC299" s="105">
        <v>285143.7271032008</v>
      </c>
      <c r="AD299" s="106">
        <v>2.6495016087529277E-3</v>
      </c>
      <c r="AE299" s="109"/>
      <c r="AF299" s="100"/>
    </row>
    <row r="300" spans="1:32" x14ac:dyDescent="0.3">
      <c r="A300" s="110" t="s">
        <v>914</v>
      </c>
      <c r="B300" t="s">
        <v>476</v>
      </c>
      <c r="C300" t="s">
        <v>474</v>
      </c>
      <c r="D300" t="s">
        <v>474</v>
      </c>
      <c r="E300" s="108">
        <v>0</v>
      </c>
      <c r="F300" s="67"/>
      <c r="G300" s="108">
        <v>0</v>
      </c>
      <c r="H300" s="67"/>
      <c r="I300" s="108">
        <v>0</v>
      </c>
      <c r="J300" s="67"/>
      <c r="K300" s="108">
        <v>0</v>
      </c>
      <c r="L300" s="67"/>
      <c r="M300" s="108">
        <v>0</v>
      </c>
      <c r="N300" s="67"/>
      <c r="O300" s="108">
        <v>0</v>
      </c>
      <c r="P300" s="67"/>
      <c r="Q300" s="108">
        <v>0</v>
      </c>
      <c r="R300" s="67"/>
      <c r="S300" s="108">
        <v>0</v>
      </c>
      <c r="T300" s="67"/>
      <c r="U300" s="108">
        <v>0</v>
      </c>
      <c r="V300" s="67"/>
      <c r="W300" s="108">
        <v>0</v>
      </c>
      <c r="X300" s="67"/>
      <c r="Y300" s="108">
        <v>0</v>
      </c>
      <c r="Z300" s="67"/>
      <c r="AA300" s="108">
        <v>1.7416329999999999E-4</v>
      </c>
      <c r="AB300" s="67">
        <v>6.4823036553216891E-11</v>
      </c>
      <c r="AC300" s="108">
        <v>1.7416329999999999E-4</v>
      </c>
      <c r="AD300" s="67">
        <v>1.6182924598187273E-12</v>
      </c>
      <c r="AE300" s="109"/>
      <c r="AF300" s="100"/>
    </row>
    <row r="301" spans="1:32" x14ac:dyDescent="0.3">
      <c r="A301" s="110" t="s">
        <v>915</v>
      </c>
      <c r="B301" t="s">
        <v>476</v>
      </c>
      <c r="C301" t="s">
        <v>474</v>
      </c>
      <c r="D301" t="s">
        <v>474</v>
      </c>
      <c r="E301" s="108">
        <v>0</v>
      </c>
      <c r="F301" s="67"/>
      <c r="G301" s="108">
        <v>0</v>
      </c>
      <c r="H301" s="67"/>
      <c r="I301" s="108">
        <v>0</v>
      </c>
      <c r="J301" s="67"/>
      <c r="K301" s="108">
        <v>0</v>
      </c>
      <c r="L301" s="67"/>
      <c r="M301" s="108">
        <v>0</v>
      </c>
      <c r="N301" s="67"/>
      <c r="O301" s="108">
        <v>0</v>
      </c>
      <c r="P301" s="67"/>
      <c r="Q301" s="108">
        <v>0</v>
      </c>
      <c r="R301" s="67"/>
      <c r="S301" s="108">
        <v>1.7834364700000001E-2</v>
      </c>
      <c r="T301" s="67">
        <v>1.4027551531479451E-9</v>
      </c>
      <c r="U301" s="108">
        <v>4.57039682E-2</v>
      </c>
      <c r="V301" s="67">
        <v>1.4484427652671139E-8</v>
      </c>
      <c r="W301" s="108">
        <v>0</v>
      </c>
      <c r="X301" s="67"/>
      <c r="Y301" s="108">
        <v>0</v>
      </c>
      <c r="Z301" s="67"/>
      <c r="AA301" s="108">
        <v>0</v>
      </c>
      <c r="AB301" s="67"/>
      <c r="AC301" s="108">
        <v>6.3538332899999994E-2</v>
      </c>
      <c r="AD301" s="67">
        <v>5.9038617803820997E-10</v>
      </c>
      <c r="AE301" s="109"/>
      <c r="AF301" s="100"/>
    </row>
    <row r="302" spans="1:32" x14ac:dyDescent="0.3">
      <c r="A302" s="110" t="s">
        <v>916</v>
      </c>
      <c r="B302" t="s">
        <v>476</v>
      </c>
      <c r="C302" t="s">
        <v>474</v>
      </c>
      <c r="D302" t="s">
        <v>474</v>
      </c>
      <c r="E302" s="108">
        <v>26616.152177152202</v>
      </c>
      <c r="F302" s="67">
        <v>1.979699019300275E-2</v>
      </c>
      <c r="G302" s="108">
        <v>52081.902536290399</v>
      </c>
      <c r="H302" s="67">
        <v>4.890975166440356E-3</v>
      </c>
      <c r="I302" s="108">
        <v>0</v>
      </c>
      <c r="J302" s="67"/>
      <c r="K302" s="108">
        <v>0</v>
      </c>
      <c r="L302" s="67"/>
      <c r="M302" s="108">
        <v>0</v>
      </c>
      <c r="N302" s="67"/>
      <c r="O302" s="108">
        <v>0</v>
      </c>
      <c r="P302" s="67"/>
      <c r="Q302" s="108">
        <v>131452.59233388799</v>
      </c>
      <c r="R302" s="67">
        <v>2.9870861069352599E-2</v>
      </c>
      <c r="S302" s="108">
        <v>74993.016343373994</v>
      </c>
      <c r="T302" s="67">
        <v>5.8985470968739321E-3</v>
      </c>
      <c r="U302" s="108">
        <v>0</v>
      </c>
      <c r="V302" s="67"/>
      <c r="W302" s="108">
        <v>0</v>
      </c>
      <c r="X302" s="67"/>
      <c r="Y302" s="108">
        <v>0</v>
      </c>
      <c r="Z302" s="67"/>
      <c r="AA302" s="108">
        <v>0</v>
      </c>
      <c r="AB302" s="67"/>
      <c r="AC302" s="108">
        <v>285143.66339070455</v>
      </c>
      <c r="AD302" s="67">
        <v>2.6495010167484571E-3</v>
      </c>
      <c r="AE302" s="109"/>
      <c r="AF302" s="100"/>
    </row>
    <row r="303" spans="1:32" x14ac:dyDescent="0.3">
      <c r="A303" s="104" t="s">
        <v>370</v>
      </c>
      <c r="B303" t="s">
        <v>474</v>
      </c>
      <c r="C303" t="s">
        <v>474</v>
      </c>
      <c r="D303" t="s">
        <v>474</v>
      </c>
      <c r="E303" s="105">
        <v>0</v>
      </c>
      <c r="F303" s="106"/>
      <c r="G303" s="105">
        <v>4.7052800000000006E-2</v>
      </c>
      <c r="H303" s="106">
        <v>4.418695652508634E-9</v>
      </c>
      <c r="I303" s="105">
        <v>171.2144111616</v>
      </c>
      <c r="J303" s="106">
        <v>4.7340017133629521E-5</v>
      </c>
      <c r="K303" s="105">
        <v>0</v>
      </c>
      <c r="L303" s="106"/>
      <c r="M303" s="105">
        <v>7.2991905799999993E-2</v>
      </c>
      <c r="N303" s="106">
        <v>2.8665157042213769E-9</v>
      </c>
      <c r="O303" s="105">
        <v>0</v>
      </c>
      <c r="P303" s="106"/>
      <c r="Q303" s="105">
        <v>0.1270059161</v>
      </c>
      <c r="R303" s="106">
        <v>2.886041277278737E-8</v>
      </c>
      <c r="S303" s="105">
        <v>7.2261986699999989E-2</v>
      </c>
      <c r="T303" s="106">
        <v>5.6837390019355871E-9</v>
      </c>
      <c r="U303" s="105">
        <v>8.9780044099999998E-2</v>
      </c>
      <c r="V303" s="106">
        <v>2.8452946311565009E-8</v>
      </c>
      <c r="W303" s="105">
        <v>49773.407599999999</v>
      </c>
      <c r="X303" s="106">
        <v>8.0476920181103088E-3</v>
      </c>
      <c r="Y303" s="105">
        <v>46340.758799999996</v>
      </c>
      <c r="Z303" s="106">
        <v>2.211313241083391E-3</v>
      </c>
      <c r="AA303" s="105">
        <v>21714.8024354968</v>
      </c>
      <c r="AB303" s="106">
        <v>8.0821816767487308E-3</v>
      </c>
      <c r="AC303" s="105">
        <v>118000.59233931109</v>
      </c>
      <c r="AD303" s="106">
        <v>1.0964391972180744E-3</v>
      </c>
      <c r="AE303" s="109"/>
      <c r="AF303" s="100"/>
    </row>
    <row r="304" spans="1:32" x14ac:dyDescent="0.3">
      <c r="A304" s="110" t="s">
        <v>917</v>
      </c>
      <c r="B304" t="s">
        <v>728</v>
      </c>
      <c r="C304" t="s">
        <v>474</v>
      </c>
      <c r="D304" t="s">
        <v>474</v>
      </c>
      <c r="E304" s="108">
        <v>0</v>
      </c>
      <c r="F304" s="67"/>
      <c r="G304" s="108">
        <v>0</v>
      </c>
      <c r="H304" s="67"/>
      <c r="I304" s="108">
        <v>0</v>
      </c>
      <c r="J304" s="67"/>
      <c r="K304" s="108">
        <v>0</v>
      </c>
      <c r="L304" s="67"/>
      <c r="M304" s="108">
        <v>7.2991905799999993E-2</v>
      </c>
      <c r="N304" s="67">
        <v>2.8665157042213769E-9</v>
      </c>
      <c r="O304" s="108">
        <v>0</v>
      </c>
      <c r="P304" s="67"/>
      <c r="Q304" s="108">
        <v>0.1270059161</v>
      </c>
      <c r="R304" s="67">
        <v>2.886041277278737E-8</v>
      </c>
      <c r="S304" s="108">
        <v>7.2261986699999989E-2</v>
      </c>
      <c r="T304" s="67">
        <v>5.6837390019355871E-9</v>
      </c>
      <c r="U304" s="108">
        <v>8.9780044099999998E-2</v>
      </c>
      <c r="V304" s="67">
        <v>2.8452946311565009E-8</v>
      </c>
      <c r="W304" s="108">
        <v>0</v>
      </c>
      <c r="X304" s="67"/>
      <c r="Y304" s="108">
        <v>0</v>
      </c>
      <c r="Z304" s="67"/>
      <c r="AA304" s="108">
        <v>0</v>
      </c>
      <c r="AB304" s="67"/>
      <c r="AC304" s="108">
        <v>0.3620398527</v>
      </c>
      <c r="AD304" s="67">
        <v>3.3640058713764197E-9</v>
      </c>
      <c r="AE304" s="109"/>
      <c r="AF304" s="100"/>
    </row>
    <row r="305" spans="1:32" x14ac:dyDescent="0.3">
      <c r="A305" s="110" t="s">
        <v>918</v>
      </c>
      <c r="B305" t="s">
        <v>476</v>
      </c>
      <c r="C305" t="s">
        <v>474</v>
      </c>
      <c r="D305" t="s">
        <v>474</v>
      </c>
      <c r="E305" s="108">
        <v>0</v>
      </c>
      <c r="F305" s="67"/>
      <c r="G305" s="108">
        <v>4.7052800000000006E-2</v>
      </c>
      <c r="H305" s="67">
        <v>4.418695652508634E-9</v>
      </c>
      <c r="I305" s="108">
        <v>171.2144111616</v>
      </c>
      <c r="J305" s="67">
        <v>4.7340017133629521E-5</v>
      </c>
      <c r="K305" s="108">
        <v>0</v>
      </c>
      <c r="L305" s="67"/>
      <c r="M305" s="108">
        <v>0</v>
      </c>
      <c r="N305" s="67"/>
      <c r="O305" s="108">
        <v>0</v>
      </c>
      <c r="P305" s="67"/>
      <c r="Q305" s="108">
        <v>0</v>
      </c>
      <c r="R305" s="67"/>
      <c r="S305" s="108">
        <v>0</v>
      </c>
      <c r="T305" s="67"/>
      <c r="U305" s="108">
        <v>0</v>
      </c>
      <c r="V305" s="67"/>
      <c r="W305" s="108">
        <v>0</v>
      </c>
      <c r="X305" s="67"/>
      <c r="Y305" s="108">
        <v>0</v>
      </c>
      <c r="Z305" s="67"/>
      <c r="AA305" s="108">
        <v>0</v>
      </c>
      <c r="AB305" s="67"/>
      <c r="AC305" s="108">
        <v>171.26146396160001</v>
      </c>
      <c r="AD305" s="67">
        <v>1.5913291479121834E-6</v>
      </c>
      <c r="AE305" s="109"/>
      <c r="AF305" s="100"/>
    </row>
    <row r="306" spans="1:32" x14ac:dyDescent="0.3">
      <c r="A306" s="110" t="s">
        <v>919</v>
      </c>
      <c r="B306" t="s">
        <v>476</v>
      </c>
      <c r="C306" t="s">
        <v>474</v>
      </c>
      <c r="D306" t="s">
        <v>474</v>
      </c>
      <c r="E306" s="108">
        <v>0</v>
      </c>
      <c r="F306" s="67"/>
      <c r="G306" s="108">
        <v>0</v>
      </c>
      <c r="H306" s="67"/>
      <c r="I306" s="108">
        <v>0</v>
      </c>
      <c r="J306" s="67"/>
      <c r="K306" s="108">
        <v>0</v>
      </c>
      <c r="L306" s="67"/>
      <c r="M306" s="108">
        <v>0</v>
      </c>
      <c r="N306" s="67"/>
      <c r="O306" s="108">
        <v>0</v>
      </c>
      <c r="P306" s="67"/>
      <c r="Q306" s="108">
        <v>0</v>
      </c>
      <c r="R306" s="67"/>
      <c r="S306" s="108">
        <v>0</v>
      </c>
      <c r="T306" s="67"/>
      <c r="U306" s="108">
        <v>0</v>
      </c>
      <c r="V306" s="67"/>
      <c r="W306" s="108">
        <v>49773.407599999999</v>
      </c>
      <c r="X306" s="67">
        <v>8.0476920181103088E-3</v>
      </c>
      <c r="Y306" s="108">
        <v>46340.758799999996</v>
      </c>
      <c r="Z306" s="67">
        <v>2.211313241083391E-3</v>
      </c>
      <c r="AA306" s="108">
        <v>21714.8024354968</v>
      </c>
      <c r="AB306" s="67">
        <v>8.0821816767487308E-3</v>
      </c>
      <c r="AC306" s="108">
        <v>117828.96883549678</v>
      </c>
      <c r="AD306" s="67">
        <v>1.0948445040642907E-3</v>
      </c>
      <c r="AE306" s="109"/>
      <c r="AF306" s="100"/>
    </row>
    <row r="307" spans="1:32" x14ac:dyDescent="0.3">
      <c r="A307" s="104" t="s">
        <v>349</v>
      </c>
      <c r="B307" t="s">
        <v>474</v>
      </c>
      <c r="C307" t="s">
        <v>474</v>
      </c>
      <c r="D307" t="s">
        <v>474</v>
      </c>
      <c r="E307" s="105">
        <v>10.944969305700001</v>
      </c>
      <c r="F307" s="106">
        <v>8.140825486925904E-6</v>
      </c>
      <c r="G307" s="105">
        <v>10.944969305700001</v>
      </c>
      <c r="H307" s="106">
        <v>1.0278344389268445E-6</v>
      </c>
      <c r="I307" s="105">
        <v>10.944969305700001</v>
      </c>
      <c r="J307" s="106">
        <v>3.0262349468342807E-6</v>
      </c>
      <c r="K307" s="105">
        <v>1.7577691311000001</v>
      </c>
      <c r="L307" s="106">
        <v>2.4944400114572397E-7</v>
      </c>
      <c r="M307" s="105">
        <v>2.9214122959000002</v>
      </c>
      <c r="N307" s="106">
        <v>1.1472880633708263E-7</v>
      </c>
      <c r="O307" s="105">
        <v>2.4222058627000003</v>
      </c>
      <c r="P307" s="106">
        <v>8.0501051508862182E-7</v>
      </c>
      <c r="Q307" s="105">
        <v>6.0845685362999999</v>
      </c>
      <c r="R307" s="106">
        <v>1.382637635271013E-6</v>
      </c>
      <c r="S307" s="105">
        <v>12.700260528599999</v>
      </c>
      <c r="T307" s="106">
        <v>9.9893414778128283E-7</v>
      </c>
      <c r="U307" s="105">
        <v>6.7092029724</v>
      </c>
      <c r="V307" s="106">
        <v>2.12626975048556E-6</v>
      </c>
      <c r="W307" s="105">
        <v>0</v>
      </c>
      <c r="X307" s="106"/>
      <c r="Y307" s="105">
        <v>86.130687426799994</v>
      </c>
      <c r="Z307" s="106">
        <v>4.1100304462536679E-6</v>
      </c>
      <c r="AA307" s="105">
        <v>0</v>
      </c>
      <c r="AB307" s="106"/>
      <c r="AC307" s="105">
        <v>151.56101467089999</v>
      </c>
      <c r="AD307" s="106">
        <v>1.4082762972703954E-6</v>
      </c>
      <c r="AE307" s="109"/>
      <c r="AF307" s="100"/>
    </row>
    <row r="308" spans="1:32" x14ac:dyDescent="0.3">
      <c r="A308" s="110" t="s">
        <v>920</v>
      </c>
      <c r="B308" t="s">
        <v>728</v>
      </c>
      <c r="C308" t="s">
        <v>474</v>
      </c>
      <c r="D308" t="s">
        <v>474</v>
      </c>
      <c r="E308" s="108">
        <v>1.7577691311000001</v>
      </c>
      <c r="F308" s="67">
        <v>1.3074218248504521E-6</v>
      </c>
      <c r="G308" s="108">
        <v>1.7577691311000001</v>
      </c>
      <c r="H308" s="67">
        <v>1.6507087394810613E-7</v>
      </c>
      <c r="I308" s="108">
        <v>1.7577691311000001</v>
      </c>
      <c r="J308" s="67">
        <v>4.860152846870992E-7</v>
      </c>
      <c r="K308" s="108">
        <v>1.7577691311000001</v>
      </c>
      <c r="L308" s="67">
        <v>2.4944400114572397E-7</v>
      </c>
      <c r="M308" s="108">
        <v>2.9214122959000002</v>
      </c>
      <c r="N308" s="67">
        <v>1.1472880633708263E-7</v>
      </c>
      <c r="O308" s="108">
        <v>2.4222058627000003</v>
      </c>
      <c r="P308" s="67">
        <v>8.0501051508862182E-7</v>
      </c>
      <c r="Q308" s="108">
        <v>0</v>
      </c>
      <c r="R308" s="67"/>
      <c r="S308" s="108">
        <v>4.9709711029000001</v>
      </c>
      <c r="T308" s="67">
        <v>3.9098983608552642E-7</v>
      </c>
      <c r="U308" s="108">
        <v>0</v>
      </c>
      <c r="V308" s="67"/>
      <c r="W308" s="108">
        <v>0</v>
      </c>
      <c r="X308" s="67"/>
      <c r="Y308" s="108">
        <v>86.130687426799994</v>
      </c>
      <c r="Z308" s="67">
        <v>4.1100304462536679E-6</v>
      </c>
      <c r="AA308" s="108">
        <v>0</v>
      </c>
      <c r="AB308" s="67"/>
      <c r="AC308" s="108">
        <v>103.47635321269996</v>
      </c>
      <c r="AD308" s="67">
        <v>9.614827129116857E-7</v>
      </c>
      <c r="AE308" s="109"/>
      <c r="AF308" s="100"/>
    </row>
    <row r="309" spans="1:32" x14ac:dyDescent="0.3">
      <c r="A309" s="110" t="s">
        <v>921</v>
      </c>
      <c r="B309" t="s">
        <v>728</v>
      </c>
      <c r="C309" t="s">
        <v>474</v>
      </c>
      <c r="D309" t="s">
        <v>474</v>
      </c>
      <c r="E309" s="108">
        <v>9.1872001746000009</v>
      </c>
      <c r="F309" s="67">
        <v>6.8334036620754516E-6</v>
      </c>
      <c r="G309" s="108">
        <v>9.1872001746000009</v>
      </c>
      <c r="H309" s="67">
        <v>8.6276356497873841E-7</v>
      </c>
      <c r="I309" s="108">
        <v>9.1872001746000009</v>
      </c>
      <c r="J309" s="67">
        <v>2.5402196621471815E-6</v>
      </c>
      <c r="K309" s="108">
        <v>0</v>
      </c>
      <c r="L309" s="67"/>
      <c r="M309" s="108">
        <v>0</v>
      </c>
      <c r="N309" s="67"/>
      <c r="O309" s="108">
        <v>0</v>
      </c>
      <c r="P309" s="67"/>
      <c r="Q309" s="108">
        <v>0</v>
      </c>
      <c r="R309" s="67"/>
      <c r="S309" s="108">
        <v>0</v>
      </c>
      <c r="T309" s="67"/>
      <c r="U309" s="108">
        <v>0</v>
      </c>
      <c r="V309" s="67"/>
      <c r="W309" s="108">
        <v>0</v>
      </c>
      <c r="X309" s="67"/>
      <c r="Y309" s="108">
        <v>0</v>
      </c>
      <c r="Z309" s="67"/>
      <c r="AA309" s="108">
        <v>0</v>
      </c>
      <c r="AB309" s="67"/>
      <c r="AC309" s="108">
        <v>27.561600523799999</v>
      </c>
      <c r="AD309" s="67">
        <v>2.5609718182993449E-7</v>
      </c>
      <c r="AE309" s="109"/>
      <c r="AF309" s="100"/>
    </row>
    <row r="310" spans="1:32" x14ac:dyDescent="0.3">
      <c r="A310" s="110" t="s">
        <v>922</v>
      </c>
      <c r="B310" t="s">
        <v>728</v>
      </c>
      <c r="C310" t="s">
        <v>474</v>
      </c>
      <c r="D310" t="s">
        <v>474</v>
      </c>
      <c r="E310" s="108">
        <v>0</v>
      </c>
      <c r="F310" s="67"/>
      <c r="G310" s="108">
        <v>0</v>
      </c>
      <c r="H310" s="67"/>
      <c r="I310" s="108">
        <v>0</v>
      </c>
      <c r="J310" s="67"/>
      <c r="K310" s="108">
        <v>0</v>
      </c>
      <c r="L310" s="67"/>
      <c r="M310" s="108">
        <v>0</v>
      </c>
      <c r="N310" s="67"/>
      <c r="O310" s="108">
        <v>0</v>
      </c>
      <c r="P310" s="67"/>
      <c r="Q310" s="108">
        <v>6.0845685362999999</v>
      </c>
      <c r="R310" s="67">
        <v>1.382637635271013E-6</v>
      </c>
      <c r="S310" s="108">
        <v>7.7292894257000002</v>
      </c>
      <c r="T310" s="67">
        <v>6.0794431169575641E-7</v>
      </c>
      <c r="U310" s="108">
        <v>6.7092029724</v>
      </c>
      <c r="V310" s="67">
        <v>2.12626975048556E-6</v>
      </c>
      <c r="W310" s="108">
        <v>0</v>
      </c>
      <c r="X310" s="67"/>
      <c r="Y310" s="108">
        <v>0</v>
      </c>
      <c r="Z310" s="67"/>
      <c r="AA310" s="108">
        <v>0</v>
      </c>
      <c r="AB310" s="67"/>
      <c r="AC310" s="108">
        <v>20.5230609344</v>
      </c>
      <c r="AD310" s="67">
        <v>1.9069640252877504E-7</v>
      </c>
      <c r="AE310" s="109"/>
      <c r="AF310" s="100"/>
    </row>
    <row r="311" spans="1:32" x14ac:dyDescent="0.3">
      <c r="A311" s="104" t="s">
        <v>368</v>
      </c>
      <c r="B311" t="s">
        <v>474</v>
      </c>
      <c r="C311" t="s">
        <v>474</v>
      </c>
      <c r="D311" t="s">
        <v>474</v>
      </c>
      <c r="E311" s="105">
        <v>386.44540156610003</v>
      </c>
      <c r="F311" s="106">
        <v>2.8743658264406772E-4</v>
      </c>
      <c r="G311" s="105">
        <v>1397.9616461884</v>
      </c>
      <c r="H311" s="106">
        <v>1.3128160382350245E-4</v>
      </c>
      <c r="I311" s="105">
        <v>8249.4057591351993</v>
      </c>
      <c r="J311" s="106">
        <v>2.2809237103944783E-3</v>
      </c>
      <c r="K311" s="105">
        <v>0</v>
      </c>
      <c r="L311" s="106"/>
      <c r="M311" s="105">
        <v>0</v>
      </c>
      <c r="N311" s="106"/>
      <c r="O311" s="105">
        <v>0</v>
      </c>
      <c r="P311" s="106"/>
      <c r="Q311" s="105">
        <v>0</v>
      </c>
      <c r="R311" s="106"/>
      <c r="S311" s="105">
        <v>0</v>
      </c>
      <c r="T311" s="106"/>
      <c r="U311" s="105">
        <v>0</v>
      </c>
      <c r="V311" s="106"/>
      <c r="W311" s="105">
        <v>0</v>
      </c>
      <c r="X311" s="106"/>
      <c r="Y311" s="105">
        <v>0</v>
      </c>
      <c r="Z311" s="106"/>
      <c r="AA311" s="105">
        <v>0</v>
      </c>
      <c r="AB311" s="106"/>
      <c r="AC311" s="105">
        <v>10033.8128068897</v>
      </c>
      <c r="AD311" s="106">
        <v>9.3232291812466705E-5</v>
      </c>
      <c r="AE311" s="109"/>
      <c r="AF311" s="100"/>
    </row>
    <row r="312" spans="1:32" x14ac:dyDescent="0.3">
      <c r="A312" s="110" t="s">
        <v>923</v>
      </c>
      <c r="B312" t="s">
        <v>503</v>
      </c>
      <c r="C312" t="s">
        <v>474</v>
      </c>
      <c r="D312" t="s">
        <v>474</v>
      </c>
      <c r="E312" s="108">
        <v>386.44540156610003</v>
      </c>
      <c r="F312" s="67">
        <v>2.8743658264406772E-4</v>
      </c>
      <c r="G312" s="108">
        <v>1397.9616461884</v>
      </c>
      <c r="H312" s="67">
        <v>1.3128160382350245E-4</v>
      </c>
      <c r="I312" s="108">
        <v>8249.4057591351993</v>
      </c>
      <c r="J312" s="67">
        <v>2.2809237103944783E-3</v>
      </c>
      <c r="K312" s="108">
        <v>0</v>
      </c>
      <c r="L312" s="67"/>
      <c r="M312" s="108">
        <v>0</v>
      </c>
      <c r="N312" s="67"/>
      <c r="O312" s="108">
        <v>0</v>
      </c>
      <c r="P312" s="67"/>
      <c r="Q312" s="108">
        <v>0</v>
      </c>
      <c r="R312" s="67"/>
      <c r="S312" s="108">
        <v>0</v>
      </c>
      <c r="T312" s="67"/>
      <c r="U312" s="108">
        <v>0</v>
      </c>
      <c r="V312" s="67"/>
      <c r="W312" s="108">
        <v>0</v>
      </c>
      <c r="X312" s="67"/>
      <c r="Y312" s="108">
        <v>0</v>
      </c>
      <c r="Z312" s="67"/>
      <c r="AA312" s="108">
        <v>0</v>
      </c>
      <c r="AB312" s="67"/>
      <c r="AC312" s="108">
        <v>10033.8128068897</v>
      </c>
      <c r="AD312" s="67">
        <v>9.3232291812466705E-5</v>
      </c>
      <c r="AE312" s="109"/>
      <c r="AF312" s="100"/>
    </row>
    <row r="313" spans="1:32" x14ac:dyDescent="0.3">
      <c r="A313" s="104" t="s">
        <v>329</v>
      </c>
      <c r="B313" t="s">
        <v>474</v>
      </c>
      <c r="C313" t="s">
        <v>474</v>
      </c>
      <c r="D313" t="s">
        <v>474</v>
      </c>
      <c r="E313" s="105">
        <v>0</v>
      </c>
      <c r="F313" s="106"/>
      <c r="G313" s="105">
        <v>0</v>
      </c>
      <c r="H313" s="106"/>
      <c r="I313" s="105">
        <v>0</v>
      </c>
      <c r="J313" s="106"/>
      <c r="K313" s="105">
        <v>0</v>
      </c>
      <c r="L313" s="106"/>
      <c r="M313" s="105">
        <v>5.4301260999999997E-2</v>
      </c>
      <c r="N313" s="106">
        <v>2.1325024426958279E-9</v>
      </c>
      <c r="O313" s="105">
        <v>5.4519119600000006E-2</v>
      </c>
      <c r="P313" s="106">
        <v>1.8119213245752902E-8</v>
      </c>
      <c r="Q313" s="105">
        <v>0</v>
      </c>
      <c r="R313" s="106"/>
      <c r="S313" s="105">
        <v>0</v>
      </c>
      <c r="T313" s="106"/>
      <c r="U313" s="105">
        <v>0</v>
      </c>
      <c r="V313" s="106"/>
      <c r="W313" s="105">
        <v>0</v>
      </c>
      <c r="X313" s="106"/>
      <c r="Y313" s="105">
        <v>0</v>
      </c>
      <c r="Z313" s="106"/>
      <c r="AA313" s="105">
        <v>0</v>
      </c>
      <c r="AB313" s="106"/>
      <c r="AC313" s="105">
        <v>0.10882038059999999</v>
      </c>
      <c r="AD313" s="106">
        <v>1.0111384051610423E-9</v>
      </c>
      <c r="AE313" s="109"/>
      <c r="AF313" s="100"/>
    </row>
    <row r="314" spans="1:32" x14ac:dyDescent="0.3">
      <c r="A314" s="110" t="s">
        <v>924</v>
      </c>
      <c r="B314" t="s">
        <v>729</v>
      </c>
      <c r="C314" t="s">
        <v>474</v>
      </c>
      <c r="D314" t="s">
        <v>474</v>
      </c>
      <c r="E314" s="108">
        <v>0</v>
      </c>
      <c r="F314" s="67"/>
      <c r="G314" s="108">
        <v>0</v>
      </c>
      <c r="H314" s="67"/>
      <c r="I314" s="108">
        <v>0</v>
      </c>
      <c r="J314" s="67"/>
      <c r="K314" s="108">
        <v>0</v>
      </c>
      <c r="L314" s="67"/>
      <c r="M314" s="108">
        <v>5.4301260999999997E-2</v>
      </c>
      <c r="N314" s="67">
        <v>2.1325024426958279E-9</v>
      </c>
      <c r="O314" s="108">
        <v>5.4519119600000006E-2</v>
      </c>
      <c r="P314" s="67">
        <v>1.8119213245752902E-8</v>
      </c>
      <c r="Q314" s="108">
        <v>0</v>
      </c>
      <c r="R314" s="67"/>
      <c r="S314" s="108">
        <v>0</v>
      </c>
      <c r="T314" s="67"/>
      <c r="U314" s="108">
        <v>0</v>
      </c>
      <c r="V314" s="67"/>
      <c r="W314" s="108">
        <v>0</v>
      </c>
      <c r="X314" s="67"/>
      <c r="Y314" s="108">
        <v>0</v>
      </c>
      <c r="Z314" s="67"/>
      <c r="AA314" s="108">
        <v>0</v>
      </c>
      <c r="AB314" s="67"/>
      <c r="AC314" s="108">
        <v>0.10882038059999999</v>
      </c>
      <c r="AD314" s="67">
        <v>1.0111384051610423E-9</v>
      </c>
      <c r="AE314" s="109"/>
      <c r="AF314" s="100"/>
    </row>
    <row r="315" spans="1:32" x14ac:dyDescent="0.3">
      <c r="A315" s="104" t="s">
        <v>281</v>
      </c>
      <c r="B315" t="s">
        <v>474</v>
      </c>
      <c r="C315" t="s">
        <v>474</v>
      </c>
      <c r="D315" t="s">
        <v>474</v>
      </c>
      <c r="E315" s="105">
        <v>0</v>
      </c>
      <c r="F315" s="106"/>
      <c r="G315" s="105">
        <v>0</v>
      </c>
      <c r="H315" s="106"/>
      <c r="I315" s="105">
        <v>0</v>
      </c>
      <c r="J315" s="106"/>
      <c r="K315" s="105">
        <v>0</v>
      </c>
      <c r="L315" s="106"/>
      <c r="M315" s="105">
        <v>0</v>
      </c>
      <c r="N315" s="106"/>
      <c r="O315" s="105">
        <v>0</v>
      </c>
      <c r="P315" s="106"/>
      <c r="Q315" s="105">
        <v>0.27338500219999995</v>
      </c>
      <c r="R315" s="106">
        <v>6.2123121911652292E-8</v>
      </c>
      <c r="S315" s="105">
        <v>4281.8244974784002</v>
      </c>
      <c r="T315" s="106">
        <v>3.3678527268834736E-4</v>
      </c>
      <c r="U315" s="105">
        <v>0</v>
      </c>
      <c r="V315" s="106"/>
      <c r="W315" s="105">
        <v>0</v>
      </c>
      <c r="X315" s="106"/>
      <c r="Y315" s="105">
        <v>0</v>
      </c>
      <c r="Z315" s="106"/>
      <c r="AA315" s="105">
        <v>0</v>
      </c>
      <c r="AB315" s="106"/>
      <c r="AC315" s="105">
        <v>4282.0978824805998</v>
      </c>
      <c r="AD315" s="106">
        <v>3.9788444037429783E-5</v>
      </c>
      <c r="AE315" s="109"/>
      <c r="AF315" s="100"/>
    </row>
    <row r="316" spans="1:32" x14ac:dyDescent="0.3">
      <c r="A316" s="110" t="s">
        <v>925</v>
      </c>
      <c r="B316" t="s">
        <v>476</v>
      </c>
      <c r="C316" t="s">
        <v>474</v>
      </c>
      <c r="D316" t="s">
        <v>474</v>
      </c>
      <c r="E316" s="108">
        <v>0</v>
      </c>
      <c r="F316" s="67"/>
      <c r="G316" s="108">
        <v>0</v>
      </c>
      <c r="H316" s="67"/>
      <c r="I316" s="108">
        <v>0</v>
      </c>
      <c r="J316" s="67"/>
      <c r="K316" s="108">
        <v>0</v>
      </c>
      <c r="L316" s="67"/>
      <c r="M316" s="108">
        <v>0</v>
      </c>
      <c r="N316" s="67"/>
      <c r="O316" s="108">
        <v>0</v>
      </c>
      <c r="P316" s="67"/>
      <c r="Q316" s="108">
        <v>0.27338500219999995</v>
      </c>
      <c r="R316" s="67">
        <v>6.2123121911652292E-8</v>
      </c>
      <c r="S316" s="108">
        <v>4281.8244974784002</v>
      </c>
      <c r="T316" s="67">
        <v>3.3678527268834736E-4</v>
      </c>
      <c r="U316" s="108">
        <v>0</v>
      </c>
      <c r="V316" s="67"/>
      <c r="W316" s="108">
        <v>0</v>
      </c>
      <c r="X316" s="67"/>
      <c r="Y316" s="108">
        <v>0</v>
      </c>
      <c r="Z316" s="67"/>
      <c r="AA316" s="108">
        <v>0</v>
      </c>
      <c r="AB316" s="67"/>
      <c r="AC316" s="108">
        <v>4282.0978824805998</v>
      </c>
      <c r="AD316" s="67">
        <v>3.9788444037429783E-5</v>
      </c>
      <c r="AE316" s="109"/>
      <c r="AF316" s="100"/>
    </row>
    <row r="317" spans="1:32" x14ac:dyDescent="0.3">
      <c r="A317" s="104" t="s">
        <v>430</v>
      </c>
      <c r="B317" t="s">
        <v>474</v>
      </c>
      <c r="C317" t="s">
        <v>474</v>
      </c>
      <c r="D317" t="s">
        <v>474</v>
      </c>
      <c r="E317" s="105">
        <v>32961.335391131404</v>
      </c>
      <c r="F317" s="106">
        <v>2.4516512722926612E-2</v>
      </c>
      <c r="G317" s="105">
        <v>60445.860235410699</v>
      </c>
      <c r="H317" s="106">
        <v>5.6764286043413728E-3</v>
      </c>
      <c r="I317" s="105">
        <v>6.0207365999999998E-2</v>
      </c>
      <c r="J317" s="106">
        <v>1.6647066789959273E-8</v>
      </c>
      <c r="K317" s="105">
        <v>504460.18327092193</v>
      </c>
      <c r="L317" s="106">
        <v>7.1587652955913239E-2</v>
      </c>
      <c r="M317" s="105">
        <v>103917.9912641236</v>
      </c>
      <c r="N317" s="106">
        <v>4.0810354332432046E-3</v>
      </c>
      <c r="O317" s="105">
        <v>0</v>
      </c>
      <c r="P317" s="106"/>
      <c r="Q317" s="105">
        <v>332568.79799012485</v>
      </c>
      <c r="R317" s="106">
        <v>7.5571855863687129E-2</v>
      </c>
      <c r="S317" s="105">
        <v>5.0043814099999993E-2</v>
      </c>
      <c r="T317" s="106">
        <v>3.9361771104721651E-9</v>
      </c>
      <c r="U317" s="105">
        <v>0</v>
      </c>
      <c r="V317" s="106"/>
      <c r="W317" s="105">
        <v>232502.19344619999</v>
      </c>
      <c r="X317" s="106">
        <v>3.7592484352831863E-2</v>
      </c>
      <c r="Y317" s="105">
        <v>0</v>
      </c>
      <c r="Z317" s="106"/>
      <c r="AA317" s="105">
        <v>0</v>
      </c>
      <c r="AB317" s="106"/>
      <c r="AC317" s="105">
        <v>1266856.4718490923</v>
      </c>
      <c r="AD317" s="106">
        <v>1.177139085023046E-2</v>
      </c>
      <c r="AE317" s="109"/>
      <c r="AF317" s="100"/>
    </row>
    <row r="318" spans="1:32" x14ac:dyDescent="0.3">
      <c r="A318" s="110" t="s">
        <v>926</v>
      </c>
      <c r="B318" t="s">
        <v>476</v>
      </c>
      <c r="C318" t="s">
        <v>474</v>
      </c>
      <c r="D318" t="s">
        <v>474</v>
      </c>
      <c r="E318" s="108">
        <v>155.11322642120001</v>
      </c>
      <c r="F318" s="67">
        <v>1.1537261290914625E-4</v>
      </c>
      <c r="G318" s="108">
        <v>0</v>
      </c>
      <c r="H318" s="67"/>
      <c r="I318" s="108">
        <v>0</v>
      </c>
      <c r="J318" s="67"/>
      <c r="K318" s="108">
        <v>0</v>
      </c>
      <c r="L318" s="67"/>
      <c r="M318" s="108">
        <v>0</v>
      </c>
      <c r="N318" s="67"/>
      <c r="O318" s="108">
        <v>0</v>
      </c>
      <c r="P318" s="67"/>
      <c r="Q318" s="108">
        <v>0</v>
      </c>
      <c r="R318" s="67"/>
      <c r="S318" s="108">
        <v>0</v>
      </c>
      <c r="T318" s="67"/>
      <c r="U318" s="108">
        <v>0</v>
      </c>
      <c r="V318" s="67"/>
      <c r="W318" s="108">
        <v>0</v>
      </c>
      <c r="X318" s="67"/>
      <c r="Y318" s="108">
        <v>0</v>
      </c>
      <c r="Z318" s="67"/>
      <c r="AA318" s="108">
        <v>0</v>
      </c>
      <c r="AB318" s="67"/>
      <c r="AC318" s="108">
        <v>155.11322642120001</v>
      </c>
      <c r="AD318" s="67">
        <v>1.4412827773450719E-6</v>
      </c>
      <c r="AE318" s="109"/>
      <c r="AF318" s="100"/>
    </row>
    <row r="319" spans="1:32" x14ac:dyDescent="0.3">
      <c r="A319" s="110" t="s">
        <v>927</v>
      </c>
      <c r="B319" t="s">
        <v>476</v>
      </c>
      <c r="C319" t="s">
        <v>474</v>
      </c>
      <c r="D319" t="s">
        <v>474</v>
      </c>
      <c r="E319" s="108">
        <v>32684.095980113001</v>
      </c>
      <c r="F319" s="67">
        <v>2.4310303130175764E-2</v>
      </c>
      <c r="G319" s="108">
        <v>60417.028734182997</v>
      </c>
      <c r="H319" s="67">
        <v>5.6737210581564454E-3</v>
      </c>
      <c r="I319" s="108">
        <v>6.0207365999999998E-2</v>
      </c>
      <c r="J319" s="67">
        <v>1.6647066789959273E-8</v>
      </c>
      <c r="K319" s="108">
        <v>214484.032306882</v>
      </c>
      <c r="L319" s="67">
        <v>3.0437305021403082E-2</v>
      </c>
      <c r="M319" s="108">
        <v>0.104045504</v>
      </c>
      <c r="N319" s="67">
        <v>4.0860430742394465E-9</v>
      </c>
      <c r="O319" s="108">
        <v>0</v>
      </c>
      <c r="P319" s="67"/>
      <c r="Q319" s="108">
        <v>199634.98429544101</v>
      </c>
      <c r="R319" s="67">
        <v>4.5364406852661188E-2</v>
      </c>
      <c r="S319" s="108">
        <v>4.1595777999999993E-2</v>
      </c>
      <c r="T319" s="67">
        <v>3.2717000532515699E-9</v>
      </c>
      <c r="U319" s="108">
        <v>0</v>
      </c>
      <c r="V319" s="67"/>
      <c r="W319" s="108">
        <v>161001.95253099999</v>
      </c>
      <c r="X319" s="67">
        <v>2.6031854975585467E-2</v>
      </c>
      <c r="Y319" s="108">
        <v>0</v>
      </c>
      <c r="Z319" s="67"/>
      <c r="AA319" s="108">
        <v>0</v>
      </c>
      <c r="AB319" s="67"/>
      <c r="AC319" s="108">
        <v>668222.299696267</v>
      </c>
      <c r="AD319" s="67">
        <v>6.2089952882220245E-3</v>
      </c>
      <c r="AE319" s="109"/>
      <c r="AF319" s="100"/>
    </row>
    <row r="320" spans="1:32" x14ac:dyDescent="0.3">
      <c r="A320" s="110" t="s">
        <v>928</v>
      </c>
      <c r="B320" t="s">
        <v>476</v>
      </c>
      <c r="C320" t="s">
        <v>474</v>
      </c>
      <c r="D320" t="s">
        <v>474</v>
      </c>
      <c r="E320" s="108">
        <v>0</v>
      </c>
      <c r="F320" s="67"/>
      <c r="G320" s="108">
        <v>0</v>
      </c>
      <c r="H320" s="67"/>
      <c r="I320" s="108">
        <v>0</v>
      </c>
      <c r="J320" s="67"/>
      <c r="K320" s="108">
        <v>0.16233215999999998</v>
      </c>
      <c r="L320" s="67">
        <v>2.3036462973773882E-8</v>
      </c>
      <c r="M320" s="108">
        <v>0.16233215999999998</v>
      </c>
      <c r="N320" s="67">
        <v>6.3750587252124772E-9</v>
      </c>
      <c r="O320" s="108">
        <v>0</v>
      </c>
      <c r="P320" s="67"/>
      <c r="Q320" s="108">
        <v>0</v>
      </c>
      <c r="R320" s="67"/>
      <c r="S320" s="108">
        <v>0</v>
      </c>
      <c r="T320" s="67"/>
      <c r="U320" s="108">
        <v>0</v>
      </c>
      <c r="V320" s="67"/>
      <c r="W320" s="108">
        <v>0</v>
      </c>
      <c r="X320" s="67"/>
      <c r="Y320" s="108">
        <v>0</v>
      </c>
      <c r="Z320" s="67"/>
      <c r="AA320" s="108">
        <v>0</v>
      </c>
      <c r="AB320" s="67"/>
      <c r="AC320" s="108">
        <v>0.32466431999999995</v>
      </c>
      <c r="AD320" s="67">
        <v>3.0167194869882142E-9</v>
      </c>
      <c r="AE320" s="109"/>
      <c r="AF320" s="100"/>
    </row>
    <row r="321" spans="1:32" x14ac:dyDescent="0.3">
      <c r="A321" s="110" t="s">
        <v>929</v>
      </c>
      <c r="B321" t="s">
        <v>476</v>
      </c>
      <c r="C321" t="s">
        <v>474</v>
      </c>
      <c r="D321" t="s">
        <v>474</v>
      </c>
      <c r="E321" s="108">
        <v>0</v>
      </c>
      <c r="F321" s="67"/>
      <c r="G321" s="108">
        <v>0</v>
      </c>
      <c r="H321" s="67"/>
      <c r="I321" s="108">
        <v>0</v>
      </c>
      <c r="J321" s="67"/>
      <c r="K321" s="108">
        <v>0</v>
      </c>
      <c r="L321" s="67"/>
      <c r="M321" s="108">
        <v>0</v>
      </c>
      <c r="N321" s="67"/>
      <c r="O321" s="108">
        <v>0</v>
      </c>
      <c r="P321" s="67"/>
      <c r="Q321" s="108">
        <v>0</v>
      </c>
      <c r="R321" s="67"/>
      <c r="S321" s="108">
        <v>0</v>
      </c>
      <c r="T321" s="67"/>
      <c r="U321" s="108">
        <v>0</v>
      </c>
      <c r="V321" s="67"/>
      <c r="W321" s="108">
        <v>71500.240915199989</v>
      </c>
      <c r="X321" s="67">
        <v>1.1560629377246398E-2</v>
      </c>
      <c r="Y321" s="108">
        <v>0</v>
      </c>
      <c r="Z321" s="67"/>
      <c r="AA321" s="108">
        <v>0</v>
      </c>
      <c r="AB321" s="67"/>
      <c r="AC321" s="108">
        <v>71500.240915199989</v>
      </c>
      <c r="AD321" s="67">
        <v>6.6436672219859531E-4</v>
      </c>
      <c r="AE321" s="109"/>
      <c r="AF321" s="100"/>
    </row>
    <row r="322" spans="1:32" x14ac:dyDescent="0.3">
      <c r="A322" s="110" t="s">
        <v>930</v>
      </c>
      <c r="B322" t="s">
        <v>476</v>
      </c>
      <c r="C322" t="s">
        <v>474</v>
      </c>
      <c r="D322" t="s">
        <v>474</v>
      </c>
      <c r="E322" s="108">
        <v>122.12618459719999</v>
      </c>
      <c r="F322" s="67">
        <v>9.0836979841700665E-5</v>
      </c>
      <c r="G322" s="108">
        <v>28.831501227699999</v>
      </c>
      <c r="H322" s="67">
        <v>2.707546184927046E-6</v>
      </c>
      <c r="I322" s="108">
        <v>0</v>
      </c>
      <c r="J322" s="67"/>
      <c r="K322" s="108">
        <v>36843.619495077</v>
      </c>
      <c r="L322" s="67">
        <v>5.2284567415240143E-3</v>
      </c>
      <c r="M322" s="108">
        <v>3.8379020599999994E-2</v>
      </c>
      <c r="N322" s="67">
        <v>1.5072091084178231E-9</v>
      </c>
      <c r="O322" s="108">
        <v>0</v>
      </c>
      <c r="P322" s="67"/>
      <c r="Q322" s="108">
        <v>1.23073582E-2</v>
      </c>
      <c r="R322" s="67">
        <v>2.7966841915842797E-9</v>
      </c>
      <c r="S322" s="108">
        <v>0</v>
      </c>
      <c r="T322" s="67"/>
      <c r="U322" s="108">
        <v>0</v>
      </c>
      <c r="V322" s="67"/>
      <c r="W322" s="108">
        <v>0</v>
      </c>
      <c r="X322" s="67"/>
      <c r="Y322" s="108">
        <v>0</v>
      </c>
      <c r="Z322" s="67"/>
      <c r="AA322" s="108">
        <v>0</v>
      </c>
      <c r="AB322" s="67"/>
      <c r="AC322" s="108">
        <v>36994.627867280702</v>
      </c>
      <c r="AD322" s="67">
        <v>3.4374708868871988E-4</v>
      </c>
      <c r="AE322" s="109"/>
      <c r="AF322" s="100"/>
    </row>
    <row r="323" spans="1:32" x14ac:dyDescent="0.3">
      <c r="A323" s="110" t="s">
        <v>931</v>
      </c>
      <c r="B323" t="s">
        <v>476</v>
      </c>
      <c r="C323" t="s">
        <v>474</v>
      </c>
      <c r="D323" t="s">
        <v>474</v>
      </c>
      <c r="E323" s="108">
        <v>0</v>
      </c>
      <c r="F323" s="67"/>
      <c r="G323" s="108">
        <v>0</v>
      </c>
      <c r="H323" s="67"/>
      <c r="I323" s="108">
        <v>0</v>
      </c>
      <c r="J323" s="67"/>
      <c r="K323" s="108">
        <v>0</v>
      </c>
      <c r="L323" s="67"/>
      <c r="M323" s="108">
        <v>0</v>
      </c>
      <c r="N323" s="67"/>
      <c r="O323" s="108">
        <v>0</v>
      </c>
      <c r="P323" s="67"/>
      <c r="Q323" s="108">
        <v>4.3938970599999995E-2</v>
      </c>
      <c r="R323" s="67">
        <v>9.9845492813808278E-9</v>
      </c>
      <c r="S323" s="108">
        <v>8.4480360999999986E-3</v>
      </c>
      <c r="T323" s="67">
        <v>6.6447705722059549E-10</v>
      </c>
      <c r="U323" s="108">
        <v>0</v>
      </c>
      <c r="V323" s="67"/>
      <c r="W323" s="108">
        <v>0</v>
      </c>
      <c r="X323" s="67"/>
      <c r="Y323" s="108">
        <v>0</v>
      </c>
      <c r="Z323" s="67"/>
      <c r="AA323" s="108">
        <v>0</v>
      </c>
      <c r="AB323" s="67"/>
      <c r="AC323" s="108">
        <v>5.2387006700000002E-2</v>
      </c>
      <c r="AD323" s="67">
        <v>4.8677016303138001E-10</v>
      </c>
      <c r="AE323" s="109"/>
      <c r="AF323" s="100"/>
    </row>
    <row r="324" spans="1:32" x14ac:dyDescent="0.3">
      <c r="A324" s="110" t="s">
        <v>932</v>
      </c>
      <c r="B324" t="s">
        <v>476</v>
      </c>
      <c r="C324" t="s">
        <v>474</v>
      </c>
      <c r="D324" t="s">
        <v>474</v>
      </c>
      <c r="E324" s="108">
        <v>0</v>
      </c>
      <c r="F324" s="67"/>
      <c r="G324" s="108">
        <v>0</v>
      </c>
      <c r="H324" s="67"/>
      <c r="I324" s="108">
        <v>0</v>
      </c>
      <c r="J324" s="67"/>
      <c r="K324" s="108">
        <v>253132.369136803</v>
      </c>
      <c r="L324" s="67">
        <v>3.5921868156523179E-2</v>
      </c>
      <c r="M324" s="108">
        <v>103917.68650743901</v>
      </c>
      <c r="N324" s="67">
        <v>4.0810234649322963E-3</v>
      </c>
      <c r="O324" s="108">
        <v>0</v>
      </c>
      <c r="P324" s="67"/>
      <c r="Q324" s="108">
        <v>132933.757448355</v>
      </c>
      <c r="R324" s="67">
        <v>3.020743622979247E-2</v>
      </c>
      <c r="S324" s="108">
        <v>0</v>
      </c>
      <c r="T324" s="67"/>
      <c r="U324" s="108">
        <v>0</v>
      </c>
      <c r="V324" s="67"/>
      <c r="W324" s="108">
        <v>0</v>
      </c>
      <c r="X324" s="67"/>
      <c r="Y324" s="108">
        <v>0</v>
      </c>
      <c r="Z324" s="67"/>
      <c r="AA324" s="108">
        <v>0</v>
      </c>
      <c r="AB324" s="67"/>
      <c r="AC324" s="108">
        <v>489983.813092597</v>
      </c>
      <c r="AD324" s="67">
        <v>4.5528369648541248E-3</v>
      </c>
      <c r="AE324" s="109"/>
      <c r="AF324" s="100"/>
    </row>
    <row r="325" spans="1:32" x14ac:dyDescent="0.3">
      <c r="A325" s="104" t="s">
        <v>301</v>
      </c>
      <c r="B325" t="s">
        <v>474</v>
      </c>
      <c r="C325" t="s">
        <v>474</v>
      </c>
      <c r="D325" t="s">
        <v>474</v>
      </c>
      <c r="E325" s="105">
        <v>10.6818349398</v>
      </c>
      <c r="F325" s="106">
        <v>7.9451071717279598E-6</v>
      </c>
      <c r="G325" s="105">
        <v>9.0606566316000006</v>
      </c>
      <c r="H325" s="106">
        <v>8.5087994905562358E-7</v>
      </c>
      <c r="I325" s="105">
        <v>0</v>
      </c>
      <c r="J325" s="106"/>
      <c r="K325" s="105">
        <v>0</v>
      </c>
      <c r="L325" s="106"/>
      <c r="M325" s="105">
        <v>0</v>
      </c>
      <c r="N325" s="106"/>
      <c r="O325" s="105">
        <v>0</v>
      </c>
      <c r="P325" s="106"/>
      <c r="Q325" s="105">
        <v>7.1309255556999993</v>
      </c>
      <c r="R325" s="106">
        <v>1.6204084133173711E-6</v>
      </c>
      <c r="S325" s="105">
        <v>10.4611413049</v>
      </c>
      <c r="T325" s="106">
        <v>8.22817079279381E-7</v>
      </c>
      <c r="U325" s="105">
        <v>11.3139117838</v>
      </c>
      <c r="V325" s="106">
        <v>3.5855866165501705E-6</v>
      </c>
      <c r="W325" s="105">
        <v>0</v>
      </c>
      <c r="X325" s="106"/>
      <c r="Y325" s="105">
        <v>0</v>
      </c>
      <c r="Z325" s="106"/>
      <c r="AA325" s="105">
        <v>0</v>
      </c>
      <c r="AB325" s="106"/>
      <c r="AC325" s="105">
        <v>48.648470215800003</v>
      </c>
      <c r="AD325" s="106">
        <v>4.5203238875207969E-7</v>
      </c>
      <c r="AE325" s="109"/>
      <c r="AF325" s="100"/>
    </row>
    <row r="326" spans="1:32" x14ac:dyDescent="0.3">
      <c r="A326" s="110" t="s">
        <v>933</v>
      </c>
      <c r="B326" t="s">
        <v>476</v>
      </c>
      <c r="C326" t="s">
        <v>474</v>
      </c>
      <c r="D326" t="s">
        <v>474</v>
      </c>
      <c r="E326" s="108">
        <v>10.6818349398</v>
      </c>
      <c r="F326" s="67">
        <v>7.9451071717279598E-6</v>
      </c>
      <c r="G326" s="108">
        <v>9.0606566316000006</v>
      </c>
      <c r="H326" s="67">
        <v>8.5087994905562358E-7</v>
      </c>
      <c r="I326" s="108">
        <v>0</v>
      </c>
      <c r="J326" s="67"/>
      <c r="K326" s="108">
        <v>0</v>
      </c>
      <c r="L326" s="67"/>
      <c r="M326" s="108">
        <v>0</v>
      </c>
      <c r="N326" s="67"/>
      <c r="O326" s="108">
        <v>0</v>
      </c>
      <c r="P326" s="67"/>
      <c r="Q326" s="108">
        <v>0</v>
      </c>
      <c r="R326" s="67"/>
      <c r="S326" s="108">
        <v>0</v>
      </c>
      <c r="T326" s="67"/>
      <c r="U326" s="108">
        <v>0</v>
      </c>
      <c r="V326" s="67"/>
      <c r="W326" s="108">
        <v>0</v>
      </c>
      <c r="X326" s="67"/>
      <c r="Y326" s="108">
        <v>0</v>
      </c>
      <c r="Z326" s="67"/>
      <c r="AA326" s="108">
        <v>0</v>
      </c>
      <c r="AB326" s="67"/>
      <c r="AC326" s="108">
        <v>19.742491571400002</v>
      </c>
      <c r="AD326" s="67">
        <v>1.8344349956639197E-7</v>
      </c>
      <c r="AE326" s="109"/>
      <c r="AF326" s="100"/>
    </row>
    <row r="327" spans="1:32" x14ac:dyDescent="0.3">
      <c r="A327" s="110" t="s">
        <v>934</v>
      </c>
      <c r="B327" t="s">
        <v>728</v>
      </c>
      <c r="C327" t="s">
        <v>474</v>
      </c>
      <c r="D327" t="s">
        <v>474</v>
      </c>
      <c r="E327" s="108">
        <v>0</v>
      </c>
      <c r="F327" s="67"/>
      <c r="G327" s="108">
        <v>0</v>
      </c>
      <c r="H327" s="67"/>
      <c r="I327" s="108">
        <v>0</v>
      </c>
      <c r="J327" s="67"/>
      <c r="K327" s="108">
        <v>0</v>
      </c>
      <c r="L327" s="67"/>
      <c r="M327" s="108">
        <v>0</v>
      </c>
      <c r="N327" s="67"/>
      <c r="O327" s="108">
        <v>0</v>
      </c>
      <c r="P327" s="67"/>
      <c r="Q327" s="108">
        <v>7.1309255556999993</v>
      </c>
      <c r="R327" s="67">
        <v>1.6204084133173711E-6</v>
      </c>
      <c r="S327" s="108">
        <v>10.4611413049</v>
      </c>
      <c r="T327" s="67">
        <v>8.22817079279381E-7</v>
      </c>
      <c r="U327" s="108">
        <v>11.3139117838</v>
      </c>
      <c r="V327" s="67">
        <v>3.5855866165501705E-6</v>
      </c>
      <c r="W327" s="108">
        <v>0</v>
      </c>
      <c r="X327" s="67"/>
      <c r="Y327" s="108">
        <v>0</v>
      </c>
      <c r="Z327" s="67"/>
      <c r="AA327" s="108">
        <v>0</v>
      </c>
      <c r="AB327" s="67"/>
      <c r="AC327" s="108">
        <v>28.905978644399998</v>
      </c>
      <c r="AD327" s="67">
        <v>2.6858888918568772E-7</v>
      </c>
      <c r="AE327" s="109"/>
      <c r="AF327" s="100"/>
    </row>
    <row r="328" spans="1:32" x14ac:dyDescent="0.3">
      <c r="A328" s="104" t="s">
        <v>392</v>
      </c>
      <c r="B328" t="s">
        <v>474</v>
      </c>
      <c r="C328" t="s">
        <v>474</v>
      </c>
      <c r="D328" t="s">
        <v>474</v>
      </c>
      <c r="E328" s="105">
        <v>0</v>
      </c>
      <c r="F328" s="106"/>
      <c r="G328" s="105">
        <v>7.1140117599999997E-2</v>
      </c>
      <c r="H328" s="106">
        <v>6.680718859623081E-9</v>
      </c>
      <c r="I328" s="105">
        <v>1996.3640052797998</v>
      </c>
      <c r="J328" s="106">
        <v>5.5198569777929556E-4</v>
      </c>
      <c r="K328" s="105">
        <v>0</v>
      </c>
      <c r="L328" s="106"/>
      <c r="M328" s="105">
        <v>3.9337191099999995E-2</v>
      </c>
      <c r="N328" s="106">
        <v>1.5448380859800399E-9</v>
      </c>
      <c r="O328" s="105">
        <v>6.2886500999999997E-2</v>
      </c>
      <c r="P328" s="106">
        <v>2.0900079279678117E-8</v>
      </c>
      <c r="Q328" s="105">
        <v>2.68431843E-2</v>
      </c>
      <c r="R328" s="106">
        <v>6.0997582067281778E-9</v>
      </c>
      <c r="S328" s="105">
        <v>2.1504835899999998E-2</v>
      </c>
      <c r="T328" s="106">
        <v>1.6914546654036927E-9</v>
      </c>
      <c r="U328" s="105">
        <v>2.99856163E-2</v>
      </c>
      <c r="V328" s="106">
        <v>9.5029930009032881E-9</v>
      </c>
      <c r="W328" s="105">
        <v>0</v>
      </c>
      <c r="X328" s="106"/>
      <c r="Y328" s="105">
        <v>0</v>
      </c>
      <c r="Z328" s="106"/>
      <c r="AA328" s="105">
        <v>0</v>
      </c>
      <c r="AB328" s="106"/>
      <c r="AC328" s="105">
        <v>1996.6157027259999</v>
      </c>
      <c r="AD328" s="106">
        <v>1.8552175670058823E-5</v>
      </c>
      <c r="AE328" s="109"/>
      <c r="AF328" s="100"/>
    </row>
    <row r="329" spans="1:32" x14ac:dyDescent="0.3">
      <c r="A329" s="110" t="s">
        <v>935</v>
      </c>
      <c r="B329" t="s">
        <v>503</v>
      </c>
      <c r="C329" t="s">
        <v>474</v>
      </c>
      <c r="D329" t="s">
        <v>474</v>
      </c>
      <c r="E329" s="108">
        <v>0</v>
      </c>
      <c r="F329" s="67"/>
      <c r="G329" s="108">
        <v>7.1140117599999997E-2</v>
      </c>
      <c r="H329" s="67">
        <v>6.680718859623081E-9</v>
      </c>
      <c r="I329" s="108">
        <v>1996.3640052797998</v>
      </c>
      <c r="J329" s="67">
        <v>5.5198569777929556E-4</v>
      </c>
      <c r="K329" s="108">
        <v>0</v>
      </c>
      <c r="L329" s="67"/>
      <c r="M329" s="108">
        <v>3.9337191099999995E-2</v>
      </c>
      <c r="N329" s="67">
        <v>1.5448380859800399E-9</v>
      </c>
      <c r="O329" s="108">
        <v>6.2886500999999997E-2</v>
      </c>
      <c r="P329" s="67">
        <v>2.0900079279678117E-8</v>
      </c>
      <c r="Q329" s="108">
        <v>2.68431843E-2</v>
      </c>
      <c r="R329" s="67">
        <v>6.0997582067281778E-9</v>
      </c>
      <c r="S329" s="108">
        <v>2.1504835899999998E-2</v>
      </c>
      <c r="T329" s="67">
        <v>1.6914546654036927E-9</v>
      </c>
      <c r="U329" s="108">
        <v>2.99856163E-2</v>
      </c>
      <c r="V329" s="67">
        <v>9.5029930009032881E-9</v>
      </c>
      <c r="W329" s="108">
        <v>0</v>
      </c>
      <c r="X329" s="67"/>
      <c r="Y329" s="108">
        <v>0</v>
      </c>
      <c r="Z329" s="67"/>
      <c r="AA329" s="108">
        <v>0</v>
      </c>
      <c r="AB329" s="67"/>
      <c r="AC329" s="108">
        <v>1996.6157027259999</v>
      </c>
      <c r="AD329" s="67">
        <v>1.8552175670058823E-5</v>
      </c>
      <c r="AE329" s="109"/>
      <c r="AF329" s="100"/>
    </row>
    <row r="330" spans="1:32" x14ac:dyDescent="0.3">
      <c r="A330" s="104" t="s">
        <v>413</v>
      </c>
      <c r="B330" t="s">
        <v>474</v>
      </c>
      <c r="C330" t="s">
        <v>474</v>
      </c>
      <c r="D330" t="s">
        <v>474</v>
      </c>
      <c r="E330" s="105">
        <v>0</v>
      </c>
      <c r="F330" s="106"/>
      <c r="G330" s="105">
        <v>0</v>
      </c>
      <c r="H330" s="106"/>
      <c r="I330" s="105">
        <v>0</v>
      </c>
      <c r="J330" s="106"/>
      <c r="K330" s="105">
        <v>0</v>
      </c>
      <c r="L330" s="106"/>
      <c r="M330" s="105">
        <v>0</v>
      </c>
      <c r="N330" s="106"/>
      <c r="O330" s="105">
        <v>0</v>
      </c>
      <c r="P330" s="106"/>
      <c r="Q330" s="105">
        <v>43.875853759999998</v>
      </c>
      <c r="R330" s="106">
        <v>9.9702068152087823E-6</v>
      </c>
      <c r="S330" s="105">
        <v>0</v>
      </c>
      <c r="T330" s="106"/>
      <c r="U330" s="105">
        <v>0</v>
      </c>
      <c r="V330" s="106"/>
      <c r="W330" s="105">
        <v>0</v>
      </c>
      <c r="X330" s="106"/>
      <c r="Y330" s="105">
        <v>0</v>
      </c>
      <c r="Z330" s="106"/>
      <c r="AA330" s="105">
        <v>0</v>
      </c>
      <c r="AB330" s="106"/>
      <c r="AC330" s="105">
        <v>43.875853759999998</v>
      </c>
      <c r="AD330" s="106">
        <v>4.0768613885885921E-7</v>
      </c>
      <c r="AE330" s="109"/>
      <c r="AF330" s="100"/>
    </row>
    <row r="331" spans="1:32" x14ac:dyDescent="0.3">
      <c r="A331" s="110" t="s">
        <v>936</v>
      </c>
      <c r="B331" t="s">
        <v>476</v>
      </c>
      <c r="C331" t="s">
        <v>474</v>
      </c>
      <c r="D331" t="s">
        <v>474</v>
      </c>
      <c r="E331" s="108">
        <v>0</v>
      </c>
      <c r="F331" s="67"/>
      <c r="G331" s="108">
        <v>0</v>
      </c>
      <c r="H331" s="67"/>
      <c r="I331" s="108">
        <v>0</v>
      </c>
      <c r="J331" s="67"/>
      <c r="K331" s="108">
        <v>0</v>
      </c>
      <c r="L331" s="67"/>
      <c r="M331" s="108">
        <v>0</v>
      </c>
      <c r="N331" s="67"/>
      <c r="O331" s="108">
        <v>0</v>
      </c>
      <c r="P331" s="67"/>
      <c r="Q331" s="108">
        <v>43.875853759999998</v>
      </c>
      <c r="R331" s="67">
        <v>9.9702068152087823E-6</v>
      </c>
      <c r="S331" s="108">
        <v>0</v>
      </c>
      <c r="T331" s="67"/>
      <c r="U331" s="108">
        <v>0</v>
      </c>
      <c r="V331" s="67"/>
      <c r="W331" s="108">
        <v>0</v>
      </c>
      <c r="X331" s="67"/>
      <c r="Y331" s="108">
        <v>0</v>
      </c>
      <c r="Z331" s="67"/>
      <c r="AA331" s="108">
        <v>0</v>
      </c>
      <c r="AB331" s="67"/>
      <c r="AC331" s="108">
        <v>43.875853759999998</v>
      </c>
      <c r="AD331" s="67">
        <v>4.0768613885885921E-7</v>
      </c>
      <c r="AE331" s="109"/>
      <c r="AF331" s="100"/>
    </row>
    <row r="332" spans="1:32" x14ac:dyDescent="0.3">
      <c r="A332" s="104" t="s">
        <v>356</v>
      </c>
      <c r="B332" t="s">
        <v>474</v>
      </c>
      <c r="C332" t="s">
        <v>474</v>
      </c>
      <c r="D332" t="s">
        <v>474</v>
      </c>
      <c r="E332" s="105">
        <v>0</v>
      </c>
      <c r="F332" s="106"/>
      <c r="G332" s="105">
        <v>0</v>
      </c>
      <c r="H332" s="106"/>
      <c r="I332" s="105">
        <v>0</v>
      </c>
      <c r="J332" s="106"/>
      <c r="K332" s="105">
        <v>0</v>
      </c>
      <c r="L332" s="106"/>
      <c r="M332" s="105">
        <v>7.27533702E-2</v>
      </c>
      <c r="N332" s="106">
        <v>2.8571480074073027E-9</v>
      </c>
      <c r="O332" s="105">
        <v>7.27533702E-2</v>
      </c>
      <c r="P332" s="106">
        <v>2.4179294138876824E-8</v>
      </c>
      <c r="Q332" s="105">
        <v>0</v>
      </c>
      <c r="R332" s="106"/>
      <c r="S332" s="105">
        <v>0</v>
      </c>
      <c r="T332" s="106"/>
      <c r="U332" s="105">
        <v>0</v>
      </c>
      <c r="V332" s="106"/>
      <c r="W332" s="105">
        <v>0</v>
      </c>
      <c r="X332" s="106"/>
      <c r="Y332" s="105">
        <v>0</v>
      </c>
      <c r="Z332" s="106"/>
      <c r="AA332" s="105">
        <v>0</v>
      </c>
      <c r="AB332" s="106"/>
      <c r="AC332" s="105">
        <v>0.1455067404</v>
      </c>
      <c r="AD332" s="106">
        <v>1.3520211252434986E-9</v>
      </c>
      <c r="AE332" s="109"/>
      <c r="AF332" s="100"/>
    </row>
    <row r="333" spans="1:32" x14ac:dyDescent="0.3">
      <c r="A333" s="110" t="s">
        <v>937</v>
      </c>
      <c r="B333" t="s">
        <v>728</v>
      </c>
      <c r="C333" t="s">
        <v>474</v>
      </c>
      <c r="D333" t="s">
        <v>474</v>
      </c>
      <c r="E333" s="108">
        <v>0</v>
      </c>
      <c r="F333" s="67"/>
      <c r="G333" s="108">
        <v>0</v>
      </c>
      <c r="H333" s="67"/>
      <c r="I333" s="108">
        <v>0</v>
      </c>
      <c r="J333" s="67"/>
      <c r="K333" s="108">
        <v>0</v>
      </c>
      <c r="L333" s="67"/>
      <c r="M333" s="108">
        <v>7.27533702E-2</v>
      </c>
      <c r="N333" s="67">
        <v>2.8571480074073027E-9</v>
      </c>
      <c r="O333" s="108">
        <v>7.27533702E-2</v>
      </c>
      <c r="P333" s="67">
        <v>2.4179294138876824E-8</v>
      </c>
      <c r="Q333" s="108">
        <v>0</v>
      </c>
      <c r="R333" s="67"/>
      <c r="S333" s="108">
        <v>0</v>
      </c>
      <c r="T333" s="67"/>
      <c r="U333" s="108">
        <v>0</v>
      </c>
      <c r="V333" s="67"/>
      <c r="W333" s="108">
        <v>0</v>
      </c>
      <c r="X333" s="67"/>
      <c r="Y333" s="108">
        <v>0</v>
      </c>
      <c r="Z333" s="67"/>
      <c r="AA333" s="108">
        <v>0</v>
      </c>
      <c r="AB333" s="67"/>
      <c r="AC333" s="108">
        <v>0.1455067404</v>
      </c>
      <c r="AD333" s="67">
        <v>1.3520211252434986E-9</v>
      </c>
      <c r="AE333" s="109"/>
      <c r="AF333" s="100"/>
    </row>
    <row r="334" spans="1:32" x14ac:dyDescent="0.3">
      <c r="A334" s="104" t="s">
        <v>264</v>
      </c>
      <c r="B334" t="s">
        <v>474</v>
      </c>
      <c r="C334" t="s">
        <v>474</v>
      </c>
      <c r="D334" t="s">
        <v>474</v>
      </c>
      <c r="E334" s="105">
        <v>487.43794190470004</v>
      </c>
      <c r="F334" s="106">
        <v>3.6255444030216963E-4</v>
      </c>
      <c r="G334" s="105">
        <v>1066.9824057169001</v>
      </c>
      <c r="H334" s="106">
        <v>1.0019957404117224E-4</v>
      </c>
      <c r="I334" s="105">
        <v>8773.9614417746998</v>
      </c>
      <c r="J334" s="106">
        <v>2.4259610050662368E-3</v>
      </c>
      <c r="K334" s="105">
        <v>0</v>
      </c>
      <c r="L334" s="106"/>
      <c r="M334" s="105">
        <v>0</v>
      </c>
      <c r="N334" s="106"/>
      <c r="O334" s="105">
        <v>0</v>
      </c>
      <c r="P334" s="106"/>
      <c r="Q334" s="105">
        <v>0</v>
      </c>
      <c r="R334" s="106"/>
      <c r="S334" s="105">
        <v>0</v>
      </c>
      <c r="T334" s="106"/>
      <c r="U334" s="105">
        <v>0</v>
      </c>
      <c r="V334" s="106"/>
      <c r="W334" s="105">
        <v>0</v>
      </c>
      <c r="X334" s="106"/>
      <c r="Y334" s="105">
        <v>0</v>
      </c>
      <c r="Z334" s="106"/>
      <c r="AA334" s="105">
        <v>0</v>
      </c>
      <c r="AB334" s="106"/>
      <c r="AC334" s="105">
        <v>10328.381789396301</v>
      </c>
      <c r="AD334" s="106">
        <v>9.5969371112680397E-5</v>
      </c>
      <c r="AE334" s="109"/>
      <c r="AF334" s="100"/>
    </row>
    <row r="335" spans="1:32" x14ac:dyDescent="0.3">
      <c r="A335" s="110" t="s">
        <v>938</v>
      </c>
      <c r="B335" t="s">
        <v>476</v>
      </c>
      <c r="C335" t="s">
        <v>474</v>
      </c>
      <c r="D335" t="s">
        <v>474</v>
      </c>
      <c r="E335" s="108">
        <v>487.43794190470004</v>
      </c>
      <c r="F335" s="67">
        <v>3.6255444030216963E-4</v>
      </c>
      <c r="G335" s="108">
        <v>1066.9824057169001</v>
      </c>
      <c r="H335" s="67">
        <v>1.0019957404117224E-4</v>
      </c>
      <c r="I335" s="108">
        <v>8773.9614417746998</v>
      </c>
      <c r="J335" s="67">
        <v>2.4259610050662368E-3</v>
      </c>
      <c r="K335" s="108">
        <v>0</v>
      </c>
      <c r="L335" s="67"/>
      <c r="M335" s="108">
        <v>0</v>
      </c>
      <c r="N335" s="67"/>
      <c r="O335" s="108">
        <v>0</v>
      </c>
      <c r="P335" s="67"/>
      <c r="Q335" s="108">
        <v>0</v>
      </c>
      <c r="R335" s="67"/>
      <c r="S335" s="108">
        <v>0</v>
      </c>
      <c r="T335" s="67"/>
      <c r="U335" s="108">
        <v>0</v>
      </c>
      <c r="V335" s="67"/>
      <c r="W335" s="108">
        <v>0</v>
      </c>
      <c r="X335" s="67"/>
      <c r="Y335" s="108">
        <v>0</v>
      </c>
      <c r="Z335" s="67"/>
      <c r="AA335" s="108">
        <v>0</v>
      </c>
      <c r="AB335" s="67"/>
      <c r="AC335" s="108">
        <v>10328.381789396301</v>
      </c>
      <c r="AD335" s="67">
        <v>9.5969371112680397E-5</v>
      </c>
      <c r="AE335" s="109"/>
      <c r="AF335" s="100"/>
    </row>
    <row r="336" spans="1:32" x14ac:dyDescent="0.3">
      <c r="A336" s="104" t="s">
        <v>345</v>
      </c>
      <c r="B336" t="s">
        <v>474</v>
      </c>
      <c r="C336" t="s">
        <v>474</v>
      </c>
      <c r="D336" t="s">
        <v>474</v>
      </c>
      <c r="E336" s="105">
        <v>0</v>
      </c>
      <c r="F336" s="106"/>
      <c r="G336" s="105">
        <v>0</v>
      </c>
      <c r="H336" s="106"/>
      <c r="I336" s="105">
        <v>0</v>
      </c>
      <c r="J336" s="106"/>
      <c r="K336" s="105">
        <v>142122.34039829002</v>
      </c>
      <c r="L336" s="106">
        <v>2.0168499158338658E-2</v>
      </c>
      <c r="M336" s="105">
        <v>0</v>
      </c>
      <c r="N336" s="106"/>
      <c r="O336" s="105">
        <v>0</v>
      </c>
      <c r="P336" s="106"/>
      <c r="Q336" s="105">
        <v>132302.25361633999</v>
      </c>
      <c r="R336" s="106">
        <v>3.0063935345587992E-2</v>
      </c>
      <c r="S336" s="105">
        <v>0.1079970569</v>
      </c>
      <c r="T336" s="106">
        <v>8.4944673185519653E-9</v>
      </c>
      <c r="U336" s="105">
        <v>0</v>
      </c>
      <c r="V336" s="106"/>
      <c r="W336" s="105">
        <v>139050.50437753301</v>
      </c>
      <c r="X336" s="106">
        <v>2.2482600411575699E-2</v>
      </c>
      <c r="Y336" s="105">
        <v>220603.7444</v>
      </c>
      <c r="Z336" s="106">
        <v>1.0526888071247898E-2</v>
      </c>
      <c r="AA336" s="105">
        <v>46096.304799999998</v>
      </c>
      <c r="AB336" s="106">
        <v>1.7156900742111725E-2</v>
      </c>
      <c r="AC336" s="105">
        <v>680175.25558921997</v>
      </c>
      <c r="AD336" s="106">
        <v>6.3200598947959208E-3</v>
      </c>
      <c r="AE336" s="109"/>
      <c r="AF336" s="100"/>
    </row>
    <row r="337" spans="1:32" x14ac:dyDescent="0.3">
      <c r="A337" s="110" t="s">
        <v>939</v>
      </c>
      <c r="B337" t="s">
        <v>476</v>
      </c>
      <c r="C337" t="s">
        <v>474</v>
      </c>
      <c r="D337" t="s">
        <v>474</v>
      </c>
      <c r="E337" s="108">
        <v>0</v>
      </c>
      <c r="F337" s="67"/>
      <c r="G337" s="108">
        <v>0</v>
      </c>
      <c r="H337" s="67"/>
      <c r="I337" s="108">
        <v>0</v>
      </c>
      <c r="J337" s="67"/>
      <c r="K337" s="108">
        <v>142122.34039829002</v>
      </c>
      <c r="L337" s="67">
        <v>2.0168499158338658E-2</v>
      </c>
      <c r="M337" s="108">
        <v>0</v>
      </c>
      <c r="N337" s="67"/>
      <c r="O337" s="108">
        <v>0</v>
      </c>
      <c r="P337" s="67"/>
      <c r="Q337" s="108">
        <v>132302.25361633999</v>
      </c>
      <c r="R337" s="67">
        <v>3.0063935345587992E-2</v>
      </c>
      <c r="S337" s="108">
        <v>0.1079970569</v>
      </c>
      <c r="T337" s="67">
        <v>8.4944673185519653E-9</v>
      </c>
      <c r="U337" s="108">
        <v>0</v>
      </c>
      <c r="V337" s="67"/>
      <c r="W337" s="108">
        <v>139050.50437753301</v>
      </c>
      <c r="X337" s="67">
        <v>2.2482600411575699E-2</v>
      </c>
      <c r="Y337" s="108">
        <v>220603.7444</v>
      </c>
      <c r="Z337" s="67">
        <v>1.0526888071247898E-2</v>
      </c>
      <c r="AA337" s="108">
        <v>46096.304799999998</v>
      </c>
      <c r="AB337" s="67">
        <v>1.7156900742111725E-2</v>
      </c>
      <c r="AC337" s="108">
        <v>680175.25558921997</v>
      </c>
      <c r="AD337" s="67">
        <v>6.3200598947959208E-3</v>
      </c>
      <c r="AE337" s="109"/>
      <c r="AF337" s="100"/>
    </row>
    <row r="338" spans="1:32" x14ac:dyDescent="0.3">
      <c r="A338" s="104" t="s">
        <v>407</v>
      </c>
      <c r="B338" t="s">
        <v>474</v>
      </c>
      <c r="C338" t="s">
        <v>474</v>
      </c>
      <c r="D338" t="s">
        <v>474</v>
      </c>
      <c r="E338" s="105">
        <v>0</v>
      </c>
      <c r="F338" s="106"/>
      <c r="G338" s="105">
        <v>0</v>
      </c>
      <c r="H338" s="106"/>
      <c r="I338" s="105">
        <v>0</v>
      </c>
      <c r="J338" s="106"/>
      <c r="K338" s="105">
        <v>0</v>
      </c>
      <c r="L338" s="106"/>
      <c r="M338" s="105">
        <v>0</v>
      </c>
      <c r="N338" s="106"/>
      <c r="O338" s="105">
        <v>0</v>
      </c>
      <c r="P338" s="106"/>
      <c r="Q338" s="105">
        <v>0.19110607939999999</v>
      </c>
      <c r="R338" s="106">
        <v>4.3426326144763561E-8</v>
      </c>
      <c r="S338" s="105">
        <v>8.1569668000000001E-3</v>
      </c>
      <c r="T338" s="106">
        <v>6.4158311244788559E-10</v>
      </c>
      <c r="U338" s="105">
        <v>0</v>
      </c>
      <c r="V338" s="106"/>
      <c r="W338" s="105">
        <v>0</v>
      </c>
      <c r="X338" s="106"/>
      <c r="Y338" s="105">
        <v>0</v>
      </c>
      <c r="Z338" s="106"/>
      <c r="AA338" s="105">
        <v>0</v>
      </c>
      <c r="AB338" s="106"/>
      <c r="AC338" s="105">
        <v>0.19926304619999999</v>
      </c>
      <c r="AD338" s="106">
        <v>1.8515145566601615E-9</v>
      </c>
      <c r="AE338" s="109"/>
      <c r="AF338" s="100"/>
    </row>
    <row r="339" spans="1:32" x14ac:dyDescent="0.3">
      <c r="A339" s="110" t="s">
        <v>940</v>
      </c>
      <c r="B339" t="s">
        <v>476</v>
      </c>
      <c r="C339" t="s">
        <v>474</v>
      </c>
      <c r="D339" t="s">
        <v>474</v>
      </c>
      <c r="E339" s="108">
        <v>0</v>
      </c>
      <c r="F339" s="67"/>
      <c r="G339" s="108">
        <v>0</v>
      </c>
      <c r="H339" s="67"/>
      <c r="I339" s="108">
        <v>0</v>
      </c>
      <c r="J339" s="67"/>
      <c r="K339" s="108">
        <v>0</v>
      </c>
      <c r="L339" s="67"/>
      <c r="M339" s="108">
        <v>0</v>
      </c>
      <c r="N339" s="67"/>
      <c r="O339" s="108">
        <v>0</v>
      </c>
      <c r="P339" s="67"/>
      <c r="Q339" s="108">
        <v>0.19110607939999999</v>
      </c>
      <c r="R339" s="67">
        <v>4.3426326144763561E-8</v>
      </c>
      <c r="S339" s="108">
        <v>8.1569668000000001E-3</v>
      </c>
      <c r="T339" s="67">
        <v>6.4158311244788559E-10</v>
      </c>
      <c r="U339" s="108">
        <v>0</v>
      </c>
      <c r="V339" s="67"/>
      <c r="W339" s="108">
        <v>0</v>
      </c>
      <c r="X339" s="67"/>
      <c r="Y339" s="108">
        <v>0</v>
      </c>
      <c r="Z339" s="67"/>
      <c r="AA339" s="108">
        <v>0</v>
      </c>
      <c r="AB339" s="67"/>
      <c r="AC339" s="108">
        <v>0.19926304619999999</v>
      </c>
      <c r="AD339" s="67">
        <v>1.8515145566601615E-9</v>
      </c>
      <c r="AE339" s="109"/>
      <c r="AF339" s="100"/>
    </row>
    <row r="340" spans="1:32" x14ac:dyDescent="0.3">
      <c r="A340" s="104" t="s">
        <v>460</v>
      </c>
      <c r="B340" t="s">
        <v>474</v>
      </c>
      <c r="C340" t="s">
        <v>474</v>
      </c>
      <c r="D340" t="s">
        <v>474</v>
      </c>
      <c r="E340" s="105">
        <v>840.75744379449998</v>
      </c>
      <c r="F340" s="106">
        <v>6.25352107949762E-4</v>
      </c>
      <c r="G340" s="105">
        <v>977.03072575910005</v>
      </c>
      <c r="H340" s="106">
        <v>9.1752274472063091E-5</v>
      </c>
      <c r="I340" s="105">
        <v>12915.290194171001</v>
      </c>
      <c r="J340" s="106">
        <v>3.5710198395669844E-3</v>
      </c>
      <c r="K340" s="105">
        <v>0</v>
      </c>
      <c r="L340" s="106"/>
      <c r="M340" s="105">
        <v>2.0757667600999996</v>
      </c>
      <c r="N340" s="106">
        <v>8.1518874605509704E-8</v>
      </c>
      <c r="O340" s="105">
        <v>2.0695679742999999</v>
      </c>
      <c r="P340" s="106">
        <v>6.8781271099107339E-7</v>
      </c>
      <c r="Q340" s="105">
        <v>0</v>
      </c>
      <c r="R340" s="106"/>
      <c r="S340" s="105">
        <v>0</v>
      </c>
      <c r="T340" s="106"/>
      <c r="U340" s="105">
        <v>0</v>
      </c>
      <c r="V340" s="106"/>
      <c r="W340" s="105">
        <v>0</v>
      </c>
      <c r="X340" s="106"/>
      <c r="Y340" s="105">
        <v>0</v>
      </c>
      <c r="Z340" s="106"/>
      <c r="AA340" s="105">
        <v>0</v>
      </c>
      <c r="AB340" s="106"/>
      <c r="AC340" s="105">
        <v>14737.223698459</v>
      </c>
      <c r="AD340" s="106">
        <v>1.3693549668545587E-4</v>
      </c>
      <c r="AE340" s="109"/>
      <c r="AF340" s="100"/>
    </row>
    <row r="341" spans="1:32" x14ac:dyDescent="0.3">
      <c r="A341" s="110" t="s">
        <v>941</v>
      </c>
      <c r="B341" t="s">
        <v>476</v>
      </c>
      <c r="C341" t="s">
        <v>474</v>
      </c>
      <c r="D341" t="s">
        <v>474</v>
      </c>
      <c r="E341" s="108">
        <v>840.75744379449998</v>
      </c>
      <c r="F341" s="67">
        <v>6.25352107949762E-4</v>
      </c>
      <c r="G341" s="108">
        <v>977.03072575910005</v>
      </c>
      <c r="H341" s="67">
        <v>9.1752274472063091E-5</v>
      </c>
      <c r="I341" s="108">
        <v>12915.290194171001</v>
      </c>
      <c r="J341" s="67">
        <v>3.5710198395669844E-3</v>
      </c>
      <c r="K341" s="108">
        <v>0</v>
      </c>
      <c r="L341" s="67"/>
      <c r="M341" s="108">
        <v>2.0757667600999996</v>
      </c>
      <c r="N341" s="67">
        <v>8.1518874605509704E-8</v>
      </c>
      <c r="O341" s="108">
        <v>2.0695679742999999</v>
      </c>
      <c r="P341" s="67">
        <v>6.8781271099107339E-7</v>
      </c>
      <c r="Q341" s="108">
        <v>0</v>
      </c>
      <c r="R341" s="67"/>
      <c r="S341" s="108">
        <v>0</v>
      </c>
      <c r="T341" s="67"/>
      <c r="U341" s="108">
        <v>0</v>
      </c>
      <c r="V341" s="67"/>
      <c r="W341" s="108">
        <v>0</v>
      </c>
      <c r="X341" s="67"/>
      <c r="Y341" s="108">
        <v>0</v>
      </c>
      <c r="Z341" s="67"/>
      <c r="AA341" s="108">
        <v>0</v>
      </c>
      <c r="AB341" s="67"/>
      <c r="AC341" s="108">
        <v>14737.223698459</v>
      </c>
      <c r="AD341" s="67">
        <v>1.3693549668545587E-4</v>
      </c>
      <c r="AE341" s="109"/>
      <c r="AF341" s="100"/>
    </row>
    <row r="342" spans="1:32" x14ac:dyDescent="0.3">
      <c r="A342" s="104" t="s">
        <v>323</v>
      </c>
      <c r="B342" t="s">
        <v>474</v>
      </c>
      <c r="C342" t="s">
        <v>474</v>
      </c>
      <c r="D342" t="s">
        <v>474</v>
      </c>
      <c r="E342" s="105">
        <v>4326.6195427946996</v>
      </c>
      <c r="F342" s="106">
        <v>3.2181227431922984E-3</v>
      </c>
      <c r="G342" s="105">
        <v>209.42641546499999</v>
      </c>
      <c r="H342" s="106">
        <v>1.9667088707487384E-5</v>
      </c>
      <c r="I342" s="105">
        <v>0</v>
      </c>
      <c r="J342" s="106"/>
      <c r="K342" s="105">
        <v>104523.590081045</v>
      </c>
      <c r="L342" s="106">
        <v>1.4832882238417283E-2</v>
      </c>
      <c r="M342" s="105">
        <v>0.49232668000000002</v>
      </c>
      <c r="N342" s="106">
        <v>1.933450215280134E-8</v>
      </c>
      <c r="O342" s="105">
        <v>0</v>
      </c>
      <c r="P342" s="106"/>
      <c r="Q342" s="105">
        <v>0.13982077709999999</v>
      </c>
      <c r="R342" s="106">
        <v>3.1772420255924563E-8</v>
      </c>
      <c r="S342" s="105">
        <v>0.1841301783</v>
      </c>
      <c r="T342" s="106">
        <v>1.4482688943799324E-8</v>
      </c>
      <c r="U342" s="105">
        <v>0</v>
      </c>
      <c r="V342" s="106"/>
      <c r="W342" s="105">
        <v>0</v>
      </c>
      <c r="X342" s="106"/>
      <c r="Y342" s="105">
        <v>0</v>
      </c>
      <c r="Z342" s="106"/>
      <c r="AA342" s="105">
        <v>0</v>
      </c>
      <c r="AB342" s="106"/>
      <c r="AC342" s="105">
        <v>109060.45231694009</v>
      </c>
      <c r="AD342" s="106">
        <v>1.0133691061717596E-3</v>
      </c>
      <c r="AE342" s="109"/>
      <c r="AF342" s="100"/>
    </row>
    <row r="343" spans="1:32" x14ac:dyDescent="0.3">
      <c r="A343" s="110" t="s">
        <v>942</v>
      </c>
      <c r="B343" t="s">
        <v>476</v>
      </c>
      <c r="C343" t="s">
        <v>474</v>
      </c>
      <c r="D343" t="s">
        <v>474</v>
      </c>
      <c r="E343" s="108">
        <v>4326.6195427946996</v>
      </c>
      <c r="F343" s="67">
        <v>3.2181227431922984E-3</v>
      </c>
      <c r="G343" s="108">
        <v>209.42641546499999</v>
      </c>
      <c r="H343" s="67">
        <v>1.9667088707487384E-5</v>
      </c>
      <c r="I343" s="108">
        <v>0</v>
      </c>
      <c r="J343" s="67"/>
      <c r="K343" s="108">
        <v>104523.590081045</v>
      </c>
      <c r="L343" s="67">
        <v>1.4832882238417283E-2</v>
      </c>
      <c r="M343" s="108">
        <v>0.49232668000000002</v>
      </c>
      <c r="N343" s="67">
        <v>1.933450215280134E-8</v>
      </c>
      <c r="O343" s="108">
        <v>0</v>
      </c>
      <c r="P343" s="67"/>
      <c r="Q343" s="108">
        <v>0.13982077709999999</v>
      </c>
      <c r="R343" s="67">
        <v>3.1772420255924563E-8</v>
      </c>
      <c r="S343" s="108">
        <v>0.1841301783</v>
      </c>
      <c r="T343" s="67">
        <v>1.4482688943799324E-8</v>
      </c>
      <c r="U343" s="108">
        <v>0</v>
      </c>
      <c r="V343" s="67"/>
      <c r="W343" s="108">
        <v>0</v>
      </c>
      <c r="X343" s="67"/>
      <c r="Y343" s="108">
        <v>0</v>
      </c>
      <c r="Z343" s="67"/>
      <c r="AA343" s="108">
        <v>0</v>
      </c>
      <c r="AB343" s="67"/>
      <c r="AC343" s="108">
        <v>109060.45231694009</v>
      </c>
      <c r="AD343" s="67">
        <v>1.0133691061717596E-3</v>
      </c>
      <c r="AE343" s="109"/>
      <c r="AF343" s="100"/>
    </row>
    <row r="344" spans="1:32" x14ac:dyDescent="0.3">
      <c r="A344" s="104" t="s">
        <v>384</v>
      </c>
      <c r="B344" t="s">
        <v>474</v>
      </c>
      <c r="C344" t="s">
        <v>474</v>
      </c>
      <c r="D344" t="s">
        <v>474</v>
      </c>
      <c r="E344" s="105">
        <v>595.62040693089989</v>
      </c>
      <c r="F344" s="106">
        <v>4.4302013590399322E-4</v>
      </c>
      <c r="G344" s="105">
        <v>0</v>
      </c>
      <c r="H344" s="106"/>
      <c r="I344" s="105">
        <v>0</v>
      </c>
      <c r="J344" s="106"/>
      <c r="K344" s="105">
        <v>64.368363802000005</v>
      </c>
      <c r="L344" s="106">
        <v>9.1344772927753822E-6</v>
      </c>
      <c r="M344" s="105">
        <v>113.4166908692</v>
      </c>
      <c r="N344" s="106">
        <v>4.4540654464920555E-6</v>
      </c>
      <c r="O344" s="105">
        <v>0</v>
      </c>
      <c r="P344" s="106"/>
      <c r="Q344" s="105">
        <v>6.2749499755999993</v>
      </c>
      <c r="R344" s="106">
        <v>1.4258992965478719E-6</v>
      </c>
      <c r="S344" s="105">
        <v>0.53057637899999999</v>
      </c>
      <c r="T344" s="106">
        <v>4.1732282719374193E-8</v>
      </c>
      <c r="U344" s="105">
        <v>0</v>
      </c>
      <c r="V344" s="106"/>
      <c r="W344" s="105">
        <v>0</v>
      </c>
      <c r="X344" s="106"/>
      <c r="Y344" s="105">
        <v>0</v>
      </c>
      <c r="Z344" s="106"/>
      <c r="AA344" s="105">
        <v>0</v>
      </c>
      <c r="AB344" s="106"/>
      <c r="AC344" s="105">
        <v>780.21098795669991</v>
      </c>
      <c r="AD344" s="106">
        <v>7.2495730092278195E-6</v>
      </c>
      <c r="AE344" s="109"/>
      <c r="AF344" s="100"/>
    </row>
    <row r="345" spans="1:32" x14ac:dyDescent="0.3">
      <c r="A345" s="110" t="s">
        <v>943</v>
      </c>
      <c r="B345" t="s">
        <v>476</v>
      </c>
      <c r="C345" t="s">
        <v>474</v>
      </c>
      <c r="D345" t="s">
        <v>474</v>
      </c>
      <c r="E345" s="108">
        <v>595.62040693089989</v>
      </c>
      <c r="F345" s="67">
        <v>4.4302013590399322E-4</v>
      </c>
      <c r="G345" s="108">
        <v>0</v>
      </c>
      <c r="H345" s="67"/>
      <c r="I345" s="108">
        <v>0</v>
      </c>
      <c r="J345" s="67"/>
      <c r="K345" s="108">
        <v>5.7853623199999999</v>
      </c>
      <c r="L345" s="67">
        <v>8.2099742204222864E-7</v>
      </c>
      <c r="M345" s="108">
        <v>0</v>
      </c>
      <c r="N345" s="67"/>
      <c r="O345" s="108">
        <v>0</v>
      </c>
      <c r="P345" s="67"/>
      <c r="Q345" s="108">
        <v>0</v>
      </c>
      <c r="R345" s="67"/>
      <c r="S345" s="108">
        <v>0</v>
      </c>
      <c r="T345" s="67"/>
      <c r="U345" s="108">
        <v>0</v>
      </c>
      <c r="V345" s="67"/>
      <c r="W345" s="108">
        <v>0</v>
      </c>
      <c r="X345" s="67"/>
      <c r="Y345" s="108">
        <v>0</v>
      </c>
      <c r="Z345" s="67"/>
      <c r="AA345" s="108">
        <v>0</v>
      </c>
      <c r="AB345" s="67"/>
      <c r="AC345" s="108">
        <v>601.40576925089988</v>
      </c>
      <c r="AD345" s="67">
        <v>5.5881487183018053E-6</v>
      </c>
      <c r="AE345" s="109"/>
      <c r="AF345" s="100"/>
    </row>
    <row r="346" spans="1:32" x14ac:dyDescent="0.3">
      <c r="A346" s="110" t="s">
        <v>944</v>
      </c>
      <c r="B346" t="s">
        <v>728</v>
      </c>
      <c r="C346" t="s">
        <v>474</v>
      </c>
      <c r="D346" t="s">
        <v>474</v>
      </c>
      <c r="E346" s="108">
        <v>0</v>
      </c>
      <c r="F346" s="67"/>
      <c r="G346" s="108">
        <v>0</v>
      </c>
      <c r="H346" s="67"/>
      <c r="I346" s="108">
        <v>0</v>
      </c>
      <c r="J346" s="67"/>
      <c r="K346" s="108">
        <v>58.583001482</v>
      </c>
      <c r="L346" s="67">
        <v>8.3134798707331529E-6</v>
      </c>
      <c r="M346" s="108">
        <v>113.4166908692</v>
      </c>
      <c r="N346" s="67">
        <v>4.4540654464920555E-6</v>
      </c>
      <c r="O346" s="108">
        <v>0</v>
      </c>
      <c r="P346" s="67"/>
      <c r="Q346" s="108">
        <v>0</v>
      </c>
      <c r="R346" s="67"/>
      <c r="S346" s="108">
        <v>0</v>
      </c>
      <c r="T346" s="67"/>
      <c r="U346" s="108">
        <v>0</v>
      </c>
      <c r="V346" s="67"/>
      <c r="W346" s="108">
        <v>0</v>
      </c>
      <c r="X346" s="67"/>
      <c r="Y346" s="108">
        <v>0</v>
      </c>
      <c r="Z346" s="67"/>
      <c r="AA346" s="108">
        <v>0</v>
      </c>
      <c r="AB346" s="67"/>
      <c r="AC346" s="108">
        <v>171.9996923512</v>
      </c>
      <c r="AD346" s="67">
        <v>1.5981886265538596E-6</v>
      </c>
      <c r="AE346" s="109"/>
      <c r="AF346" s="100"/>
    </row>
    <row r="347" spans="1:32" x14ac:dyDescent="0.3">
      <c r="A347" s="110" t="s">
        <v>945</v>
      </c>
      <c r="B347" t="s">
        <v>476</v>
      </c>
      <c r="C347" t="s">
        <v>474</v>
      </c>
      <c r="D347" t="s">
        <v>474</v>
      </c>
      <c r="E347" s="108">
        <v>0</v>
      </c>
      <c r="F347" s="67"/>
      <c r="G347" s="108">
        <v>0</v>
      </c>
      <c r="H347" s="67"/>
      <c r="I347" s="108">
        <v>0</v>
      </c>
      <c r="J347" s="67"/>
      <c r="K347" s="108">
        <v>0</v>
      </c>
      <c r="L347" s="67"/>
      <c r="M347" s="108">
        <v>0</v>
      </c>
      <c r="N347" s="67"/>
      <c r="O347" s="108">
        <v>0</v>
      </c>
      <c r="P347" s="67"/>
      <c r="Q347" s="108">
        <v>6.2749499755999993</v>
      </c>
      <c r="R347" s="67">
        <v>1.4258992965478719E-6</v>
      </c>
      <c r="S347" s="108">
        <v>0.53057637899999999</v>
      </c>
      <c r="T347" s="67">
        <v>4.1732282719374193E-8</v>
      </c>
      <c r="U347" s="108">
        <v>0</v>
      </c>
      <c r="V347" s="67"/>
      <c r="W347" s="108">
        <v>0</v>
      </c>
      <c r="X347" s="67"/>
      <c r="Y347" s="108">
        <v>0</v>
      </c>
      <c r="Z347" s="67"/>
      <c r="AA347" s="108">
        <v>0</v>
      </c>
      <c r="AB347" s="67"/>
      <c r="AC347" s="108">
        <v>6.8055263545999996</v>
      </c>
      <c r="AD347" s="67">
        <v>6.3235664372154232E-8</v>
      </c>
      <c r="AE347" s="109"/>
      <c r="AF347" s="100"/>
    </row>
    <row r="348" spans="1:32" x14ac:dyDescent="0.3">
      <c r="A348" s="104" t="s">
        <v>378</v>
      </c>
      <c r="B348" t="s">
        <v>474</v>
      </c>
      <c r="C348" t="s">
        <v>474</v>
      </c>
      <c r="D348" t="s">
        <v>474</v>
      </c>
      <c r="E348" s="105">
        <v>207.35734031039999</v>
      </c>
      <c r="F348" s="106">
        <v>1.5423158108090375E-4</v>
      </c>
      <c r="G348" s="105">
        <v>23129.772674615499</v>
      </c>
      <c r="H348" s="106">
        <v>2.1721008305740888E-3</v>
      </c>
      <c r="I348" s="105">
        <v>18854.2206045198</v>
      </c>
      <c r="J348" s="106">
        <v>5.2131074738607135E-3</v>
      </c>
      <c r="K348" s="105">
        <v>0</v>
      </c>
      <c r="L348" s="106"/>
      <c r="M348" s="105">
        <v>0</v>
      </c>
      <c r="N348" s="106"/>
      <c r="O348" s="105">
        <v>0</v>
      </c>
      <c r="P348" s="106"/>
      <c r="Q348" s="105">
        <v>8.4864764999999995E-3</v>
      </c>
      <c r="R348" s="106">
        <v>1.92843941681989E-9</v>
      </c>
      <c r="S348" s="105">
        <v>37128.3366874864</v>
      </c>
      <c r="T348" s="106">
        <v>2.9203151607740453E-3</v>
      </c>
      <c r="U348" s="105">
        <v>18982.916501516404</v>
      </c>
      <c r="V348" s="106">
        <v>6.0160351831968816E-3</v>
      </c>
      <c r="W348" s="105">
        <v>0</v>
      </c>
      <c r="X348" s="106"/>
      <c r="Y348" s="105">
        <v>488.90847332909999</v>
      </c>
      <c r="Z348" s="106">
        <v>2.3329997366174004E-5</v>
      </c>
      <c r="AA348" s="105">
        <v>0</v>
      </c>
      <c r="AB348" s="106"/>
      <c r="AC348" s="105">
        <v>98791.520768254093</v>
      </c>
      <c r="AD348" s="106">
        <v>9.1795213545730269E-4</v>
      </c>
      <c r="AE348" s="109"/>
      <c r="AF348" s="100"/>
    </row>
    <row r="349" spans="1:32" x14ac:dyDescent="0.3">
      <c r="A349" s="110" t="s">
        <v>946</v>
      </c>
      <c r="B349" t="s">
        <v>728</v>
      </c>
      <c r="C349" t="s">
        <v>474</v>
      </c>
      <c r="D349" t="s">
        <v>474</v>
      </c>
      <c r="E349" s="108">
        <v>0</v>
      </c>
      <c r="F349" s="67"/>
      <c r="G349" s="108">
        <v>0.60011193870000001</v>
      </c>
      <c r="H349" s="67">
        <v>5.6356093889252449E-8</v>
      </c>
      <c r="I349" s="108">
        <v>2010.4689252293999</v>
      </c>
      <c r="J349" s="67">
        <v>5.5588564491313992E-4</v>
      </c>
      <c r="K349" s="108">
        <v>0</v>
      </c>
      <c r="L349" s="67"/>
      <c r="M349" s="108">
        <v>0</v>
      </c>
      <c r="N349" s="67"/>
      <c r="O349" s="108">
        <v>0</v>
      </c>
      <c r="P349" s="67"/>
      <c r="Q349" s="108">
        <v>0</v>
      </c>
      <c r="R349" s="67"/>
      <c r="S349" s="108">
        <v>0</v>
      </c>
      <c r="T349" s="67"/>
      <c r="U349" s="108">
        <v>0</v>
      </c>
      <c r="V349" s="67"/>
      <c r="W349" s="108">
        <v>0</v>
      </c>
      <c r="X349" s="67"/>
      <c r="Y349" s="108">
        <v>0</v>
      </c>
      <c r="Z349" s="67"/>
      <c r="AA349" s="108">
        <v>0</v>
      </c>
      <c r="AB349" s="67"/>
      <c r="AC349" s="108">
        <v>2011.0690371681001</v>
      </c>
      <c r="AD349" s="67">
        <v>1.8686473321440537E-5</v>
      </c>
      <c r="AE349" s="109"/>
      <c r="AF349" s="100"/>
    </row>
    <row r="350" spans="1:32" x14ac:dyDescent="0.3">
      <c r="A350" s="110" t="s">
        <v>947</v>
      </c>
      <c r="B350" t="s">
        <v>503</v>
      </c>
      <c r="C350" t="s">
        <v>474</v>
      </c>
      <c r="D350" t="s">
        <v>474</v>
      </c>
      <c r="E350" s="108">
        <v>0</v>
      </c>
      <c r="F350" s="67"/>
      <c r="G350" s="108">
        <v>0</v>
      </c>
      <c r="H350" s="67"/>
      <c r="I350" s="108">
        <v>0</v>
      </c>
      <c r="J350" s="67"/>
      <c r="K350" s="108">
        <v>0</v>
      </c>
      <c r="L350" s="67"/>
      <c r="M350" s="108">
        <v>0</v>
      </c>
      <c r="N350" s="67"/>
      <c r="O350" s="108">
        <v>0</v>
      </c>
      <c r="P350" s="67"/>
      <c r="Q350" s="108">
        <v>0</v>
      </c>
      <c r="R350" s="67"/>
      <c r="S350" s="108">
        <v>0</v>
      </c>
      <c r="T350" s="67"/>
      <c r="U350" s="108">
        <v>0</v>
      </c>
      <c r="V350" s="67"/>
      <c r="W350" s="108">
        <v>0</v>
      </c>
      <c r="X350" s="67"/>
      <c r="Y350" s="108">
        <v>15.971811089099999</v>
      </c>
      <c r="Z350" s="67">
        <v>7.6215146795156423E-7</v>
      </c>
      <c r="AA350" s="108">
        <v>0</v>
      </c>
      <c r="AB350" s="67"/>
      <c r="AC350" s="108">
        <v>15.971811089099999</v>
      </c>
      <c r="AD350" s="67">
        <v>1.4840704933323878E-7</v>
      </c>
      <c r="AE350" s="109"/>
      <c r="AF350" s="100"/>
    </row>
    <row r="351" spans="1:32" x14ac:dyDescent="0.3">
      <c r="A351" s="110" t="s">
        <v>948</v>
      </c>
      <c r="B351" t="s">
        <v>728</v>
      </c>
      <c r="C351" t="s">
        <v>474</v>
      </c>
      <c r="D351" t="s">
        <v>474</v>
      </c>
      <c r="E351" s="108">
        <v>0</v>
      </c>
      <c r="F351" s="67"/>
      <c r="G351" s="108">
        <v>0</v>
      </c>
      <c r="H351" s="67"/>
      <c r="I351" s="108">
        <v>0</v>
      </c>
      <c r="J351" s="67"/>
      <c r="K351" s="108">
        <v>0</v>
      </c>
      <c r="L351" s="67"/>
      <c r="M351" s="108">
        <v>0</v>
      </c>
      <c r="N351" s="67"/>
      <c r="O351" s="108">
        <v>0</v>
      </c>
      <c r="P351" s="67"/>
      <c r="Q351" s="108">
        <v>0</v>
      </c>
      <c r="R351" s="67"/>
      <c r="S351" s="108">
        <v>0</v>
      </c>
      <c r="T351" s="67"/>
      <c r="U351" s="108">
        <v>0</v>
      </c>
      <c r="V351" s="67"/>
      <c r="W351" s="108">
        <v>0</v>
      </c>
      <c r="X351" s="67"/>
      <c r="Y351" s="108">
        <v>472.93666223999998</v>
      </c>
      <c r="Z351" s="67">
        <v>2.2567845898222439E-5</v>
      </c>
      <c r="AA351" s="108">
        <v>0</v>
      </c>
      <c r="AB351" s="67"/>
      <c r="AC351" s="108">
        <v>472.93666223999998</v>
      </c>
      <c r="AD351" s="67">
        <v>4.3944380617203978E-6</v>
      </c>
      <c r="AE351" s="109"/>
      <c r="AF351" s="100"/>
    </row>
    <row r="352" spans="1:32" x14ac:dyDescent="0.3">
      <c r="A352" s="110" t="s">
        <v>949</v>
      </c>
      <c r="B352" t="s">
        <v>503</v>
      </c>
      <c r="C352" t="s">
        <v>474</v>
      </c>
      <c r="D352" t="s">
        <v>474</v>
      </c>
      <c r="E352" s="108">
        <v>207.35734031039999</v>
      </c>
      <c r="F352" s="67">
        <v>1.5423158108090375E-4</v>
      </c>
      <c r="G352" s="108">
        <v>23129.172562676798</v>
      </c>
      <c r="H352" s="67">
        <v>2.1720444744801996E-3</v>
      </c>
      <c r="I352" s="108">
        <v>16843.751679290399</v>
      </c>
      <c r="J352" s="67">
        <v>4.6572218289475734E-3</v>
      </c>
      <c r="K352" s="108">
        <v>0</v>
      </c>
      <c r="L352" s="67"/>
      <c r="M352" s="108">
        <v>0</v>
      </c>
      <c r="N352" s="67"/>
      <c r="O352" s="108">
        <v>0</v>
      </c>
      <c r="P352" s="67"/>
      <c r="Q352" s="108">
        <v>8.4864764999999995E-3</v>
      </c>
      <c r="R352" s="67">
        <v>1.92843941681989E-9</v>
      </c>
      <c r="S352" s="108">
        <v>37128.3366874864</v>
      </c>
      <c r="T352" s="67">
        <v>2.9203151607740453E-3</v>
      </c>
      <c r="U352" s="108">
        <v>18982.916501516404</v>
      </c>
      <c r="V352" s="67">
        <v>6.0160351831968816E-3</v>
      </c>
      <c r="W352" s="108">
        <v>0</v>
      </c>
      <c r="X352" s="67"/>
      <c r="Y352" s="108">
        <v>0</v>
      </c>
      <c r="Z352" s="67"/>
      <c r="AA352" s="108">
        <v>0</v>
      </c>
      <c r="AB352" s="67"/>
      <c r="AC352" s="108">
        <v>96291.543257756901</v>
      </c>
      <c r="AD352" s="67">
        <v>8.9472281702480852E-4</v>
      </c>
      <c r="AE352" s="109"/>
      <c r="AF352" s="100"/>
    </row>
    <row r="353" spans="1:32" x14ac:dyDescent="0.3">
      <c r="A353" s="104" t="s">
        <v>315</v>
      </c>
      <c r="B353" t="s">
        <v>474</v>
      </c>
      <c r="C353" t="s">
        <v>474</v>
      </c>
      <c r="D353" t="s">
        <v>474</v>
      </c>
      <c r="E353" s="105">
        <v>0</v>
      </c>
      <c r="F353" s="106"/>
      <c r="G353" s="105">
        <v>0</v>
      </c>
      <c r="H353" s="106"/>
      <c r="I353" s="105">
        <v>0</v>
      </c>
      <c r="J353" s="106"/>
      <c r="K353" s="105">
        <v>0</v>
      </c>
      <c r="L353" s="106"/>
      <c r="M353" s="105">
        <v>0</v>
      </c>
      <c r="N353" s="106"/>
      <c r="O353" s="105">
        <v>0</v>
      </c>
      <c r="P353" s="106"/>
      <c r="Q353" s="105">
        <v>3.5686826999999999E-3</v>
      </c>
      <c r="R353" s="106">
        <v>8.1093589133290238E-10</v>
      </c>
      <c r="S353" s="105">
        <v>47.519601711099995</v>
      </c>
      <c r="T353" s="106">
        <v>3.737636147800848E-6</v>
      </c>
      <c r="U353" s="105">
        <v>0.15946634399999998</v>
      </c>
      <c r="V353" s="106">
        <v>5.053781572305506E-8</v>
      </c>
      <c r="W353" s="105">
        <v>0</v>
      </c>
      <c r="X353" s="106"/>
      <c r="Y353" s="105">
        <v>3515.3317411799999</v>
      </c>
      <c r="Z353" s="106">
        <v>1.6774648985834185E-4</v>
      </c>
      <c r="AA353" s="105">
        <v>0</v>
      </c>
      <c r="AB353" s="106"/>
      <c r="AC353" s="105">
        <v>3563.0143779177997</v>
      </c>
      <c r="AD353" s="106">
        <v>3.3106856048375806E-5</v>
      </c>
      <c r="AE353" s="109"/>
      <c r="AF353" s="100"/>
    </row>
    <row r="354" spans="1:32" x14ac:dyDescent="0.3">
      <c r="A354" s="110" t="s">
        <v>950</v>
      </c>
      <c r="B354" t="s">
        <v>729</v>
      </c>
      <c r="C354" t="s">
        <v>474</v>
      </c>
      <c r="D354" t="s">
        <v>474</v>
      </c>
      <c r="E354" s="108">
        <v>0</v>
      </c>
      <c r="F354" s="67"/>
      <c r="G354" s="108">
        <v>0</v>
      </c>
      <c r="H354" s="67"/>
      <c r="I354" s="108">
        <v>0</v>
      </c>
      <c r="J354" s="67"/>
      <c r="K354" s="108">
        <v>0</v>
      </c>
      <c r="L354" s="67"/>
      <c r="M354" s="108">
        <v>0</v>
      </c>
      <c r="N354" s="67"/>
      <c r="O354" s="108">
        <v>0</v>
      </c>
      <c r="P354" s="67"/>
      <c r="Q354" s="108">
        <v>3.5686826999999999E-3</v>
      </c>
      <c r="R354" s="67">
        <v>8.1093589133290238E-10</v>
      </c>
      <c r="S354" s="108">
        <v>47.519601711099995</v>
      </c>
      <c r="T354" s="67">
        <v>3.737636147800848E-6</v>
      </c>
      <c r="U354" s="108">
        <v>0.15946634399999998</v>
      </c>
      <c r="V354" s="67">
        <v>5.053781572305506E-8</v>
      </c>
      <c r="W354" s="108">
        <v>0</v>
      </c>
      <c r="X354" s="67"/>
      <c r="Y354" s="108">
        <v>3422.0245499999996</v>
      </c>
      <c r="Z354" s="67">
        <v>1.6329400714792423E-4</v>
      </c>
      <c r="AA354" s="108">
        <v>0</v>
      </c>
      <c r="AB354" s="67"/>
      <c r="AC354" s="108">
        <v>3469.7071867377995</v>
      </c>
      <c r="AD354" s="67">
        <v>3.2239863266696436E-5</v>
      </c>
      <c r="AE354" s="109"/>
      <c r="AF354" s="100"/>
    </row>
    <row r="355" spans="1:32" x14ac:dyDescent="0.3">
      <c r="A355" s="110" t="s">
        <v>951</v>
      </c>
      <c r="B355" t="s">
        <v>728</v>
      </c>
      <c r="C355" t="s">
        <v>474</v>
      </c>
      <c r="D355" t="s">
        <v>474</v>
      </c>
      <c r="E355" s="108">
        <v>0</v>
      </c>
      <c r="F355" s="67"/>
      <c r="G355" s="108">
        <v>0</v>
      </c>
      <c r="H355" s="67"/>
      <c r="I355" s="108">
        <v>0</v>
      </c>
      <c r="J355" s="67"/>
      <c r="K355" s="108">
        <v>0</v>
      </c>
      <c r="L355" s="67"/>
      <c r="M355" s="108">
        <v>0</v>
      </c>
      <c r="N355" s="67"/>
      <c r="O355" s="108">
        <v>0</v>
      </c>
      <c r="P355" s="67"/>
      <c r="Q355" s="108">
        <v>0</v>
      </c>
      <c r="R355" s="67"/>
      <c r="S355" s="108">
        <v>0</v>
      </c>
      <c r="T355" s="67"/>
      <c r="U355" s="108">
        <v>0</v>
      </c>
      <c r="V355" s="67"/>
      <c r="W355" s="108">
        <v>0</v>
      </c>
      <c r="X355" s="67"/>
      <c r="Y355" s="108">
        <v>93.30719117999999</v>
      </c>
      <c r="Z355" s="67">
        <v>4.4524827104176248E-6</v>
      </c>
      <c r="AA355" s="108">
        <v>0</v>
      </c>
      <c r="AB355" s="67"/>
      <c r="AC355" s="108">
        <v>93.30719117999999</v>
      </c>
      <c r="AD355" s="67">
        <v>8.6699278167936911E-7</v>
      </c>
      <c r="AE355" s="109"/>
      <c r="AF355" s="100"/>
    </row>
    <row r="356" spans="1:32" x14ac:dyDescent="0.3">
      <c r="A356" s="104" t="s">
        <v>391</v>
      </c>
      <c r="B356" t="s">
        <v>474</v>
      </c>
      <c r="C356" t="s">
        <v>474</v>
      </c>
      <c r="D356" t="s">
        <v>474</v>
      </c>
      <c r="E356" s="105">
        <v>37.522483919300001</v>
      </c>
      <c r="F356" s="106">
        <v>2.7909077210835398E-5</v>
      </c>
      <c r="G356" s="105">
        <v>0</v>
      </c>
      <c r="H356" s="106"/>
      <c r="I356" s="105">
        <v>0</v>
      </c>
      <c r="J356" s="106"/>
      <c r="K356" s="105">
        <v>0</v>
      </c>
      <c r="L356" s="106"/>
      <c r="M356" s="105">
        <v>0</v>
      </c>
      <c r="N356" s="106"/>
      <c r="O356" s="105">
        <v>0</v>
      </c>
      <c r="P356" s="106"/>
      <c r="Q356" s="105">
        <v>0</v>
      </c>
      <c r="R356" s="106"/>
      <c r="S356" s="105">
        <v>0</v>
      </c>
      <c r="T356" s="106"/>
      <c r="U356" s="105">
        <v>0</v>
      </c>
      <c r="V356" s="106"/>
      <c r="W356" s="105">
        <v>0</v>
      </c>
      <c r="X356" s="106"/>
      <c r="Y356" s="105">
        <v>0</v>
      </c>
      <c r="Z356" s="106"/>
      <c r="AA356" s="105">
        <v>0</v>
      </c>
      <c r="AB356" s="106"/>
      <c r="AC356" s="105">
        <v>37.522483919300001</v>
      </c>
      <c r="AD356" s="106">
        <v>3.4865182733832354E-7</v>
      </c>
      <c r="AE356" s="109"/>
      <c r="AF356" s="100"/>
    </row>
    <row r="357" spans="1:32" x14ac:dyDescent="0.3">
      <c r="A357" s="110" t="s">
        <v>952</v>
      </c>
      <c r="B357" t="s">
        <v>476</v>
      </c>
      <c r="C357" t="s">
        <v>474</v>
      </c>
      <c r="D357" t="s">
        <v>474</v>
      </c>
      <c r="E357" s="108">
        <v>37.522483919300001</v>
      </c>
      <c r="F357" s="67">
        <v>2.7909077210835398E-5</v>
      </c>
      <c r="G357" s="108">
        <v>0</v>
      </c>
      <c r="H357" s="67"/>
      <c r="I357" s="108">
        <v>0</v>
      </c>
      <c r="J357" s="67"/>
      <c r="K357" s="108">
        <v>0</v>
      </c>
      <c r="L357" s="67"/>
      <c r="M357" s="108">
        <v>0</v>
      </c>
      <c r="N357" s="67"/>
      <c r="O357" s="108">
        <v>0</v>
      </c>
      <c r="P357" s="67"/>
      <c r="Q357" s="108">
        <v>0</v>
      </c>
      <c r="R357" s="67"/>
      <c r="S357" s="108">
        <v>0</v>
      </c>
      <c r="T357" s="67"/>
      <c r="U357" s="108">
        <v>0</v>
      </c>
      <c r="V357" s="67"/>
      <c r="W357" s="108">
        <v>0</v>
      </c>
      <c r="X357" s="67"/>
      <c r="Y357" s="108">
        <v>0</v>
      </c>
      <c r="Z357" s="67"/>
      <c r="AA357" s="108">
        <v>0</v>
      </c>
      <c r="AB357" s="67"/>
      <c r="AC357" s="108">
        <v>37.522483919300001</v>
      </c>
      <c r="AD357" s="67">
        <v>3.4865182733832354E-7</v>
      </c>
      <c r="AE357" s="109"/>
      <c r="AF357" s="100"/>
    </row>
    <row r="358" spans="1:32" x14ac:dyDescent="0.3">
      <c r="A358" s="104" t="s">
        <v>286</v>
      </c>
      <c r="B358" t="s">
        <v>474</v>
      </c>
      <c r="C358" t="s">
        <v>474</v>
      </c>
      <c r="D358" t="s">
        <v>474</v>
      </c>
      <c r="E358" s="105">
        <v>0</v>
      </c>
      <c r="F358" s="106"/>
      <c r="G358" s="105">
        <v>0</v>
      </c>
      <c r="H358" s="106"/>
      <c r="I358" s="105">
        <v>0</v>
      </c>
      <c r="J358" s="106"/>
      <c r="K358" s="105">
        <v>0</v>
      </c>
      <c r="L358" s="106"/>
      <c r="M358" s="105">
        <v>52553.605384248098</v>
      </c>
      <c r="N358" s="106">
        <v>2.0638690481678077E-3</v>
      </c>
      <c r="O358" s="105">
        <v>10435.753235365501</v>
      </c>
      <c r="P358" s="106">
        <v>3.4682812128837693E-3</v>
      </c>
      <c r="Q358" s="105">
        <v>5.7159483100000005E-2</v>
      </c>
      <c r="R358" s="106">
        <v>1.2988735696739436E-8</v>
      </c>
      <c r="S358" s="105">
        <v>66945.375506014301</v>
      </c>
      <c r="T358" s="106">
        <v>5.2655629763187347E-3</v>
      </c>
      <c r="U358" s="105">
        <v>25351.734489582599</v>
      </c>
      <c r="V358" s="106">
        <v>8.0344306751921578E-3</v>
      </c>
      <c r="W358" s="105">
        <v>0</v>
      </c>
      <c r="X358" s="106"/>
      <c r="Y358" s="105">
        <v>1.5878108886</v>
      </c>
      <c r="Z358" s="106">
        <v>7.5768013584999071E-8</v>
      </c>
      <c r="AA358" s="105">
        <v>1.5878108886</v>
      </c>
      <c r="AB358" s="106">
        <v>5.9097825587430639E-7</v>
      </c>
      <c r="AC358" s="105">
        <v>155289.70139647077</v>
      </c>
      <c r="AD358" s="106">
        <v>1.4429225494545085E-3</v>
      </c>
      <c r="AE358" s="109"/>
      <c r="AF358" s="100"/>
    </row>
    <row r="359" spans="1:32" x14ac:dyDescent="0.3">
      <c r="A359" s="110" t="s">
        <v>953</v>
      </c>
      <c r="B359" t="s">
        <v>503</v>
      </c>
      <c r="C359" t="s">
        <v>474</v>
      </c>
      <c r="D359" t="s">
        <v>474</v>
      </c>
      <c r="E359" s="108">
        <v>0</v>
      </c>
      <c r="F359" s="67"/>
      <c r="G359" s="108">
        <v>0</v>
      </c>
      <c r="H359" s="67"/>
      <c r="I359" s="108">
        <v>0</v>
      </c>
      <c r="J359" s="67"/>
      <c r="K359" s="108">
        <v>0</v>
      </c>
      <c r="L359" s="67"/>
      <c r="M359" s="108">
        <v>0</v>
      </c>
      <c r="N359" s="67"/>
      <c r="O359" s="108">
        <v>0</v>
      </c>
      <c r="P359" s="67"/>
      <c r="Q359" s="108">
        <v>0</v>
      </c>
      <c r="R359" s="67"/>
      <c r="S359" s="108">
        <v>54.479061836499994</v>
      </c>
      <c r="T359" s="67">
        <v>4.2850298295075194E-6</v>
      </c>
      <c r="U359" s="108">
        <v>17.603582978599999</v>
      </c>
      <c r="V359" s="67">
        <v>5.5788990348834703E-6</v>
      </c>
      <c r="W359" s="108">
        <v>0</v>
      </c>
      <c r="X359" s="67"/>
      <c r="Y359" s="108">
        <v>1.5878108886</v>
      </c>
      <c r="Z359" s="67">
        <v>7.5768013584999071E-8</v>
      </c>
      <c r="AA359" s="108">
        <v>1.5878108886</v>
      </c>
      <c r="AB359" s="67">
        <v>5.9097825587430639E-7</v>
      </c>
      <c r="AC359" s="108">
        <v>75.258266592300004</v>
      </c>
      <c r="AD359" s="67">
        <v>6.9928558637409108E-7</v>
      </c>
      <c r="AE359" s="109"/>
      <c r="AF359" s="100"/>
    </row>
    <row r="360" spans="1:32" x14ac:dyDescent="0.3">
      <c r="A360" s="110" t="s">
        <v>954</v>
      </c>
      <c r="B360" t="s">
        <v>503</v>
      </c>
      <c r="C360" t="s">
        <v>474</v>
      </c>
      <c r="D360" t="s">
        <v>474</v>
      </c>
      <c r="E360" s="108">
        <v>0</v>
      </c>
      <c r="F360" s="67"/>
      <c r="G360" s="108">
        <v>0</v>
      </c>
      <c r="H360" s="67"/>
      <c r="I360" s="108">
        <v>0</v>
      </c>
      <c r="J360" s="67"/>
      <c r="K360" s="108">
        <v>0</v>
      </c>
      <c r="L360" s="67"/>
      <c r="M360" s="108">
        <v>52553.605384248098</v>
      </c>
      <c r="N360" s="67">
        <v>2.0638690481678077E-3</v>
      </c>
      <c r="O360" s="108">
        <v>10435.753235365501</v>
      </c>
      <c r="P360" s="67">
        <v>3.4682812128837693E-3</v>
      </c>
      <c r="Q360" s="108">
        <v>5.7159483100000005E-2</v>
      </c>
      <c r="R360" s="67">
        <v>1.2988735696739436E-8</v>
      </c>
      <c r="S360" s="108">
        <v>66890.896444177793</v>
      </c>
      <c r="T360" s="67">
        <v>5.2612779464892272E-3</v>
      </c>
      <c r="U360" s="108">
        <v>25334.130906604001</v>
      </c>
      <c r="V360" s="67">
        <v>8.0288517761572739E-3</v>
      </c>
      <c r="W360" s="108">
        <v>0</v>
      </c>
      <c r="X360" s="67"/>
      <c r="Y360" s="108">
        <v>0</v>
      </c>
      <c r="Z360" s="67"/>
      <c r="AA360" s="108">
        <v>0</v>
      </c>
      <c r="AB360" s="67"/>
      <c r="AC360" s="108">
        <v>155214.44312987849</v>
      </c>
      <c r="AD360" s="67">
        <v>1.4422232638681344E-3</v>
      </c>
      <c r="AE360" s="109"/>
      <c r="AF360" s="100"/>
    </row>
    <row r="361" spans="1:32" x14ac:dyDescent="0.3">
      <c r="A361" s="104" t="s">
        <v>403</v>
      </c>
      <c r="B361" t="s">
        <v>474</v>
      </c>
      <c r="C361" t="s">
        <v>474</v>
      </c>
      <c r="D361" t="s">
        <v>474</v>
      </c>
      <c r="E361" s="105">
        <v>13771.380631737598</v>
      </c>
      <c r="F361" s="106">
        <v>1.0243099208932594E-2</v>
      </c>
      <c r="G361" s="105">
        <v>20767.878375601602</v>
      </c>
      <c r="H361" s="106">
        <v>1.9502969831784475E-3</v>
      </c>
      <c r="I361" s="105">
        <v>0</v>
      </c>
      <c r="J361" s="106"/>
      <c r="K361" s="105">
        <v>0</v>
      </c>
      <c r="L361" s="106"/>
      <c r="M361" s="105">
        <v>0</v>
      </c>
      <c r="N361" s="106"/>
      <c r="O361" s="105">
        <v>0</v>
      </c>
      <c r="P361" s="106"/>
      <c r="Q361" s="105">
        <v>433420.69369582401</v>
      </c>
      <c r="R361" s="106">
        <v>9.8489113802229578E-2</v>
      </c>
      <c r="S361" s="105">
        <v>211595.151968035</v>
      </c>
      <c r="T361" s="106">
        <v>1.6642935972049716E-2</v>
      </c>
      <c r="U361" s="105">
        <v>0</v>
      </c>
      <c r="V361" s="106"/>
      <c r="W361" s="105">
        <v>29741.965482239997</v>
      </c>
      <c r="X361" s="106">
        <v>4.8088766623713176E-3</v>
      </c>
      <c r="Y361" s="105">
        <v>0</v>
      </c>
      <c r="Z361" s="106"/>
      <c r="AA361" s="105">
        <v>0</v>
      </c>
      <c r="AB361" s="106"/>
      <c r="AC361" s="105">
        <v>709297.07015343825</v>
      </c>
      <c r="AD361" s="106">
        <v>6.5906542905469984E-3</v>
      </c>
      <c r="AE361" s="109"/>
      <c r="AF361" s="100"/>
    </row>
    <row r="362" spans="1:32" x14ac:dyDescent="0.3">
      <c r="A362" s="110" t="s">
        <v>955</v>
      </c>
      <c r="B362" t="s">
        <v>476</v>
      </c>
      <c r="C362" t="s">
        <v>474</v>
      </c>
      <c r="D362" t="s">
        <v>474</v>
      </c>
      <c r="E362" s="108">
        <v>0</v>
      </c>
      <c r="F362" s="67"/>
      <c r="G362" s="108">
        <v>0</v>
      </c>
      <c r="H362" s="67"/>
      <c r="I362" s="108">
        <v>0</v>
      </c>
      <c r="J362" s="67"/>
      <c r="K362" s="108">
        <v>0</v>
      </c>
      <c r="L362" s="67"/>
      <c r="M362" s="108">
        <v>0</v>
      </c>
      <c r="N362" s="67"/>
      <c r="O362" s="108">
        <v>0</v>
      </c>
      <c r="P362" s="67"/>
      <c r="Q362" s="108">
        <v>0</v>
      </c>
      <c r="R362" s="67"/>
      <c r="S362" s="108">
        <v>0</v>
      </c>
      <c r="T362" s="67"/>
      <c r="U362" s="108">
        <v>0</v>
      </c>
      <c r="V362" s="67"/>
      <c r="W362" s="108">
        <v>29741.965482239997</v>
      </c>
      <c r="X362" s="67">
        <v>4.8088766623713176E-3</v>
      </c>
      <c r="Y362" s="108">
        <v>0</v>
      </c>
      <c r="Z362" s="67"/>
      <c r="AA362" s="108">
        <v>0</v>
      </c>
      <c r="AB362" s="67"/>
      <c r="AC362" s="108">
        <v>29741.965482239997</v>
      </c>
      <c r="AD362" s="67">
        <v>2.7635672084818015E-4</v>
      </c>
      <c r="AE362" s="109"/>
      <c r="AF362" s="100"/>
    </row>
    <row r="363" spans="1:32" x14ac:dyDescent="0.3">
      <c r="A363" s="110" t="s">
        <v>956</v>
      </c>
      <c r="B363" t="s">
        <v>476</v>
      </c>
      <c r="C363" t="s">
        <v>474</v>
      </c>
      <c r="D363" t="s">
        <v>474</v>
      </c>
      <c r="E363" s="108">
        <v>13771.380631737598</v>
      </c>
      <c r="F363" s="67">
        <v>1.0243099208932594E-2</v>
      </c>
      <c r="G363" s="108">
        <v>20767.878375601602</v>
      </c>
      <c r="H363" s="67">
        <v>1.9502969831784475E-3</v>
      </c>
      <c r="I363" s="108">
        <v>0</v>
      </c>
      <c r="J363" s="67"/>
      <c r="K363" s="108">
        <v>0</v>
      </c>
      <c r="L363" s="67"/>
      <c r="M363" s="108">
        <v>0</v>
      </c>
      <c r="N363" s="67"/>
      <c r="O363" s="108">
        <v>0</v>
      </c>
      <c r="P363" s="67"/>
      <c r="Q363" s="108">
        <v>433420.69369582401</v>
      </c>
      <c r="R363" s="67">
        <v>9.8489113802229578E-2</v>
      </c>
      <c r="S363" s="108">
        <v>211595.151968035</v>
      </c>
      <c r="T363" s="67">
        <v>1.6642935972049716E-2</v>
      </c>
      <c r="U363" s="108">
        <v>0</v>
      </c>
      <c r="V363" s="67"/>
      <c r="W363" s="108">
        <v>0</v>
      </c>
      <c r="X363" s="67"/>
      <c r="Y363" s="108">
        <v>0</v>
      </c>
      <c r="Z363" s="67"/>
      <c r="AA363" s="108">
        <v>0</v>
      </c>
      <c r="AB363" s="67"/>
      <c r="AC363" s="108">
        <v>679555.10467119829</v>
      </c>
      <c r="AD363" s="67">
        <v>6.3142975696988185E-3</v>
      </c>
      <c r="AE363" s="109"/>
      <c r="AF363" s="100"/>
    </row>
    <row r="364" spans="1:32" x14ac:dyDescent="0.3">
      <c r="A364" s="104" t="s">
        <v>289</v>
      </c>
      <c r="B364" t="s">
        <v>474</v>
      </c>
      <c r="C364" t="s">
        <v>474</v>
      </c>
      <c r="D364" t="s">
        <v>474</v>
      </c>
      <c r="E364" s="105">
        <v>2350.6831222771002</v>
      </c>
      <c r="F364" s="106">
        <v>1.7484289392711162E-3</v>
      </c>
      <c r="G364" s="105">
        <v>1066.0480827888</v>
      </c>
      <c r="H364" s="106">
        <v>1.0011183242621127E-4</v>
      </c>
      <c r="I364" s="105">
        <v>0</v>
      </c>
      <c r="J364" s="106"/>
      <c r="K364" s="105">
        <v>1.0206993336999999</v>
      </c>
      <c r="L364" s="106">
        <v>1.4484685233126772E-7</v>
      </c>
      <c r="M364" s="105">
        <v>0.38789151999999999</v>
      </c>
      <c r="N364" s="106">
        <v>1.5233156627817497E-8</v>
      </c>
      <c r="O364" s="105">
        <v>0</v>
      </c>
      <c r="P364" s="106"/>
      <c r="Q364" s="105">
        <v>2.4421650099000001</v>
      </c>
      <c r="R364" s="106">
        <v>5.5494966226201135E-7</v>
      </c>
      <c r="S364" s="105">
        <v>0.31613158879999997</v>
      </c>
      <c r="T364" s="106">
        <v>2.4865209539089843E-8</v>
      </c>
      <c r="U364" s="105">
        <v>0</v>
      </c>
      <c r="V364" s="106"/>
      <c r="W364" s="105">
        <v>54964.228384000002</v>
      </c>
      <c r="X364" s="106">
        <v>8.8869780747643425E-3</v>
      </c>
      <c r="Y364" s="105">
        <v>0</v>
      </c>
      <c r="Z364" s="106"/>
      <c r="AA364" s="105">
        <v>0</v>
      </c>
      <c r="AB364" s="106"/>
      <c r="AC364" s="105">
        <v>58385.1264765183</v>
      </c>
      <c r="AD364" s="106">
        <v>5.4250355811191167E-4</v>
      </c>
      <c r="AE364" s="109"/>
      <c r="AF364" s="100"/>
    </row>
    <row r="365" spans="1:32" x14ac:dyDescent="0.3">
      <c r="A365" s="110" t="s">
        <v>957</v>
      </c>
      <c r="B365" t="s">
        <v>476</v>
      </c>
      <c r="C365" t="s">
        <v>474</v>
      </c>
      <c r="D365" t="s">
        <v>474</v>
      </c>
      <c r="E365" s="108">
        <v>2350.6831222771002</v>
      </c>
      <c r="F365" s="67">
        <v>1.7484289392711162E-3</v>
      </c>
      <c r="G365" s="108">
        <v>1066.0480827888</v>
      </c>
      <c r="H365" s="67">
        <v>1.0011183242621127E-4</v>
      </c>
      <c r="I365" s="108">
        <v>0</v>
      </c>
      <c r="J365" s="67"/>
      <c r="K365" s="108">
        <v>0.66445817369999993</v>
      </c>
      <c r="L365" s="67">
        <v>9.4292875275370364E-8</v>
      </c>
      <c r="M365" s="108">
        <v>0.38789151999999999</v>
      </c>
      <c r="N365" s="67">
        <v>1.5233156627817497E-8</v>
      </c>
      <c r="O365" s="108">
        <v>0</v>
      </c>
      <c r="P365" s="67"/>
      <c r="Q365" s="108">
        <v>2.4421650099000001</v>
      </c>
      <c r="R365" s="67">
        <v>5.5494966226201135E-7</v>
      </c>
      <c r="S365" s="108">
        <v>0.31613158879999997</v>
      </c>
      <c r="T365" s="67">
        <v>2.4865209539089843E-8</v>
      </c>
      <c r="U365" s="108">
        <v>0</v>
      </c>
      <c r="V365" s="67"/>
      <c r="W365" s="108">
        <v>54964.228384000002</v>
      </c>
      <c r="X365" s="67">
        <v>8.8869780747643425E-3</v>
      </c>
      <c r="Y365" s="108">
        <v>0</v>
      </c>
      <c r="Z365" s="67"/>
      <c r="AA365" s="108">
        <v>0</v>
      </c>
      <c r="AB365" s="67"/>
      <c r="AC365" s="108">
        <v>58384.770235358308</v>
      </c>
      <c r="AD365" s="67">
        <v>5.4250024798639673E-4</v>
      </c>
      <c r="AE365" s="109"/>
      <c r="AF365" s="100"/>
    </row>
    <row r="366" spans="1:32" x14ac:dyDescent="0.3">
      <c r="A366" s="110" t="s">
        <v>958</v>
      </c>
      <c r="B366" t="s">
        <v>476</v>
      </c>
      <c r="C366" t="s">
        <v>474</v>
      </c>
      <c r="D366" t="s">
        <v>474</v>
      </c>
      <c r="E366" s="108">
        <v>0</v>
      </c>
      <c r="F366" s="67"/>
      <c r="G366" s="108">
        <v>0</v>
      </c>
      <c r="H366" s="67"/>
      <c r="I366" s="108">
        <v>0</v>
      </c>
      <c r="J366" s="67"/>
      <c r="K366" s="108">
        <v>0.35624116</v>
      </c>
      <c r="L366" s="67">
        <v>5.0553977055897352E-8</v>
      </c>
      <c r="M366" s="108">
        <v>0</v>
      </c>
      <c r="N366" s="67"/>
      <c r="O366" s="108">
        <v>0</v>
      </c>
      <c r="P366" s="67"/>
      <c r="Q366" s="108">
        <v>0</v>
      </c>
      <c r="R366" s="67"/>
      <c r="S366" s="108">
        <v>0</v>
      </c>
      <c r="T366" s="67"/>
      <c r="U366" s="108">
        <v>0</v>
      </c>
      <c r="V366" s="67"/>
      <c r="W366" s="108">
        <v>0</v>
      </c>
      <c r="X366" s="67"/>
      <c r="Y366" s="108">
        <v>0</v>
      </c>
      <c r="Z366" s="67"/>
      <c r="AA366" s="108">
        <v>0</v>
      </c>
      <c r="AB366" s="67"/>
      <c r="AC366" s="108">
        <v>0.35624116</v>
      </c>
      <c r="AD366" s="67">
        <v>3.3101255149912571E-9</v>
      </c>
      <c r="AE366" s="109"/>
      <c r="AF366" s="100"/>
    </row>
    <row r="367" spans="1:32" x14ac:dyDescent="0.3">
      <c r="A367" s="104" t="s">
        <v>381</v>
      </c>
      <c r="B367" t="s">
        <v>474</v>
      </c>
      <c r="C367" t="s">
        <v>474</v>
      </c>
      <c r="D367" t="s">
        <v>474</v>
      </c>
      <c r="E367" s="105">
        <v>1428.3035508</v>
      </c>
      <c r="F367" s="106">
        <v>1.0623666110570011E-3</v>
      </c>
      <c r="G367" s="105">
        <v>50497.524460000001</v>
      </c>
      <c r="H367" s="106">
        <v>4.7421873255969974E-3</v>
      </c>
      <c r="I367" s="105">
        <v>30846.4801892</v>
      </c>
      <c r="J367" s="106">
        <v>8.528913487840805E-3</v>
      </c>
      <c r="K367" s="105">
        <v>14129.040516000001</v>
      </c>
      <c r="L367" s="106">
        <v>2.0050439709653656E-3</v>
      </c>
      <c r="M367" s="105">
        <v>319539.60839999997</v>
      </c>
      <c r="N367" s="106">
        <v>1.2548861350587574E-2</v>
      </c>
      <c r="O367" s="105">
        <v>52884.446836000003</v>
      </c>
      <c r="P367" s="106">
        <v>1.7575936233665195E-2</v>
      </c>
      <c r="Q367" s="105">
        <v>0</v>
      </c>
      <c r="R367" s="106"/>
      <c r="S367" s="105">
        <v>0</v>
      </c>
      <c r="T367" s="106"/>
      <c r="U367" s="105">
        <v>0</v>
      </c>
      <c r="V367" s="106"/>
      <c r="W367" s="105">
        <v>6288.1288399999994</v>
      </c>
      <c r="X367" s="106">
        <v>1.016706042736709E-3</v>
      </c>
      <c r="Y367" s="105">
        <v>181110.943508</v>
      </c>
      <c r="Z367" s="106">
        <v>8.6423493670618624E-3</v>
      </c>
      <c r="AA367" s="105">
        <v>46198.497600000002</v>
      </c>
      <c r="AB367" s="106">
        <v>1.7194936583244017E-2</v>
      </c>
      <c r="AC367" s="105">
        <v>702922.97389999998</v>
      </c>
      <c r="AD367" s="106">
        <v>6.5314273931174139E-3</v>
      </c>
      <c r="AE367" s="109"/>
      <c r="AF367" s="100"/>
    </row>
    <row r="368" spans="1:32" x14ac:dyDescent="0.3">
      <c r="A368" s="110" t="s">
        <v>959</v>
      </c>
      <c r="B368" t="s">
        <v>476</v>
      </c>
      <c r="C368" t="s">
        <v>474</v>
      </c>
      <c r="D368" t="s">
        <v>474</v>
      </c>
      <c r="E368" s="108">
        <v>1428.3035508</v>
      </c>
      <c r="F368" s="67">
        <v>1.0623666110570011E-3</v>
      </c>
      <c r="G368" s="108">
        <v>50497.524460000001</v>
      </c>
      <c r="H368" s="67">
        <v>4.7421873255969974E-3</v>
      </c>
      <c r="I368" s="108">
        <v>30846.4801892</v>
      </c>
      <c r="J368" s="67">
        <v>8.528913487840805E-3</v>
      </c>
      <c r="K368" s="108">
        <v>14129.040516000001</v>
      </c>
      <c r="L368" s="67">
        <v>2.0050439709653656E-3</v>
      </c>
      <c r="M368" s="108">
        <v>319539.60839999997</v>
      </c>
      <c r="N368" s="67">
        <v>1.2548861350587574E-2</v>
      </c>
      <c r="O368" s="108">
        <v>52884.446836000003</v>
      </c>
      <c r="P368" s="67">
        <v>1.7575936233665195E-2</v>
      </c>
      <c r="Q368" s="108">
        <v>0</v>
      </c>
      <c r="R368" s="67"/>
      <c r="S368" s="108">
        <v>0</v>
      </c>
      <c r="T368" s="67"/>
      <c r="U368" s="108">
        <v>0</v>
      </c>
      <c r="V368" s="67"/>
      <c r="W368" s="108">
        <v>6288.1288399999994</v>
      </c>
      <c r="X368" s="67">
        <v>1.016706042736709E-3</v>
      </c>
      <c r="Y368" s="108">
        <v>181110.943508</v>
      </c>
      <c r="Z368" s="67">
        <v>8.6423493670618624E-3</v>
      </c>
      <c r="AA368" s="108">
        <v>46198.497600000002</v>
      </c>
      <c r="AB368" s="67">
        <v>1.7194936583244017E-2</v>
      </c>
      <c r="AC368" s="108">
        <v>702922.97389999998</v>
      </c>
      <c r="AD368" s="67">
        <v>6.5314273931174139E-3</v>
      </c>
      <c r="AE368" s="109"/>
      <c r="AF368" s="100"/>
    </row>
    <row r="369" spans="1:32" x14ac:dyDescent="0.3">
      <c r="A369" s="104" t="s">
        <v>458</v>
      </c>
      <c r="B369" t="s">
        <v>474</v>
      </c>
      <c r="C369" t="s">
        <v>474</v>
      </c>
      <c r="D369" t="s">
        <v>474</v>
      </c>
      <c r="E369" s="105">
        <v>0</v>
      </c>
      <c r="F369" s="106"/>
      <c r="G369" s="105">
        <v>0.11884052909999999</v>
      </c>
      <c r="H369" s="106">
        <v>1.1160231256715769E-8</v>
      </c>
      <c r="I369" s="105">
        <v>7.0798612999999996E-2</v>
      </c>
      <c r="J369" s="106">
        <v>1.9575499105001187E-8</v>
      </c>
      <c r="K369" s="105">
        <v>0</v>
      </c>
      <c r="L369" s="106"/>
      <c r="M369" s="105">
        <v>0</v>
      </c>
      <c r="N369" s="106"/>
      <c r="O369" s="105">
        <v>0</v>
      </c>
      <c r="P369" s="106"/>
      <c r="Q369" s="105">
        <v>0</v>
      </c>
      <c r="R369" s="106"/>
      <c r="S369" s="105">
        <v>0</v>
      </c>
      <c r="T369" s="106"/>
      <c r="U369" s="105">
        <v>0</v>
      </c>
      <c r="V369" s="106"/>
      <c r="W369" s="105">
        <v>0</v>
      </c>
      <c r="X369" s="106"/>
      <c r="Y369" s="105">
        <v>0</v>
      </c>
      <c r="Z369" s="106"/>
      <c r="AA369" s="105">
        <v>0</v>
      </c>
      <c r="AB369" s="106"/>
      <c r="AC369" s="105">
        <v>0.18963914210000002</v>
      </c>
      <c r="AD369" s="106">
        <v>1.7620910590630873E-9</v>
      </c>
      <c r="AE369" s="109"/>
      <c r="AF369" s="100"/>
    </row>
    <row r="370" spans="1:32" x14ac:dyDescent="0.3">
      <c r="A370" s="110" t="s">
        <v>960</v>
      </c>
      <c r="B370" t="s">
        <v>476</v>
      </c>
      <c r="C370" t="s">
        <v>474</v>
      </c>
      <c r="D370" t="s">
        <v>474</v>
      </c>
      <c r="E370" s="108">
        <v>0</v>
      </c>
      <c r="F370" s="67"/>
      <c r="G370" s="108">
        <v>0.11884052909999999</v>
      </c>
      <c r="H370" s="67">
        <v>1.1160231256715769E-8</v>
      </c>
      <c r="I370" s="108">
        <v>7.0798612999999996E-2</v>
      </c>
      <c r="J370" s="67">
        <v>1.9575499105001187E-8</v>
      </c>
      <c r="K370" s="108">
        <v>0</v>
      </c>
      <c r="L370" s="67"/>
      <c r="M370" s="108">
        <v>0</v>
      </c>
      <c r="N370" s="67"/>
      <c r="O370" s="108">
        <v>0</v>
      </c>
      <c r="P370" s="67"/>
      <c r="Q370" s="108">
        <v>0</v>
      </c>
      <c r="R370" s="67"/>
      <c r="S370" s="108">
        <v>0</v>
      </c>
      <c r="T370" s="67"/>
      <c r="U370" s="108">
        <v>0</v>
      </c>
      <c r="V370" s="67"/>
      <c r="W370" s="108">
        <v>0</v>
      </c>
      <c r="X370" s="67"/>
      <c r="Y370" s="108">
        <v>0</v>
      </c>
      <c r="Z370" s="67"/>
      <c r="AA370" s="108">
        <v>0</v>
      </c>
      <c r="AB370" s="67"/>
      <c r="AC370" s="108">
        <v>0.18963914210000002</v>
      </c>
      <c r="AD370" s="67">
        <v>1.7620910590630873E-9</v>
      </c>
      <c r="AE370" s="109"/>
      <c r="AF370" s="100"/>
    </row>
    <row r="371" spans="1:32" x14ac:dyDescent="0.3">
      <c r="A371" s="104" t="s">
        <v>280</v>
      </c>
      <c r="B371" t="s">
        <v>474</v>
      </c>
      <c r="C371" t="s">
        <v>474</v>
      </c>
      <c r="D371" t="s">
        <v>474</v>
      </c>
      <c r="E371" s="105">
        <v>1565.9796164488</v>
      </c>
      <c r="F371" s="106">
        <v>1.1647695317842195E-3</v>
      </c>
      <c r="G371" s="105">
        <v>50864.710271111195</v>
      </c>
      <c r="H371" s="106">
        <v>4.7766694891923601E-3</v>
      </c>
      <c r="I371" s="105">
        <v>36539.017218828798</v>
      </c>
      <c r="J371" s="106">
        <v>1.0102874456944601E-2</v>
      </c>
      <c r="K371" s="105">
        <v>0</v>
      </c>
      <c r="L371" s="106"/>
      <c r="M371" s="105">
        <v>0</v>
      </c>
      <c r="N371" s="106"/>
      <c r="O371" s="105">
        <v>0</v>
      </c>
      <c r="P371" s="106"/>
      <c r="Q371" s="105">
        <v>0</v>
      </c>
      <c r="R371" s="106"/>
      <c r="S371" s="105">
        <v>0</v>
      </c>
      <c r="T371" s="106"/>
      <c r="U371" s="105">
        <v>0</v>
      </c>
      <c r="V371" s="106"/>
      <c r="W371" s="105">
        <v>0</v>
      </c>
      <c r="X371" s="106"/>
      <c r="Y371" s="105">
        <v>0</v>
      </c>
      <c r="Z371" s="106"/>
      <c r="AA371" s="105">
        <v>0</v>
      </c>
      <c r="AB371" s="106"/>
      <c r="AC371" s="105">
        <v>88969.707106388785</v>
      </c>
      <c r="AD371" s="106">
        <v>8.266896996241438E-4</v>
      </c>
      <c r="AE371" s="109"/>
      <c r="AF371" s="100"/>
    </row>
    <row r="372" spans="1:32" x14ac:dyDescent="0.3">
      <c r="A372" s="110" t="s">
        <v>961</v>
      </c>
      <c r="B372" t="s">
        <v>476</v>
      </c>
      <c r="C372" t="s">
        <v>474</v>
      </c>
      <c r="D372" t="s">
        <v>474</v>
      </c>
      <c r="E372" s="108">
        <v>1565.9796164488</v>
      </c>
      <c r="F372" s="67">
        <v>1.1647695317842195E-3</v>
      </c>
      <c r="G372" s="108">
        <v>50864.710271111195</v>
      </c>
      <c r="H372" s="67">
        <v>4.7766694891923601E-3</v>
      </c>
      <c r="I372" s="108">
        <v>36539.017218828798</v>
      </c>
      <c r="J372" s="67">
        <v>1.0102874456944601E-2</v>
      </c>
      <c r="K372" s="108">
        <v>0</v>
      </c>
      <c r="L372" s="67"/>
      <c r="M372" s="108">
        <v>0</v>
      </c>
      <c r="N372" s="67"/>
      <c r="O372" s="108">
        <v>0</v>
      </c>
      <c r="P372" s="67"/>
      <c r="Q372" s="108">
        <v>0</v>
      </c>
      <c r="R372" s="67"/>
      <c r="S372" s="108">
        <v>0</v>
      </c>
      <c r="T372" s="67"/>
      <c r="U372" s="108">
        <v>0</v>
      </c>
      <c r="V372" s="67"/>
      <c r="W372" s="108">
        <v>0</v>
      </c>
      <c r="X372" s="67"/>
      <c r="Y372" s="108">
        <v>0</v>
      </c>
      <c r="Z372" s="67"/>
      <c r="AA372" s="108">
        <v>0</v>
      </c>
      <c r="AB372" s="67"/>
      <c r="AC372" s="108">
        <v>88969.707106388785</v>
      </c>
      <c r="AD372" s="67">
        <v>8.266896996241438E-4</v>
      </c>
      <c r="AE372" s="109"/>
      <c r="AF372" s="100"/>
    </row>
    <row r="373" spans="1:32" x14ac:dyDescent="0.3">
      <c r="A373" s="104" t="s">
        <v>396</v>
      </c>
      <c r="B373" t="s">
        <v>474</v>
      </c>
      <c r="C373" t="s">
        <v>474</v>
      </c>
      <c r="D373" t="s">
        <v>474</v>
      </c>
      <c r="E373" s="105">
        <v>19564.179464448</v>
      </c>
      <c r="F373" s="106">
        <v>1.4551760390230206E-2</v>
      </c>
      <c r="G373" s="105">
        <v>56525.6669913312</v>
      </c>
      <c r="H373" s="106">
        <v>5.3082859891387104E-3</v>
      </c>
      <c r="I373" s="105">
        <v>0</v>
      </c>
      <c r="J373" s="106"/>
      <c r="K373" s="105">
        <v>199180.34306259404</v>
      </c>
      <c r="L373" s="106">
        <v>2.8265567328525826E-2</v>
      </c>
      <c r="M373" s="105">
        <v>0.26639677920000004</v>
      </c>
      <c r="N373" s="106">
        <v>1.0461852485714858E-8</v>
      </c>
      <c r="O373" s="105">
        <v>0</v>
      </c>
      <c r="P373" s="106"/>
      <c r="Q373" s="105">
        <v>0</v>
      </c>
      <c r="R373" s="106"/>
      <c r="S373" s="105">
        <v>158471.72765925899</v>
      </c>
      <c r="T373" s="106">
        <v>1.2464533295222076E-2</v>
      </c>
      <c r="U373" s="105">
        <v>0</v>
      </c>
      <c r="V373" s="106"/>
      <c r="W373" s="105">
        <v>128018.03783167701</v>
      </c>
      <c r="X373" s="106">
        <v>2.0698798633833754E-2</v>
      </c>
      <c r="Y373" s="105">
        <v>10508.8201458816</v>
      </c>
      <c r="Z373" s="106">
        <v>5.0146552923410216E-4</v>
      </c>
      <c r="AA373" s="105">
        <v>0</v>
      </c>
      <c r="AB373" s="106"/>
      <c r="AC373" s="105">
        <v>572269.04155197006</v>
      </c>
      <c r="AD373" s="106">
        <v>5.3174157525221625E-3</v>
      </c>
      <c r="AE373" s="109"/>
      <c r="AF373" s="100"/>
    </row>
    <row r="374" spans="1:32" x14ac:dyDescent="0.3">
      <c r="A374" s="110" t="s">
        <v>962</v>
      </c>
      <c r="B374" t="s">
        <v>476</v>
      </c>
      <c r="C374" t="s">
        <v>474</v>
      </c>
      <c r="D374" t="s">
        <v>474</v>
      </c>
      <c r="E374" s="108">
        <v>19564.179464448</v>
      </c>
      <c r="F374" s="67">
        <v>1.4551760390230206E-2</v>
      </c>
      <c r="G374" s="108">
        <v>56525.6669913312</v>
      </c>
      <c r="H374" s="67">
        <v>5.3082859891387104E-3</v>
      </c>
      <c r="I374" s="108">
        <v>0</v>
      </c>
      <c r="J374" s="67"/>
      <c r="K374" s="108">
        <v>199180.34306259404</v>
      </c>
      <c r="L374" s="67">
        <v>2.8265567328525826E-2</v>
      </c>
      <c r="M374" s="108">
        <v>0.26639677920000004</v>
      </c>
      <c r="N374" s="67">
        <v>1.0461852485714858E-8</v>
      </c>
      <c r="O374" s="108">
        <v>0</v>
      </c>
      <c r="P374" s="67"/>
      <c r="Q374" s="108">
        <v>0</v>
      </c>
      <c r="R374" s="67"/>
      <c r="S374" s="108">
        <v>125829.588290549</v>
      </c>
      <c r="T374" s="67">
        <v>9.8970782734442968E-3</v>
      </c>
      <c r="U374" s="108">
        <v>0</v>
      </c>
      <c r="V374" s="67"/>
      <c r="W374" s="108">
        <v>128018.03783167701</v>
      </c>
      <c r="X374" s="67">
        <v>2.0698798633833754E-2</v>
      </c>
      <c r="Y374" s="108">
        <v>10508.8201458816</v>
      </c>
      <c r="Z374" s="67">
        <v>5.0146552923410216E-4</v>
      </c>
      <c r="AA374" s="108">
        <v>0</v>
      </c>
      <c r="AB374" s="67"/>
      <c r="AC374" s="108">
        <v>539626.90218325995</v>
      </c>
      <c r="AD374" s="67">
        <v>5.0141111641689596E-3</v>
      </c>
      <c r="AE374" s="109"/>
      <c r="AF374" s="100"/>
    </row>
    <row r="375" spans="1:32" x14ac:dyDescent="0.3">
      <c r="A375" s="110" t="s">
        <v>963</v>
      </c>
      <c r="B375" t="s">
        <v>476</v>
      </c>
      <c r="C375" t="s">
        <v>474</v>
      </c>
      <c r="D375" t="s">
        <v>474</v>
      </c>
      <c r="E375" s="108">
        <v>0</v>
      </c>
      <c r="F375" s="67"/>
      <c r="G375" s="108">
        <v>0</v>
      </c>
      <c r="H375" s="67"/>
      <c r="I375" s="108">
        <v>0</v>
      </c>
      <c r="J375" s="67"/>
      <c r="K375" s="108">
        <v>0</v>
      </c>
      <c r="L375" s="67"/>
      <c r="M375" s="108">
        <v>0</v>
      </c>
      <c r="N375" s="67"/>
      <c r="O375" s="108">
        <v>0</v>
      </c>
      <c r="P375" s="67"/>
      <c r="Q375" s="108">
        <v>0</v>
      </c>
      <c r="R375" s="67"/>
      <c r="S375" s="108">
        <v>32642.139368709999</v>
      </c>
      <c r="T375" s="67">
        <v>2.5674550217777794E-3</v>
      </c>
      <c r="U375" s="108">
        <v>0</v>
      </c>
      <c r="V375" s="67"/>
      <c r="W375" s="108">
        <v>0</v>
      </c>
      <c r="X375" s="67"/>
      <c r="Y375" s="108">
        <v>0</v>
      </c>
      <c r="Z375" s="67"/>
      <c r="AA375" s="108">
        <v>0</v>
      </c>
      <c r="AB375" s="67"/>
      <c r="AC375" s="108">
        <v>32642.139368709999</v>
      </c>
      <c r="AD375" s="67">
        <v>3.0330458835320319E-4</v>
      </c>
      <c r="AE375" s="109"/>
      <c r="AF375" s="100"/>
    </row>
    <row r="376" spans="1:32" x14ac:dyDescent="0.3">
      <c r="A376" s="104" t="s">
        <v>386</v>
      </c>
      <c r="B376" t="s">
        <v>474</v>
      </c>
      <c r="C376" t="s">
        <v>474</v>
      </c>
      <c r="D376" t="s">
        <v>474</v>
      </c>
      <c r="E376" s="105">
        <v>0</v>
      </c>
      <c r="F376" s="106"/>
      <c r="G376" s="105">
        <v>0</v>
      </c>
      <c r="H376" s="106"/>
      <c r="I376" s="105">
        <v>0</v>
      </c>
      <c r="J376" s="106"/>
      <c r="K376" s="105">
        <v>0</v>
      </c>
      <c r="L376" s="106"/>
      <c r="M376" s="105">
        <v>0</v>
      </c>
      <c r="N376" s="106"/>
      <c r="O376" s="105">
        <v>0</v>
      </c>
      <c r="P376" s="106"/>
      <c r="Q376" s="105">
        <v>0.24805164229999999</v>
      </c>
      <c r="R376" s="106">
        <v>5.6366451308529274E-8</v>
      </c>
      <c r="S376" s="105">
        <v>0</v>
      </c>
      <c r="T376" s="106"/>
      <c r="U376" s="105">
        <v>0</v>
      </c>
      <c r="V376" s="106"/>
      <c r="W376" s="105">
        <v>13230.843000000001</v>
      </c>
      <c r="X376" s="106">
        <v>2.1392497467657944E-3</v>
      </c>
      <c r="Y376" s="105">
        <v>66154.214999999997</v>
      </c>
      <c r="Z376" s="106">
        <v>3.1567823956947698E-3</v>
      </c>
      <c r="AA376" s="105">
        <v>0</v>
      </c>
      <c r="AB376" s="106"/>
      <c r="AC376" s="105">
        <v>79385.306051642299</v>
      </c>
      <c r="AD376" s="106">
        <v>7.3763325685592045E-4</v>
      </c>
      <c r="AE376" s="109"/>
      <c r="AF376" s="100"/>
    </row>
    <row r="377" spans="1:32" x14ac:dyDescent="0.3">
      <c r="A377" s="110" t="s">
        <v>964</v>
      </c>
      <c r="B377" t="s">
        <v>476</v>
      </c>
      <c r="C377" t="s">
        <v>474</v>
      </c>
      <c r="D377" t="s">
        <v>474</v>
      </c>
      <c r="E377" s="108">
        <v>0</v>
      </c>
      <c r="F377" s="67"/>
      <c r="G377" s="108">
        <v>0</v>
      </c>
      <c r="H377" s="67"/>
      <c r="I377" s="108">
        <v>0</v>
      </c>
      <c r="J377" s="67"/>
      <c r="K377" s="108">
        <v>0</v>
      </c>
      <c r="L377" s="67"/>
      <c r="M377" s="108">
        <v>0</v>
      </c>
      <c r="N377" s="67"/>
      <c r="O377" s="108">
        <v>0</v>
      </c>
      <c r="P377" s="67"/>
      <c r="Q377" s="108">
        <v>0</v>
      </c>
      <c r="R377" s="67"/>
      <c r="S377" s="108">
        <v>0</v>
      </c>
      <c r="T377" s="67"/>
      <c r="U377" s="108">
        <v>0</v>
      </c>
      <c r="V377" s="67"/>
      <c r="W377" s="108">
        <v>13230.843000000001</v>
      </c>
      <c r="X377" s="67">
        <v>2.1392497467657944E-3</v>
      </c>
      <c r="Y377" s="108">
        <v>66154.214999999997</v>
      </c>
      <c r="Z377" s="67">
        <v>3.1567823956947698E-3</v>
      </c>
      <c r="AA377" s="108">
        <v>0</v>
      </c>
      <c r="AB377" s="67"/>
      <c r="AC377" s="108">
        <v>79385.058000000005</v>
      </c>
      <c r="AD377" s="67">
        <v>7.3763095200695176E-4</v>
      </c>
      <c r="AE377" s="109"/>
      <c r="AF377" s="100"/>
    </row>
    <row r="378" spans="1:32" x14ac:dyDescent="0.3">
      <c r="A378" s="110" t="s">
        <v>965</v>
      </c>
      <c r="B378" t="s">
        <v>476</v>
      </c>
      <c r="C378" t="s">
        <v>474</v>
      </c>
      <c r="D378" t="s">
        <v>474</v>
      </c>
      <c r="E378" s="108">
        <v>0</v>
      </c>
      <c r="F378" s="67"/>
      <c r="G378" s="108">
        <v>0</v>
      </c>
      <c r="H378" s="67"/>
      <c r="I378" s="108">
        <v>0</v>
      </c>
      <c r="J378" s="67"/>
      <c r="K378" s="108">
        <v>0</v>
      </c>
      <c r="L378" s="67"/>
      <c r="M378" s="108">
        <v>0</v>
      </c>
      <c r="N378" s="67"/>
      <c r="O378" s="108">
        <v>0</v>
      </c>
      <c r="P378" s="67"/>
      <c r="Q378" s="108">
        <v>0.24805164229999999</v>
      </c>
      <c r="R378" s="67">
        <v>5.6366451308529274E-8</v>
      </c>
      <c r="S378" s="108">
        <v>0</v>
      </c>
      <c r="T378" s="67"/>
      <c r="U378" s="108">
        <v>0</v>
      </c>
      <c r="V378" s="67"/>
      <c r="W378" s="108">
        <v>0</v>
      </c>
      <c r="X378" s="67"/>
      <c r="Y378" s="108">
        <v>0</v>
      </c>
      <c r="Z378" s="67"/>
      <c r="AA378" s="108">
        <v>0</v>
      </c>
      <c r="AB378" s="67"/>
      <c r="AC378" s="108">
        <v>0.24805164229999999</v>
      </c>
      <c r="AD378" s="67">
        <v>2.3048489686388699E-9</v>
      </c>
      <c r="AE378" s="109"/>
      <c r="AF378" s="100"/>
    </row>
    <row r="379" spans="1:32" x14ac:dyDescent="0.3">
      <c r="A379" s="104" t="s">
        <v>330</v>
      </c>
      <c r="B379" t="s">
        <v>474</v>
      </c>
      <c r="C379" t="s">
        <v>474</v>
      </c>
      <c r="D379" t="s">
        <v>474</v>
      </c>
      <c r="E379" s="105">
        <v>33204.149527899004</v>
      </c>
      <c r="F379" s="106">
        <v>2.4697116930939709E-2</v>
      </c>
      <c r="G379" s="105">
        <v>60939.384119649003</v>
      </c>
      <c r="H379" s="106">
        <v>5.722775088327298E-3</v>
      </c>
      <c r="I379" s="105">
        <v>0.86718898560000002</v>
      </c>
      <c r="J379" s="106">
        <v>2.3977386691854665E-7</v>
      </c>
      <c r="K379" s="105">
        <v>0</v>
      </c>
      <c r="L379" s="106"/>
      <c r="M379" s="105">
        <v>0</v>
      </c>
      <c r="N379" s="106"/>
      <c r="O379" s="105">
        <v>0</v>
      </c>
      <c r="P379" s="106"/>
      <c r="Q379" s="105">
        <v>0.28713372009999999</v>
      </c>
      <c r="R379" s="106">
        <v>6.5247336010294669E-8</v>
      </c>
      <c r="S379" s="105">
        <v>62179.374725973896</v>
      </c>
      <c r="T379" s="106">
        <v>4.8906950027985561E-3</v>
      </c>
      <c r="U379" s="105">
        <v>31512.818700297401</v>
      </c>
      <c r="V379" s="106">
        <v>9.9869915145836263E-3</v>
      </c>
      <c r="W379" s="105">
        <v>133201.698</v>
      </c>
      <c r="X379" s="106">
        <v>2.1536926915032836E-2</v>
      </c>
      <c r="Y379" s="105">
        <v>41338.457999999999</v>
      </c>
      <c r="Z379" s="106">
        <v>1.9726107622857836E-3</v>
      </c>
      <c r="AA379" s="105">
        <v>0</v>
      </c>
      <c r="AB379" s="106"/>
      <c r="AC379" s="105">
        <v>362377.03739652503</v>
      </c>
      <c r="AD379" s="106">
        <v>3.3671389278352301E-3</v>
      </c>
      <c r="AE379" s="109"/>
      <c r="AF379" s="100"/>
    </row>
    <row r="380" spans="1:32" x14ac:dyDescent="0.3">
      <c r="A380" s="110" t="s">
        <v>966</v>
      </c>
      <c r="B380" t="s">
        <v>476</v>
      </c>
      <c r="C380" t="s">
        <v>474</v>
      </c>
      <c r="D380" t="s">
        <v>474</v>
      </c>
      <c r="E380" s="108">
        <v>33204.149527899004</v>
      </c>
      <c r="F380" s="67">
        <v>2.4697116930939709E-2</v>
      </c>
      <c r="G380" s="108">
        <v>60939.384119649003</v>
      </c>
      <c r="H380" s="67">
        <v>5.722775088327298E-3</v>
      </c>
      <c r="I380" s="108">
        <v>0.86718898560000002</v>
      </c>
      <c r="J380" s="67">
        <v>2.3977386691854665E-7</v>
      </c>
      <c r="K380" s="108">
        <v>0</v>
      </c>
      <c r="L380" s="67"/>
      <c r="M380" s="108">
        <v>0</v>
      </c>
      <c r="N380" s="67"/>
      <c r="O380" s="108">
        <v>0</v>
      </c>
      <c r="P380" s="67"/>
      <c r="Q380" s="108">
        <v>0</v>
      </c>
      <c r="R380" s="67"/>
      <c r="S380" s="108">
        <v>0</v>
      </c>
      <c r="T380" s="67"/>
      <c r="U380" s="108">
        <v>0</v>
      </c>
      <c r="V380" s="67"/>
      <c r="W380" s="108">
        <v>133201.698</v>
      </c>
      <c r="X380" s="67">
        <v>2.1536926915032836E-2</v>
      </c>
      <c r="Y380" s="108">
        <v>41338.457999999999</v>
      </c>
      <c r="Z380" s="67">
        <v>1.9726107622857836E-3</v>
      </c>
      <c r="AA380" s="108">
        <v>0</v>
      </c>
      <c r="AB380" s="67"/>
      <c r="AC380" s="108">
        <v>268684.55683653359</v>
      </c>
      <c r="AD380" s="67">
        <v>2.4965661100719767E-3</v>
      </c>
      <c r="AE380" s="109"/>
      <c r="AF380" s="100"/>
    </row>
    <row r="381" spans="1:32" x14ac:dyDescent="0.3">
      <c r="A381" s="110" t="s">
        <v>967</v>
      </c>
      <c r="B381" t="s">
        <v>476</v>
      </c>
      <c r="C381" t="s">
        <v>474</v>
      </c>
      <c r="D381" t="s">
        <v>474</v>
      </c>
      <c r="E381" s="108">
        <v>0</v>
      </c>
      <c r="F381" s="67"/>
      <c r="G381" s="108">
        <v>0</v>
      </c>
      <c r="H381" s="67"/>
      <c r="I381" s="108">
        <v>0</v>
      </c>
      <c r="J381" s="67"/>
      <c r="K381" s="108">
        <v>0</v>
      </c>
      <c r="L381" s="67"/>
      <c r="M381" s="108">
        <v>0</v>
      </c>
      <c r="N381" s="67"/>
      <c r="O381" s="108">
        <v>0</v>
      </c>
      <c r="P381" s="67"/>
      <c r="Q381" s="108">
        <v>0.28713372009999999</v>
      </c>
      <c r="R381" s="67">
        <v>6.5247336010294669E-8</v>
      </c>
      <c r="S381" s="108">
        <v>62179.374725973896</v>
      </c>
      <c r="T381" s="67">
        <v>4.8906950027985561E-3</v>
      </c>
      <c r="U381" s="108">
        <v>31512.818700297401</v>
      </c>
      <c r="V381" s="67">
        <v>9.9869915145836263E-3</v>
      </c>
      <c r="W381" s="108">
        <v>0</v>
      </c>
      <c r="X381" s="67"/>
      <c r="Y381" s="108">
        <v>0</v>
      </c>
      <c r="Z381" s="67"/>
      <c r="AA381" s="108">
        <v>0</v>
      </c>
      <c r="AB381" s="67"/>
      <c r="AC381" s="108">
        <v>93692.480559991396</v>
      </c>
      <c r="AD381" s="67">
        <v>8.7057281776325318E-4</v>
      </c>
      <c r="AE381" s="109"/>
      <c r="AF381" s="100"/>
    </row>
    <row r="382" spans="1:32" x14ac:dyDescent="0.3">
      <c r="A382" s="104" t="s">
        <v>383</v>
      </c>
      <c r="B382" t="s">
        <v>474</v>
      </c>
      <c r="C382" t="s">
        <v>474</v>
      </c>
      <c r="D382" t="s">
        <v>474</v>
      </c>
      <c r="E382" s="105">
        <v>2623.7298866884003</v>
      </c>
      <c r="F382" s="106">
        <v>1.9515200578258795E-3</v>
      </c>
      <c r="G382" s="105">
        <v>84211.973024492094</v>
      </c>
      <c r="H382" s="106">
        <v>7.9082876915400908E-3</v>
      </c>
      <c r="I382" s="105">
        <v>24359.362286277599</v>
      </c>
      <c r="J382" s="106">
        <v>6.7352544693697154E-3</v>
      </c>
      <c r="K382" s="105">
        <v>0</v>
      </c>
      <c r="L382" s="106"/>
      <c r="M382" s="105">
        <v>0</v>
      </c>
      <c r="N382" s="106"/>
      <c r="O382" s="105">
        <v>0</v>
      </c>
      <c r="P382" s="106"/>
      <c r="Q382" s="105">
        <v>0.26065051840000003</v>
      </c>
      <c r="R382" s="106">
        <v>5.9229379082956043E-8</v>
      </c>
      <c r="S382" s="105">
        <v>4.3273735899999999E-2</v>
      </c>
      <c r="T382" s="106">
        <v>3.4036791918743382E-9</v>
      </c>
      <c r="U382" s="105">
        <v>4.67460892E-2</v>
      </c>
      <c r="V382" s="106">
        <v>1.4814694953833608E-8</v>
      </c>
      <c r="W382" s="105">
        <v>0</v>
      </c>
      <c r="X382" s="106"/>
      <c r="Y382" s="105">
        <v>0</v>
      </c>
      <c r="Z382" s="106"/>
      <c r="AA382" s="105">
        <v>0</v>
      </c>
      <c r="AB382" s="106"/>
      <c r="AC382" s="105">
        <v>111195.41586780161</v>
      </c>
      <c r="AD382" s="106">
        <v>1.033206783893455E-3</v>
      </c>
      <c r="AE382" s="109"/>
      <c r="AF382" s="100"/>
    </row>
    <row r="383" spans="1:32" x14ac:dyDescent="0.3">
      <c r="A383" s="110" t="s">
        <v>968</v>
      </c>
      <c r="B383" t="s">
        <v>476</v>
      </c>
      <c r="C383" t="s">
        <v>474</v>
      </c>
      <c r="D383" t="s">
        <v>474</v>
      </c>
      <c r="E383" s="108">
        <v>2623.7298866884003</v>
      </c>
      <c r="F383" s="67">
        <v>1.9515200578258795E-3</v>
      </c>
      <c r="G383" s="108">
        <v>84211.973024492094</v>
      </c>
      <c r="H383" s="67">
        <v>7.9082876915400908E-3</v>
      </c>
      <c r="I383" s="108">
        <v>24359.362286277599</v>
      </c>
      <c r="J383" s="67">
        <v>6.7352544693697154E-3</v>
      </c>
      <c r="K383" s="108">
        <v>0</v>
      </c>
      <c r="L383" s="67"/>
      <c r="M383" s="108">
        <v>0</v>
      </c>
      <c r="N383" s="67"/>
      <c r="O383" s="108">
        <v>0</v>
      </c>
      <c r="P383" s="67"/>
      <c r="Q383" s="108">
        <v>0.26065051840000003</v>
      </c>
      <c r="R383" s="67">
        <v>5.9229379082956043E-8</v>
      </c>
      <c r="S383" s="108">
        <v>4.3273735899999999E-2</v>
      </c>
      <c r="T383" s="67">
        <v>3.4036791918743382E-9</v>
      </c>
      <c r="U383" s="108">
        <v>4.67460892E-2</v>
      </c>
      <c r="V383" s="67">
        <v>1.4814694953833608E-8</v>
      </c>
      <c r="W383" s="108">
        <v>0</v>
      </c>
      <c r="X383" s="67"/>
      <c r="Y383" s="108">
        <v>0</v>
      </c>
      <c r="Z383" s="67"/>
      <c r="AA383" s="108">
        <v>0</v>
      </c>
      <c r="AB383" s="67"/>
      <c r="AC383" s="108">
        <v>111195.41586780161</v>
      </c>
      <c r="AD383" s="67">
        <v>1.033206783893455E-3</v>
      </c>
      <c r="AE383" s="109"/>
      <c r="AF383" s="100"/>
    </row>
    <row r="384" spans="1:32" x14ac:dyDescent="0.3">
      <c r="A384" s="104" t="s">
        <v>322</v>
      </c>
      <c r="B384" t="s">
        <v>474</v>
      </c>
      <c r="C384" t="s">
        <v>474</v>
      </c>
      <c r="D384" t="s">
        <v>474</v>
      </c>
      <c r="E384" s="105">
        <v>0</v>
      </c>
      <c r="F384" s="106"/>
      <c r="G384" s="105">
        <v>0</v>
      </c>
      <c r="H384" s="106"/>
      <c r="I384" s="105">
        <v>0</v>
      </c>
      <c r="J384" s="106"/>
      <c r="K384" s="105">
        <v>0</v>
      </c>
      <c r="L384" s="106"/>
      <c r="M384" s="105">
        <v>86673.529368000003</v>
      </c>
      <c r="N384" s="106">
        <v>3.4038162225059304E-3</v>
      </c>
      <c r="O384" s="105">
        <v>14738.602187999999</v>
      </c>
      <c r="P384" s="106">
        <v>4.8983160026797694E-3</v>
      </c>
      <c r="Q384" s="105">
        <v>0</v>
      </c>
      <c r="R384" s="106"/>
      <c r="S384" s="105">
        <v>0</v>
      </c>
      <c r="T384" s="106"/>
      <c r="U384" s="105">
        <v>0</v>
      </c>
      <c r="V384" s="106"/>
      <c r="W384" s="105">
        <v>16223.206252</v>
      </c>
      <c r="X384" s="106">
        <v>2.6230747251947779E-3</v>
      </c>
      <c r="Y384" s="105">
        <v>306394.93083999999</v>
      </c>
      <c r="Z384" s="106">
        <v>1.4620718026898641E-2</v>
      </c>
      <c r="AA384" s="105">
        <v>79338.413236000008</v>
      </c>
      <c r="AB384" s="106">
        <v>2.9529509726052817E-2</v>
      </c>
      <c r="AC384" s="105">
        <v>503368.68188399996</v>
      </c>
      <c r="AD384" s="106">
        <v>4.6772066353920078E-3</v>
      </c>
      <c r="AE384" s="109"/>
      <c r="AF384" s="100"/>
    </row>
    <row r="385" spans="1:32" x14ac:dyDescent="0.3">
      <c r="A385" s="110" t="s">
        <v>969</v>
      </c>
      <c r="B385" t="s">
        <v>476</v>
      </c>
      <c r="C385" t="s">
        <v>474</v>
      </c>
      <c r="D385" t="s">
        <v>474</v>
      </c>
      <c r="E385" s="108">
        <v>0</v>
      </c>
      <c r="F385" s="67"/>
      <c r="G385" s="108">
        <v>0</v>
      </c>
      <c r="H385" s="67"/>
      <c r="I385" s="108">
        <v>0</v>
      </c>
      <c r="J385" s="67"/>
      <c r="K385" s="108">
        <v>0</v>
      </c>
      <c r="L385" s="67"/>
      <c r="M385" s="108">
        <v>86673.529368000003</v>
      </c>
      <c r="N385" s="67">
        <v>3.4038162225059304E-3</v>
      </c>
      <c r="O385" s="108">
        <v>14738.602187999999</v>
      </c>
      <c r="P385" s="67">
        <v>4.8983160026797694E-3</v>
      </c>
      <c r="Q385" s="108">
        <v>0</v>
      </c>
      <c r="R385" s="67"/>
      <c r="S385" s="108">
        <v>0</v>
      </c>
      <c r="T385" s="67"/>
      <c r="U385" s="108">
        <v>0</v>
      </c>
      <c r="V385" s="67"/>
      <c r="W385" s="108">
        <v>16223.206252</v>
      </c>
      <c r="X385" s="67">
        <v>2.6230747251947779E-3</v>
      </c>
      <c r="Y385" s="108">
        <v>306394.93083999999</v>
      </c>
      <c r="Z385" s="67">
        <v>1.4620718026898641E-2</v>
      </c>
      <c r="AA385" s="108">
        <v>79338.413236000008</v>
      </c>
      <c r="AB385" s="67">
        <v>2.9529509726052817E-2</v>
      </c>
      <c r="AC385" s="108">
        <v>503368.68188399996</v>
      </c>
      <c r="AD385" s="67">
        <v>4.6772066353920078E-3</v>
      </c>
      <c r="AE385" s="109"/>
      <c r="AF385" s="100"/>
    </row>
    <row r="386" spans="1:32" x14ac:dyDescent="0.3">
      <c r="A386" s="104" t="s">
        <v>296</v>
      </c>
      <c r="B386" t="s">
        <v>474</v>
      </c>
      <c r="C386" t="s">
        <v>474</v>
      </c>
      <c r="D386" t="s">
        <v>474</v>
      </c>
      <c r="E386" s="105">
        <v>39787.798389986398</v>
      </c>
      <c r="F386" s="106">
        <v>2.9594009279969826E-2</v>
      </c>
      <c r="G386" s="105">
        <v>0</v>
      </c>
      <c r="H386" s="106"/>
      <c r="I386" s="105">
        <v>0.65846313239999998</v>
      </c>
      <c r="J386" s="106">
        <v>1.8206210422473215E-7</v>
      </c>
      <c r="K386" s="105">
        <v>152922.42175856201</v>
      </c>
      <c r="L386" s="106">
        <v>2.1701132460141891E-2</v>
      </c>
      <c r="M386" s="105">
        <v>2411.4098120277999</v>
      </c>
      <c r="N386" s="106">
        <v>9.4700145443951504E-5</v>
      </c>
      <c r="O386" s="105">
        <v>0</v>
      </c>
      <c r="P386" s="106"/>
      <c r="Q386" s="105">
        <v>51926.3125425955</v>
      </c>
      <c r="R386" s="106">
        <v>1.1799566978975337E-2</v>
      </c>
      <c r="S386" s="105">
        <v>1.2976969617</v>
      </c>
      <c r="T386" s="106">
        <v>1.020698595587824E-7</v>
      </c>
      <c r="U386" s="105">
        <v>0</v>
      </c>
      <c r="V386" s="106"/>
      <c r="W386" s="105">
        <v>0</v>
      </c>
      <c r="X386" s="106"/>
      <c r="Y386" s="105">
        <v>0</v>
      </c>
      <c r="Z386" s="106"/>
      <c r="AA386" s="105">
        <v>0</v>
      </c>
      <c r="AB386" s="106"/>
      <c r="AC386" s="105">
        <v>247049.89866326581</v>
      </c>
      <c r="AD386" s="106">
        <v>2.2955409561356711E-3</v>
      </c>
      <c r="AE386" s="109"/>
      <c r="AF386" s="100"/>
    </row>
    <row r="387" spans="1:32" x14ac:dyDescent="0.3">
      <c r="A387" s="110" t="s">
        <v>970</v>
      </c>
      <c r="B387" t="s">
        <v>476</v>
      </c>
      <c r="C387" t="s">
        <v>474</v>
      </c>
      <c r="D387" t="s">
        <v>474</v>
      </c>
      <c r="E387" s="108">
        <v>7115.2646155672001</v>
      </c>
      <c r="F387" s="67">
        <v>5.2923060732993884E-3</v>
      </c>
      <c r="G387" s="108">
        <v>0</v>
      </c>
      <c r="H387" s="67"/>
      <c r="I387" s="108">
        <v>0</v>
      </c>
      <c r="J387" s="67"/>
      <c r="K387" s="108">
        <v>0</v>
      </c>
      <c r="L387" s="67"/>
      <c r="M387" s="108">
        <v>0</v>
      </c>
      <c r="N387" s="67"/>
      <c r="O387" s="108">
        <v>0</v>
      </c>
      <c r="P387" s="67"/>
      <c r="Q387" s="108">
        <v>0.50072413440000008</v>
      </c>
      <c r="R387" s="67">
        <v>1.13782929550324E-7</v>
      </c>
      <c r="S387" s="108">
        <v>0.663161428</v>
      </c>
      <c r="T387" s="67">
        <v>5.2160709178272546E-8</v>
      </c>
      <c r="U387" s="108">
        <v>0</v>
      </c>
      <c r="V387" s="67"/>
      <c r="W387" s="108">
        <v>0</v>
      </c>
      <c r="X387" s="67"/>
      <c r="Y387" s="108">
        <v>0</v>
      </c>
      <c r="Z387" s="67"/>
      <c r="AA387" s="108">
        <v>0</v>
      </c>
      <c r="AB387" s="67"/>
      <c r="AC387" s="108">
        <v>7116.4285011295997</v>
      </c>
      <c r="AD387" s="67">
        <v>6.6124508344852912E-5</v>
      </c>
      <c r="AE387" s="109"/>
      <c r="AF387" s="100"/>
    </row>
    <row r="388" spans="1:32" x14ac:dyDescent="0.3">
      <c r="A388" s="110" t="s">
        <v>971</v>
      </c>
      <c r="B388" t="s">
        <v>728</v>
      </c>
      <c r="C388" t="s">
        <v>474</v>
      </c>
      <c r="D388" t="s">
        <v>474</v>
      </c>
      <c r="E388" s="108">
        <v>0</v>
      </c>
      <c r="F388" s="67"/>
      <c r="G388" s="108">
        <v>0</v>
      </c>
      <c r="H388" s="67"/>
      <c r="I388" s="108">
        <v>0</v>
      </c>
      <c r="J388" s="67"/>
      <c r="K388" s="108">
        <v>152922.42175856201</v>
      </c>
      <c r="L388" s="67">
        <v>2.1701132460141891E-2</v>
      </c>
      <c r="M388" s="108">
        <v>2411.4098120277999</v>
      </c>
      <c r="N388" s="67">
        <v>9.4700145443951504E-5</v>
      </c>
      <c r="O388" s="108">
        <v>0</v>
      </c>
      <c r="P388" s="67"/>
      <c r="Q388" s="108">
        <v>0</v>
      </c>
      <c r="R388" s="67"/>
      <c r="S388" s="108">
        <v>0</v>
      </c>
      <c r="T388" s="67"/>
      <c r="U388" s="108">
        <v>0</v>
      </c>
      <c r="V388" s="67"/>
      <c r="W388" s="108">
        <v>0</v>
      </c>
      <c r="X388" s="67"/>
      <c r="Y388" s="108">
        <v>0</v>
      </c>
      <c r="Z388" s="67"/>
      <c r="AA388" s="108">
        <v>0</v>
      </c>
      <c r="AB388" s="67"/>
      <c r="AC388" s="108">
        <v>155333.8315705898</v>
      </c>
      <c r="AD388" s="67">
        <v>1.4433325986900666E-3</v>
      </c>
      <c r="AE388" s="109"/>
      <c r="AF388" s="100"/>
    </row>
    <row r="389" spans="1:32" x14ac:dyDescent="0.3">
      <c r="A389" s="110" t="s">
        <v>972</v>
      </c>
      <c r="B389" t="s">
        <v>476</v>
      </c>
      <c r="C389" t="s">
        <v>474</v>
      </c>
      <c r="D389" t="s">
        <v>474</v>
      </c>
      <c r="E389" s="108">
        <v>0</v>
      </c>
      <c r="F389" s="67"/>
      <c r="G389" s="108">
        <v>0</v>
      </c>
      <c r="H389" s="67"/>
      <c r="I389" s="108">
        <v>0</v>
      </c>
      <c r="J389" s="67"/>
      <c r="K389" s="108">
        <v>0</v>
      </c>
      <c r="L389" s="67"/>
      <c r="M389" s="108">
        <v>0</v>
      </c>
      <c r="N389" s="67"/>
      <c r="O389" s="108">
        <v>0</v>
      </c>
      <c r="P389" s="67"/>
      <c r="Q389" s="108">
        <v>0.48852246109999997</v>
      </c>
      <c r="R389" s="67">
        <v>1.1101026085291125E-7</v>
      </c>
      <c r="S389" s="108">
        <v>0.63453553369999993</v>
      </c>
      <c r="T389" s="67">
        <v>4.9909150380509853E-8</v>
      </c>
      <c r="U389" s="108">
        <v>0</v>
      </c>
      <c r="V389" s="67"/>
      <c r="W389" s="108">
        <v>0</v>
      </c>
      <c r="X389" s="67"/>
      <c r="Y389" s="108">
        <v>0</v>
      </c>
      <c r="Z389" s="67"/>
      <c r="AA389" s="108">
        <v>0</v>
      </c>
      <c r="AB389" s="67"/>
      <c r="AC389" s="108">
        <v>1.1230579947999999</v>
      </c>
      <c r="AD389" s="67">
        <v>1.0435242585113968E-8</v>
      </c>
      <c r="AE389" s="109"/>
      <c r="AF389" s="100"/>
    </row>
    <row r="390" spans="1:32" x14ac:dyDescent="0.3">
      <c r="A390" s="110" t="s">
        <v>973</v>
      </c>
      <c r="B390" t="s">
        <v>476</v>
      </c>
      <c r="C390" t="s">
        <v>474</v>
      </c>
      <c r="D390" t="s">
        <v>474</v>
      </c>
      <c r="E390" s="108">
        <v>32672.5337744192</v>
      </c>
      <c r="F390" s="67">
        <v>2.4301703206670439E-2</v>
      </c>
      <c r="G390" s="108">
        <v>0</v>
      </c>
      <c r="H390" s="67"/>
      <c r="I390" s="108">
        <v>0.65846313239999998</v>
      </c>
      <c r="J390" s="67">
        <v>1.8206210422473215E-7</v>
      </c>
      <c r="K390" s="108">
        <v>0</v>
      </c>
      <c r="L390" s="67"/>
      <c r="M390" s="108">
        <v>0</v>
      </c>
      <c r="N390" s="67"/>
      <c r="O390" s="108">
        <v>0</v>
      </c>
      <c r="P390" s="67"/>
      <c r="Q390" s="108">
        <v>0</v>
      </c>
      <c r="R390" s="67"/>
      <c r="S390" s="108">
        <v>0</v>
      </c>
      <c r="T390" s="67"/>
      <c r="U390" s="108">
        <v>0</v>
      </c>
      <c r="V390" s="67"/>
      <c r="W390" s="108">
        <v>0</v>
      </c>
      <c r="X390" s="67"/>
      <c r="Y390" s="108">
        <v>0</v>
      </c>
      <c r="Z390" s="67"/>
      <c r="AA390" s="108">
        <v>0</v>
      </c>
      <c r="AB390" s="67"/>
      <c r="AC390" s="108">
        <v>32673.192237551601</v>
      </c>
      <c r="AD390" s="67">
        <v>3.0359312574025372E-4</v>
      </c>
      <c r="AE390" s="109"/>
      <c r="AF390" s="100"/>
    </row>
    <row r="391" spans="1:32" x14ac:dyDescent="0.3">
      <c r="A391" s="110" t="s">
        <v>974</v>
      </c>
      <c r="B391" t="s">
        <v>476</v>
      </c>
      <c r="C391" t="s">
        <v>474</v>
      </c>
      <c r="D391" t="s">
        <v>474</v>
      </c>
      <c r="E391" s="108">
        <v>0</v>
      </c>
      <c r="F391" s="67"/>
      <c r="G391" s="108">
        <v>0</v>
      </c>
      <c r="H391" s="67"/>
      <c r="I391" s="108">
        <v>0</v>
      </c>
      <c r="J391" s="67"/>
      <c r="K391" s="108">
        <v>0</v>
      </c>
      <c r="L391" s="67"/>
      <c r="M391" s="108">
        <v>0</v>
      </c>
      <c r="N391" s="67"/>
      <c r="O391" s="108">
        <v>0</v>
      </c>
      <c r="P391" s="67"/>
      <c r="Q391" s="108">
        <v>51925.323295999995</v>
      </c>
      <c r="R391" s="67">
        <v>1.1799342185784933E-2</v>
      </c>
      <c r="S391" s="108">
        <v>0</v>
      </c>
      <c r="T391" s="67"/>
      <c r="U391" s="108">
        <v>0</v>
      </c>
      <c r="V391" s="67"/>
      <c r="W391" s="108">
        <v>0</v>
      </c>
      <c r="X391" s="67"/>
      <c r="Y391" s="108">
        <v>0</v>
      </c>
      <c r="Z391" s="67"/>
      <c r="AA391" s="108">
        <v>0</v>
      </c>
      <c r="AB391" s="67"/>
      <c r="AC391" s="108">
        <v>51925.323295999995</v>
      </c>
      <c r="AD391" s="67">
        <v>4.8248028811791291E-4</v>
      </c>
      <c r="AE391" s="109"/>
      <c r="AF391" s="100"/>
    </row>
    <row r="392" spans="1:32" x14ac:dyDescent="0.3">
      <c r="A392" s="104" t="s">
        <v>440</v>
      </c>
      <c r="B392" t="s">
        <v>474</v>
      </c>
      <c r="C392" t="s">
        <v>474</v>
      </c>
      <c r="D392" t="s">
        <v>474</v>
      </c>
      <c r="E392" s="105">
        <v>0.5318445181</v>
      </c>
      <c r="F392" s="106">
        <v>3.9558387850164884E-7</v>
      </c>
      <c r="G392" s="105">
        <v>4076.2883512045</v>
      </c>
      <c r="H392" s="106">
        <v>3.8280139791551E-4</v>
      </c>
      <c r="I392" s="105">
        <v>0.55537746139999999</v>
      </c>
      <c r="J392" s="106">
        <v>1.5355937832530041E-7</v>
      </c>
      <c r="K392" s="105">
        <v>0</v>
      </c>
      <c r="L392" s="106"/>
      <c r="M392" s="105">
        <v>0.67304217779999997</v>
      </c>
      <c r="N392" s="106">
        <v>2.6431505673428465E-8</v>
      </c>
      <c r="O392" s="105">
        <v>0.83306619209999999</v>
      </c>
      <c r="P392" s="106">
        <v>2.7686624606621951E-7</v>
      </c>
      <c r="Q392" s="105">
        <v>0</v>
      </c>
      <c r="R392" s="106"/>
      <c r="S392" s="105">
        <v>0</v>
      </c>
      <c r="T392" s="106"/>
      <c r="U392" s="105">
        <v>0</v>
      </c>
      <c r="V392" s="106"/>
      <c r="W392" s="105">
        <v>0</v>
      </c>
      <c r="X392" s="106"/>
      <c r="Y392" s="105">
        <v>0</v>
      </c>
      <c r="Z392" s="106"/>
      <c r="AA392" s="105">
        <v>0</v>
      </c>
      <c r="AB392" s="106"/>
      <c r="AC392" s="105">
        <v>4078.8816815538999</v>
      </c>
      <c r="AD392" s="106">
        <v>3.790019751435238E-5</v>
      </c>
      <c r="AE392" s="109"/>
      <c r="AF392" s="100"/>
    </row>
    <row r="393" spans="1:32" x14ac:dyDescent="0.3">
      <c r="A393" s="110" t="s">
        <v>975</v>
      </c>
      <c r="B393" t="s">
        <v>476</v>
      </c>
      <c r="C393" t="s">
        <v>474</v>
      </c>
      <c r="D393" t="s">
        <v>474</v>
      </c>
      <c r="E393" s="108">
        <v>0.5318445181</v>
      </c>
      <c r="F393" s="67">
        <v>3.9558387850164884E-7</v>
      </c>
      <c r="G393" s="108">
        <v>0.66362900039999995</v>
      </c>
      <c r="H393" s="67">
        <v>6.2320936882526234E-8</v>
      </c>
      <c r="I393" s="108">
        <v>0.55537746139999999</v>
      </c>
      <c r="J393" s="67">
        <v>1.5355937832530041E-7</v>
      </c>
      <c r="K393" s="108">
        <v>0</v>
      </c>
      <c r="L393" s="67"/>
      <c r="M393" s="108">
        <v>0.67304217779999997</v>
      </c>
      <c r="N393" s="67">
        <v>2.6431505673428465E-8</v>
      </c>
      <c r="O393" s="108">
        <v>0.83306619209999999</v>
      </c>
      <c r="P393" s="67">
        <v>2.7686624606621951E-7</v>
      </c>
      <c r="Q393" s="108">
        <v>0</v>
      </c>
      <c r="R393" s="67"/>
      <c r="S393" s="108">
        <v>0</v>
      </c>
      <c r="T393" s="67"/>
      <c r="U393" s="108">
        <v>0</v>
      </c>
      <c r="V393" s="67"/>
      <c r="W393" s="108">
        <v>0</v>
      </c>
      <c r="X393" s="67"/>
      <c r="Y393" s="108">
        <v>0</v>
      </c>
      <c r="Z393" s="67"/>
      <c r="AA393" s="108">
        <v>0</v>
      </c>
      <c r="AB393" s="67"/>
      <c r="AC393" s="108">
        <v>3.2569593497999998</v>
      </c>
      <c r="AD393" s="67">
        <v>3.0263050583661685E-8</v>
      </c>
      <c r="AE393" s="109"/>
      <c r="AF393" s="100"/>
    </row>
    <row r="394" spans="1:32" x14ac:dyDescent="0.3">
      <c r="A394" s="110" t="s">
        <v>976</v>
      </c>
      <c r="B394" t="s">
        <v>476</v>
      </c>
      <c r="C394" t="s">
        <v>474</v>
      </c>
      <c r="D394" t="s">
        <v>474</v>
      </c>
      <c r="E394" s="108">
        <v>0</v>
      </c>
      <c r="F394" s="67"/>
      <c r="G394" s="108">
        <v>4075.6247222040997</v>
      </c>
      <c r="H394" s="67">
        <v>3.8273907697862746E-4</v>
      </c>
      <c r="I394" s="108">
        <v>0</v>
      </c>
      <c r="J394" s="67"/>
      <c r="K394" s="108">
        <v>0</v>
      </c>
      <c r="L394" s="67"/>
      <c r="M394" s="108">
        <v>0</v>
      </c>
      <c r="N394" s="67"/>
      <c r="O394" s="108">
        <v>0</v>
      </c>
      <c r="P394" s="67"/>
      <c r="Q394" s="108">
        <v>0</v>
      </c>
      <c r="R394" s="67"/>
      <c r="S394" s="108">
        <v>0</v>
      </c>
      <c r="T394" s="67"/>
      <c r="U394" s="108">
        <v>0</v>
      </c>
      <c r="V394" s="67"/>
      <c r="W394" s="108">
        <v>0</v>
      </c>
      <c r="X394" s="67"/>
      <c r="Y394" s="108">
        <v>0</v>
      </c>
      <c r="Z394" s="67"/>
      <c r="AA394" s="108">
        <v>0</v>
      </c>
      <c r="AB394" s="67"/>
      <c r="AC394" s="108">
        <v>4075.6247222040997</v>
      </c>
      <c r="AD394" s="67">
        <v>3.786993446376872E-5</v>
      </c>
      <c r="AE394" s="109"/>
      <c r="AF394" s="100"/>
    </row>
    <row r="395" spans="1:32" x14ac:dyDescent="0.3">
      <c r="A395" s="104" t="s">
        <v>374</v>
      </c>
      <c r="B395" t="s">
        <v>474</v>
      </c>
      <c r="C395" t="s">
        <v>474</v>
      </c>
      <c r="D395" t="s">
        <v>474</v>
      </c>
      <c r="E395" s="105">
        <v>118.30706435729999</v>
      </c>
      <c r="F395" s="106">
        <v>8.7996333100880594E-5</v>
      </c>
      <c r="G395" s="105">
        <v>1082.9037808218998</v>
      </c>
      <c r="H395" s="106">
        <v>1.016947392801893E-4</v>
      </c>
      <c r="I395" s="105">
        <v>1623.1779577650998</v>
      </c>
      <c r="J395" s="106">
        <v>4.4880142863093047E-4</v>
      </c>
      <c r="K395" s="105">
        <v>0</v>
      </c>
      <c r="L395" s="106"/>
      <c r="M395" s="105">
        <v>0</v>
      </c>
      <c r="N395" s="106"/>
      <c r="O395" s="105">
        <v>0</v>
      </c>
      <c r="P395" s="106"/>
      <c r="Q395" s="105">
        <v>0</v>
      </c>
      <c r="R395" s="106"/>
      <c r="S395" s="105">
        <v>0</v>
      </c>
      <c r="T395" s="106"/>
      <c r="U395" s="105">
        <v>0</v>
      </c>
      <c r="V395" s="106"/>
      <c r="W395" s="105">
        <v>0</v>
      </c>
      <c r="X395" s="106"/>
      <c r="Y395" s="105">
        <v>0</v>
      </c>
      <c r="Z395" s="106"/>
      <c r="AA395" s="105">
        <v>0</v>
      </c>
      <c r="AB395" s="106"/>
      <c r="AC395" s="105">
        <v>2824.3888029442996</v>
      </c>
      <c r="AD395" s="106">
        <v>2.6243686835293097E-5</v>
      </c>
      <c r="AE395" s="109"/>
      <c r="AF395" s="100"/>
    </row>
    <row r="396" spans="1:32" x14ac:dyDescent="0.3">
      <c r="A396" s="110" t="s">
        <v>977</v>
      </c>
      <c r="B396" t="s">
        <v>728</v>
      </c>
      <c r="C396" t="s">
        <v>474</v>
      </c>
      <c r="D396" t="s">
        <v>474</v>
      </c>
      <c r="E396" s="108">
        <v>0.45914135099999998</v>
      </c>
      <c r="F396" s="67">
        <v>3.4150754633690924E-7</v>
      </c>
      <c r="G396" s="108">
        <v>0.45914135099999998</v>
      </c>
      <c r="H396" s="67">
        <v>4.3117644253915611E-8</v>
      </c>
      <c r="I396" s="108">
        <v>0.45914135099999998</v>
      </c>
      <c r="J396" s="67">
        <v>1.2695052522525455E-7</v>
      </c>
      <c r="K396" s="108">
        <v>0</v>
      </c>
      <c r="L396" s="67"/>
      <c r="M396" s="108">
        <v>0</v>
      </c>
      <c r="N396" s="67"/>
      <c r="O396" s="108">
        <v>0</v>
      </c>
      <c r="P396" s="67"/>
      <c r="Q396" s="108">
        <v>0</v>
      </c>
      <c r="R396" s="67"/>
      <c r="S396" s="108">
        <v>0</v>
      </c>
      <c r="T396" s="67"/>
      <c r="U396" s="108">
        <v>0</v>
      </c>
      <c r="V396" s="67"/>
      <c r="W396" s="108">
        <v>0</v>
      </c>
      <c r="X396" s="67"/>
      <c r="Y396" s="108">
        <v>0</v>
      </c>
      <c r="Z396" s="67"/>
      <c r="AA396" s="108">
        <v>0</v>
      </c>
      <c r="AB396" s="67"/>
      <c r="AC396" s="108">
        <v>1.3774240529999999</v>
      </c>
      <c r="AD396" s="67">
        <v>1.279876391262023E-8</v>
      </c>
      <c r="AE396" s="109"/>
      <c r="AF396" s="100"/>
    </row>
    <row r="397" spans="1:32" x14ac:dyDescent="0.3">
      <c r="A397" s="110" t="s">
        <v>978</v>
      </c>
      <c r="B397" t="s">
        <v>728</v>
      </c>
      <c r="C397" t="s">
        <v>474</v>
      </c>
      <c r="D397" t="s">
        <v>474</v>
      </c>
      <c r="E397" s="108">
        <v>117.84792300629999</v>
      </c>
      <c r="F397" s="67">
        <v>8.7654825554543683E-5</v>
      </c>
      <c r="G397" s="108">
        <v>1082.4446394709</v>
      </c>
      <c r="H397" s="67">
        <v>1.0165162163593539E-4</v>
      </c>
      <c r="I397" s="108">
        <v>1622.7188164140998</v>
      </c>
      <c r="J397" s="67">
        <v>4.4867447810570523E-4</v>
      </c>
      <c r="K397" s="108">
        <v>0</v>
      </c>
      <c r="L397" s="67"/>
      <c r="M397" s="108">
        <v>0</v>
      </c>
      <c r="N397" s="67"/>
      <c r="O397" s="108">
        <v>0</v>
      </c>
      <c r="P397" s="67"/>
      <c r="Q397" s="108">
        <v>0</v>
      </c>
      <c r="R397" s="67"/>
      <c r="S397" s="108">
        <v>0</v>
      </c>
      <c r="T397" s="67"/>
      <c r="U397" s="108">
        <v>0</v>
      </c>
      <c r="V397" s="67"/>
      <c r="W397" s="108">
        <v>0</v>
      </c>
      <c r="X397" s="67"/>
      <c r="Y397" s="108">
        <v>0</v>
      </c>
      <c r="Z397" s="67"/>
      <c r="AA397" s="108">
        <v>0</v>
      </c>
      <c r="AB397" s="67"/>
      <c r="AC397" s="108">
        <v>2823.0113788912995</v>
      </c>
      <c r="AD397" s="67">
        <v>2.6230888071380477E-5</v>
      </c>
      <c r="AE397" s="109"/>
      <c r="AF397" s="100"/>
    </row>
    <row r="398" spans="1:32" x14ac:dyDescent="0.3">
      <c r="A398" s="104" t="s">
        <v>367</v>
      </c>
      <c r="B398" t="s">
        <v>474</v>
      </c>
      <c r="C398" t="s">
        <v>474</v>
      </c>
      <c r="D398" t="s">
        <v>474</v>
      </c>
      <c r="E398" s="105">
        <v>0</v>
      </c>
      <c r="F398" s="106"/>
      <c r="G398" s="105">
        <v>0</v>
      </c>
      <c r="H398" s="106"/>
      <c r="I398" s="105">
        <v>0</v>
      </c>
      <c r="J398" s="106"/>
      <c r="K398" s="105">
        <v>49540.419044000002</v>
      </c>
      <c r="L398" s="106">
        <v>7.0302522248970791E-3</v>
      </c>
      <c r="M398" s="105">
        <v>774787.233656</v>
      </c>
      <c r="N398" s="106">
        <v>3.0427206254767518E-2</v>
      </c>
      <c r="O398" s="105">
        <v>154851.30517199999</v>
      </c>
      <c r="P398" s="106">
        <v>5.1464217331099876E-2</v>
      </c>
      <c r="Q398" s="105">
        <v>0</v>
      </c>
      <c r="R398" s="106"/>
      <c r="S398" s="105">
        <v>0</v>
      </c>
      <c r="T398" s="106"/>
      <c r="U398" s="105">
        <v>0</v>
      </c>
      <c r="V398" s="106"/>
      <c r="W398" s="105">
        <v>55178.491395999998</v>
      </c>
      <c r="X398" s="106">
        <v>8.9216215282587469E-3</v>
      </c>
      <c r="Y398" s="105">
        <v>1266998.58621392</v>
      </c>
      <c r="Z398" s="106">
        <v>6.0459319671925138E-2</v>
      </c>
      <c r="AA398" s="105">
        <v>293526.01569848001</v>
      </c>
      <c r="AB398" s="106">
        <v>0.10924946670706565</v>
      </c>
      <c r="AC398" s="105">
        <v>2594882.0511804</v>
      </c>
      <c r="AD398" s="106">
        <v>2.4111153483794775E-2</v>
      </c>
      <c r="AE398" s="109"/>
      <c r="AF398" s="100"/>
    </row>
    <row r="399" spans="1:32" x14ac:dyDescent="0.3">
      <c r="A399" s="110" t="s">
        <v>979</v>
      </c>
      <c r="B399" t="s">
        <v>476</v>
      </c>
      <c r="C399" t="s">
        <v>474</v>
      </c>
      <c r="D399" t="s">
        <v>474</v>
      </c>
      <c r="E399" s="108">
        <v>0</v>
      </c>
      <c r="F399" s="67"/>
      <c r="G399" s="108">
        <v>0</v>
      </c>
      <c r="H399" s="67"/>
      <c r="I399" s="108">
        <v>0</v>
      </c>
      <c r="J399" s="67"/>
      <c r="K399" s="108">
        <v>0</v>
      </c>
      <c r="L399" s="67"/>
      <c r="M399" s="108">
        <v>0</v>
      </c>
      <c r="N399" s="67"/>
      <c r="O399" s="108">
        <v>0</v>
      </c>
      <c r="P399" s="67"/>
      <c r="Q399" s="108">
        <v>0</v>
      </c>
      <c r="R399" s="67"/>
      <c r="S399" s="108">
        <v>0</v>
      </c>
      <c r="T399" s="67"/>
      <c r="U399" s="108">
        <v>0</v>
      </c>
      <c r="V399" s="67"/>
      <c r="W399" s="108">
        <v>39095.737751999994</v>
      </c>
      <c r="X399" s="67">
        <v>6.3212561048141755E-3</v>
      </c>
      <c r="Y399" s="108">
        <v>961248.53605392005</v>
      </c>
      <c r="Z399" s="67">
        <v>4.5869374408000825E-2</v>
      </c>
      <c r="AA399" s="108">
        <v>250077.19918248002</v>
      </c>
      <c r="AB399" s="67">
        <v>9.3077952839272129E-2</v>
      </c>
      <c r="AC399" s="108">
        <v>1250421.4729884001</v>
      </c>
      <c r="AD399" s="67">
        <v>1.1618679947684467E-2</v>
      </c>
      <c r="AE399" s="109"/>
      <c r="AF399" s="100"/>
    </row>
    <row r="400" spans="1:32" x14ac:dyDescent="0.3">
      <c r="A400" s="110" t="s">
        <v>980</v>
      </c>
      <c r="B400" t="s">
        <v>476</v>
      </c>
      <c r="C400" t="s">
        <v>474</v>
      </c>
      <c r="D400" t="s">
        <v>474</v>
      </c>
      <c r="E400" s="108">
        <v>0</v>
      </c>
      <c r="F400" s="67"/>
      <c r="G400" s="108">
        <v>0</v>
      </c>
      <c r="H400" s="67"/>
      <c r="I400" s="108">
        <v>0</v>
      </c>
      <c r="J400" s="67"/>
      <c r="K400" s="108">
        <v>0</v>
      </c>
      <c r="L400" s="67"/>
      <c r="M400" s="108">
        <v>0</v>
      </c>
      <c r="N400" s="67"/>
      <c r="O400" s="108">
        <v>0</v>
      </c>
      <c r="P400" s="67"/>
      <c r="Q400" s="108">
        <v>0</v>
      </c>
      <c r="R400" s="67"/>
      <c r="S400" s="108">
        <v>0</v>
      </c>
      <c r="T400" s="67"/>
      <c r="U400" s="108">
        <v>0</v>
      </c>
      <c r="V400" s="67"/>
      <c r="W400" s="108">
        <v>0</v>
      </c>
      <c r="X400" s="67"/>
      <c r="Y400" s="108">
        <v>4584.9130559999994</v>
      </c>
      <c r="Z400" s="67">
        <v>2.1878534604290761E-4</v>
      </c>
      <c r="AA400" s="108">
        <v>0</v>
      </c>
      <c r="AB400" s="67"/>
      <c r="AC400" s="108">
        <v>4584.9130559999994</v>
      </c>
      <c r="AD400" s="67">
        <v>4.2602145385676767E-5</v>
      </c>
      <c r="AE400" s="109"/>
      <c r="AF400" s="100"/>
    </row>
    <row r="401" spans="1:32" x14ac:dyDescent="0.3">
      <c r="A401" s="110" t="s">
        <v>981</v>
      </c>
      <c r="B401" t="s">
        <v>476</v>
      </c>
      <c r="C401" t="s">
        <v>474</v>
      </c>
      <c r="D401" t="s">
        <v>474</v>
      </c>
      <c r="E401" s="108">
        <v>0</v>
      </c>
      <c r="F401" s="67"/>
      <c r="G401" s="108">
        <v>0</v>
      </c>
      <c r="H401" s="67"/>
      <c r="I401" s="108">
        <v>0</v>
      </c>
      <c r="J401" s="67"/>
      <c r="K401" s="108">
        <v>49540.419044000002</v>
      </c>
      <c r="L401" s="67">
        <v>7.0302522248970791E-3</v>
      </c>
      <c r="M401" s="108">
        <v>774787.233656</v>
      </c>
      <c r="N401" s="67">
        <v>3.0427206254767518E-2</v>
      </c>
      <c r="O401" s="108">
        <v>154851.30517199999</v>
      </c>
      <c r="P401" s="67">
        <v>5.1464217331099876E-2</v>
      </c>
      <c r="Q401" s="108">
        <v>0</v>
      </c>
      <c r="R401" s="67"/>
      <c r="S401" s="108">
        <v>0</v>
      </c>
      <c r="T401" s="67"/>
      <c r="U401" s="108">
        <v>0</v>
      </c>
      <c r="V401" s="67"/>
      <c r="W401" s="108">
        <v>16082.753643999999</v>
      </c>
      <c r="X401" s="67">
        <v>2.6003654234445723E-3</v>
      </c>
      <c r="Y401" s="108">
        <v>301165.13710399996</v>
      </c>
      <c r="Z401" s="67">
        <v>1.4371159917881406E-2</v>
      </c>
      <c r="AA401" s="108">
        <v>43448.816516000006</v>
      </c>
      <c r="AB401" s="67">
        <v>1.6171513867793513E-2</v>
      </c>
      <c r="AC401" s="108">
        <v>1339875.6651360001</v>
      </c>
      <c r="AD401" s="67">
        <v>1.2449871390724631E-2</v>
      </c>
      <c r="AE401" s="109"/>
      <c r="AF401" s="100"/>
    </row>
    <row r="402" spans="1:32" x14ac:dyDescent="0.3">
      <c r="A402" s="104" t="s">
        <v>293</v>
      </c>
      <c r="B402" t="s">
        <v>474</v>
      </c>
      <c r="C402" t="s">
        <v>474</v>
      </c>
      <c r="D402" t="s">
        <v>474</v>
      </c>
      <c r="E402" s="105">
        <v>0</v>
      </c>
      <c r="F402" s="106"/>
      <c r="G402" s="105">
        <v>0.12362388000000001</v>
      </c>
      <c r="H402" s="106">
        <v>1.160943240577073E-8</v>
      </c>
      <c r="I402" s="105">
        <v>12241.702659627599</v>
      </c>
      <c r="J402" s="106">
        <v>3.384775905952151E-3</v>
      </c>
      <c r="K402" s="105">
        <v>0</v>
      </c>
      <c r="L402" s="106"/>
      <c r="M402" s="105">
        <v>0</v>
      </c>
      <c r="N402" s="106"/>
      <c r="O402" s="105">
        <v>0</v>
      </c>
      <c r="P402" s="106"/>
      <c r="Q402" s="105">
        <v>0.118516565</v>
      </c>
      <c r="R402" s="106">
        <v>2.6931320141179508E-8</v>
      </c>
      <c r="S402" s="105">
        <v>2.1772785999999999E-2</v>
      </c>
      <c r="T402" s="106">
        <v>1.7125301783184591E-9</v>
      </c>
      <c r="U402" s="105">
        <v>7.40119682E-2</v>
      </c>
      <c r="V402" s="106">
        <v>2.3455753210170863E-8</v>
      </c>
      <c r="W402" s="105">
        <v>0</v>
      </c>
      <c r="X402" s="106"/>
      <c r="Y402" s="105">
        <v>0</v>
      </c>
      <c r="Z402" s="106"/>
      <c r="AA402" s="105">
        <v>0</v>
      </c>
      <c r="AB402" s="106"/>
      <c r="AC402" s="105">
        <v>12242.040584826798</v>
      </c>
      <c r="AD402" s="106">
        <v>1.1375072688229983E-4</v>
      </c>
      <c r="AE402" s="109"/>
      <c r="AF402" s="100"/>
    </row>
    <row r="403" spans="1:32" x14ac:dyDescent="0.3">
      <c r="A403" s="110" t="s">
        <v>982</v>
      </c>
      <c r="B403" t="s">
        <v>476</v>
      </c>
      <c r="C403" t="s">
        <v>474</v>
      </c>
      <c r="D403" t="s">
        <v>474</v>
      </c>
      <c r="E403" s="108">
        <v>0</v>
      </c>
      <c r="F403" s="67"/>
      <c r="G403" s="108">
        <v>0.12362388000000001</v>
      </c>
      <c r="H403" s="67">
        <v>1.160943240577073E-8</v>
      </c>
      <c r="I403" s="108">
        <v>12241.702659627599</v>
      </c>
      <c r="J403" s="67">
        <v>3.384775905952151E-3</v>
      </c>
      <c r="K403" s="108">
        <v>0</v>
      </c>
      <c r="L403" s="67"/>
      <c r="M403" s="108">
        <v>0</v>
      </c>
      <c r="N403" s="67"/>
      <c r="O403" s="108">
        <v>0</v>
      </c>
      <c r="P403" s="67"/>
      <c r="Q403" s="108">
        <v>8.5300477200000002E-2</v>
      </c>
      <c r="R403" s="67">
        <v>1.9383403996467358E-8</v>
      </c>
      <c r="S403" s="108">
        <v>1.97798208E-2</v>
      </c>
      <c r="T403" s="67">
        <v>1.5557742606633422E-9</v>
      </c>
      <c r="U403" s="108">
        <v>4.0795880399999998E-2</v>
      </c>
      <c r="V403" s="67">
        <v>1.2928964408408297E-8</v>
      </c>
      <c r="W403" s="108">
        <v>0</v>
      </c>
      <c r="X403" s="67"/>
      <c r="Y403" s="108">
        <v>0</v>
      </c>
      <c r="Z403" s="67"/>
      <c r="AA403" s="108">
        <v>0</v>
      </c>
      <c r="AB403" s="67"/>
      <c r="AC403" s="108">
        <v>12241.972159686</v>
      </c>
      <c r="AD403" s="67">
        <v>1.1375009108882659E-4</v>
      </c>
      <c r="AE403" s="109"/>
      <c r="AF403" s="100"/>
    </row>
    <row r="404" spans="1:32" x14ac:dyDescent="0.3">
      <c r="A404" s="110" t="s">
        <v>983</v>
      </c>
      <c r="B404" t="s">
        <v>728</v>
      </c>
      <c r="C404" t="s">
        <v>474</v>
      </c>
      <c r="D404" t="s">
        <v>474</v>
      </c>
      <c r="E404" s="108">
        <v>0</v>
      </c>
      <c r="F404" s="67"/>
      <c r="G404" s="108">
        <v>0</v>
      </c>
      <c r="H404" s="67"/>
      <c r="I404" s="108">
        <v>0</v>
      </c>
      <c r="J404" s="67"/>
      <c r="K404" s="108">
        <v>0</v>
      </c>
      <c r="L404" s="67"/>
      <c r="M404" s="108">
        <v>0</v>
      </c>
      <c r="N404" s="67"/>
      <c r="O404" s="108">
        <v>0</v>
      </c>
      <c r="P404" s="67"/>
      <c r="Q404" s="108">
        <v>3.3216087799999995E-2</v>
      </c>
      <c r="R404" s="67">
        <v>7.5479161447121484E-9</v>
      </c>
      <c r="S404" s="108">
        <v>1.9929651999999998E-3</v>
      </c>
      <c r="T404" s="67">
        <v>1.5675591765511696E-10</v>
      </c>
      <c r="U404" s="108">
        <v>3.3216087799999995E-2</v>
      </c>
      <c r="V404" s="67">
        <v>1.0526788801762567E-8</v>
      </c>
      <c r="W404" s="108">
        <v>0</v>
      </c>
      <c r="X404" s="67"/>
      <c r="Y404" s="108">
        <v>0</v>
      </c>
      <c r="Z404" s="67"/>
      <c r="AA404" s="108">
        <v>0</v>
      </c>
      <c r="AB404" s="67"/>
      <c r="AC404" s="108">
        <v>6.8425140799999992E-2</v>
      </c>
      <c r="AD404" s="67">
        <v>6.3579347324421827E-10</v>
      </c>
      <c r="AE404" s="109"/>
      <c r="AF404" s="100"/>
    </row>
    <row r="405" spans="1:32" x14ac:dyDescent="0.3">
      <c r="A405" s="104" t="s">
        <v>400</v>
      </c>
      <c r="B405" t="s">
        <v>474</v>
      </c>
      <c r="C405" t="s">
        <v>474</v>
      </c>
      <c r="D405" t="s">
        <v>474</v>
      </c>
      <c r="E405" s="105">
        <v>265.55339687259999</v>
      </c>
      <c r="F405" s="106">
        <v>1.9751758100174492E-4</v>
      </c>
      <c r="G405" s="105">
        <v>0.42140693530000001</v>
      </c>
      <c r="H405" s="106">
        <v>3.9574031576167561E-8</v>
      </c>
      <c r="I405" s="105">
        <v>1817.7423044934001</v>
      </c>
      <c r="J405" s="106">
        <v>5.0259759827121677E-4</v>
      </c>
      <c r="K405" s="105">
        <v>0</v>
      </c>
      <c r="L405" s="106"/>
      <c r="M405" s="105">
        <v>0</v>
      </c>
      <c r="N405" s="106"/>
      <c r="O405" s="105">
        <v>0</v>
      </c>
      <c r="P405" s="106"/>
      <c r="Q405" s="105">
        <v>0</v>
      </c>
      <c r="R405" s="106"/>
      <c r="S405" s="105">
        <v>0</v>
      </c>
      <c r="T405" s="106"/>
      <c r="U405" s="105">
        <v>0</v>
      </c>
      <c r="V405" s="106"/>
      <c r="W405" s="105">
        <v>0</v>
      </c>
      <c r="X405" s="106"/>
      <c r="Y405" s="105">
        <v>0</v>
      </c>
      <c r="Z405" s="106"/>
      <c r="AA405" s="105">
        <v>0</v>
      </c>
      <c r="AB405" s="106"/>
      <c r="AC405" s="105">
        <v>2083.7171083013</v>
      </c>
      <c r="AD405" s="106">
        <v>1.9361505465039284E-5</v>
      </c>
      <c r="AE405" s="109"/>
      <c r="AF405" s="100"/>
    </row>
    <row r="406" spans="1:32" x14ac:dyDescent="0.3">
      <c r="A406" s="110" t="s">
        <v>984</v>
      </c>
      <c r="B406" t="s">
        <v>476</v>
      </c>
      <c r="C406" t="s">
        <v>474</v>
      </c>
      <c r="D406" t="s">
        <v>474</v>
      </c>
      <c r="E406" s="108">
        <v>265.55339687259999</v>
      </c>
      <c r="F406" s="67">
        <v>1.9751758100174492E-4</v>
      </c>
      <c r="G406" s="108">
        <v>0.42140693530000001</v>
      </c>
      <c r="H406" s="67">
        <v>3.9574031576167561E-8</v>
      </c>
      <c r="I406" s="108">
        <v>1817.7423044934001</v>
      </c>
      <c r="J406" s="67">
        <v>5.0259759827121677E-4</v>
      </c>
      <c r="K406" s="108">
        <v>0</v>
      </c>
      <c r="L406" s="67"/>
      <c r="M406" s="108">
        <v>0</v>
      </c>
      <c r="N406" s="67"/>
      <c r="O406" s="108">
        <v>0</v>
      </c>
      <c r="P406" s="67"/>
      <c r="Q406" s="108">
        <v>0</v>
      </c>
      <c r="R406" s="67"/>
      <c r="S406" s="108">
        <v>0</v>
      </c>
      <c r="T406" s="67"/>
      <c r="U406" s="108">
        <v>0</v>
      </c>
      <c r="V406" s="67"/>
      <c r="W406" s="108">
        <v>0</v>
      </c>
      <c r="X406" s="67"/>
      <c r="Y406" s="108">
        <v>0</v>
      </c>
      <c r="Z406" s="67"/>
      <c r="AA406" s="108">
        <v>0</v>
      </c>
      <c r="AB406" s="67"/>
      <c r="AC406" s="108">
        <v>2083.7171083013</v>
      </c>
      <c r="AD406" s="67">
        <v>1.9361505465039284E-5</v>
      </c>
      <c r="AE406" s="109"/>
      <c r="AF406" s="100"/>
    </row>
    <row r="407" spans="1:32" x14ac:dyDescent="0.3">
      <c r="A407" s="104" t="s">
        <v>316</v>
      </c>
      <c r="B407" t="s">
        <v>474</v>
      </c>
      <c r="C407" t="s">
        <v>474</v>
      </c>
      <c r="D407" t="s">
        <v>474</v>
      </c>
      <c r="E407" s="105">
        <v>22630.007399999999</v>
      </c>
      <c r="F407" s="106">
        <v>1.6832111252728571E-2</v>
      </c>
      <c r="G407" s="105">
        <v>58838.019240000001</v>
      </c>
      <c r="H407" s="106">
        <v>5.5254373771169273E-3</v>
      </c>
      <c r="I407" s="105">
        <v>0</v>
      </c>
      <c r="J407" s="106"/>
      <c r="K407" s="105">
        <v>0</v>
      </c>
      <c r="L407" s="106"/>
      <c r="M407" s="105">
        <v>0</v>
      </c>
      <c r="N407" s="106"/>
      <c r="O407" s="105">
        <v>0</v>
      </c>
      <c r="P407" s="106"/>
      <c r="Q407" s="105">
        <v>0</v>
      </c>
      <c r="R407" s="106"/>
      <c r="S407" s="105">
        <v>0</v>
      </c>
      <c r="T407" s="106"/>
      <c r="U407" s="105">
        <v>0</v>
      </c>
      <c r="V407" s="106"/>
      <c r="W407" s="105">
        <v>0</v>
      </c>
      <c r="X407" s="106"/>
      <c r="Y407" s="105">
        <v>0</v>
      </c>
      <c r="Z407" s="106"/>
      <c r="AA407" s="105">
        <v>0</v>
      </c>
      <c r="AB407" s="106"/>
      <c r="AC407" s="105">
        <v>81468.026639999996</v>
      </c>
      <c r="AD407" s="106">
        <v>7.5698550284602562E-4</v>
      </c>
      <c r="AE407" s="109"/>
      <c r="AF407" s="100"/>
    </row>
    <row r="408" spans="1:32" x14ac:dyDescent="0.3">
      <c r="A408" s="110" t="s">
        <v>985</v>
      </c>
      <c r="B408" t="s">
        <v>476</v>
      </c>
      <c r="C408" t="s">
        <v>474</v>
      </c>
      <c r="D408" t="s">
        <v>474</v>
      </c>
      <c r="E408" s="108">
        <v>22630.007399999999</v>
      </c>
      <c r="F408" s="67">
        <v>1.6832111252728571E-2</v>
      </c>
      <c r="G408" s="108">
        <v>58838.019240000001</v>
      </c>
      <c r="H408" s="67">
        <v>5.5254373771169273E-3</v>
      </c>
      <c r="I408" s="108">
        <v>0</v>
      </c>
      <c r="J408" s="67"/>
      <c r="K408" s="108">
        <v>0</v>
      </c>
      <c r="L408" s="67"/>
      <c r="M408" s="108">
        <v>0</v>
      </c>
      <c r="N408" s="67"/>
      <c r="O408" s="108">
        <v>0</v>
      </c>
      <c r="P408" s="67"/>
      <c r="Q408" s="108">
        <v>0</v>
      </c>
      <c r="R408" s="67"/>
      <c r="S408" s="108">
        <v>0</v>
      </c>
      <c r="T408" s="67"/>
      <c r="U408" s="108">
        <v>0</v>
      </c>
      <c r="V408" s="67"/>
      <c r="W408" s="108">
        <v>0</v>
      </c>
      <c r="X408" s="67"/>
      <c r="Y408" s="108">
        <v>0</v>
      </c>
      <c r="Z408" s="67"/>
      <c r="AA408" s="108">
        <v>0</v>
      </c>
      <c r="AB408" s="67"/>
      <c r="AC408" s="108">
        <v>81468.026639999996</v>
      </c>
      <c r="AD408" s="67">
        <v>7.5698550284602562E-4</v>
      </c>
      <c r="AE408" s="109"/>
      <c r="AF408" s="100"/>
    </row>
    <row r="409" spans="1:32" x14ac:dyDescent="0.3">
      <c r="A409" s="104" t="s">
        <v>444</v>
      </c>
      <c r="B409" t="s">
        <v>474</v>
      </c>
      <c r="C409" t="s">
        <v>474</v>
      </c>
      <c r="D409" t="s">
        <v>474</v>
      </c>
      <c r="E409" s="105">
        <v>1.8310156000000002</v>
      </c>
      <c r="F409" s="106">
        <v>1.3619022627752901E-6</v>
      </c>
      <c r="G409" s="105">
        <v>75.071639599999997</v>
      </c>
      <c r="H409" s="106">
        <v>7.0499253503981689E-6</v>
      </c>
      <c r="I409" s="105">
        <v>12.817109200000001</v>
      </c>
      <c r="J409" s="106">
        <v>3.5438732348231523E-6</v>
      </c>
      <c r="K409" s="105">
        <v>98690.755671999999</v>
      </c>
      <c r="L409" s="106">
        <v>1.4005148079664517E-2</v>
      </c>
      <c r="M409" s="105">
        <v>861642.69561599998</v>
      </c>
      <c r="N409" s="106">
        <v>3.3838167278143649E-2</v>
      </c>
      <c r="O409" s="105">
        <v>181560.09189200003</v>
      </c>
      <c r="P409" s="106">
        <v>6.0340776704502039E-2</v>
      </c>
      <c r="Q409" s="105">
        <v>21938.231988000003</v>
      </c>
      <c r="R409" s="106">
        <v>4.9851727393575148E-3</v>
      </c>
      <c r="S409" s="105">
        <v>592.53741756000011</v>
      </c>
      <c r="T409" s="106">
        <v>4.6605804574315204E-5</v>
      </c>
      <c r="U409" s="105">
        <v>53537.499263999998</v>
      </c>
      <c r="V409" s="106">
        <v>1.6967017642777513E-2</v>
      </c>
      <c r="W409" s="105">
        <v>156343.72441200001</v>
      </c>
      <c r="X409" s="106">
        <v>2.5278682005129387E-2</v>
      </c>
      <c r="Y409" s="105">
        <v>631630.84494600003</v>
      </c>
      <c r="Z409" s="106">
        <v>3.0140500222145268E-2</v>
      </c>
      <c r="AA409" s="105">
        <v>108045.37798</v>
      </c>
      <c r="AB409" s="106">
        <v>4.0214152385741865E-2</v>
      </c>
      <c r="AC409" s="105">
        <v>2114071.4789519603</v>
      </c>
      <c r="AD409" s="106">
        <v>1.9643552538943523E-2</v>
      </c>
      <c r="AE409" s="109"/>
      <c r="AF409" s="100"/>
    </row>
    <row r="410" spans="1:32" x14ac:dyDescent="0.3">
      <c r="A410" s="110" t="s">
        <v>986</v>
      </c>
      <c r="B410" t="s">
        <v>476</v>
      </c>
      <c r="C410" t="s">
        <v>474</v>
      </c>
      <c r="D410" t="s">
        <v>474</v>
      </c>
      <c r="E410" s="108">
        <v>0</v>
      </c>
      <c r="F410" s="67"/>
      <c r="G410" s="108">
        <v>0</v>
      </c>
      <c r="H410" s="67"/>
      <c r="I410" s="108">
        <v>0</v>
      </c>
      <c r="J410" s="67"/>
      <c r="K410" s="108">
        <v>0</v>
      </c>
      <c r="L410" s="67"/>
      <c r="M410" s="108">
        <v>0</v>
      </c>
      <c r="N410" s="67"/>
      <c r="O410" s="108">
        <v>0</v>
      </c>
      <c r="P410" s="67"/>
      <c r="Q410" s="108">
        <v>0</v>
      </c>
      <c r="R410" s="67"/>
      <c r="S410" s="108">
        <v>0</v>
      </c>
      <c r="T410" s="67"/>
      <c r="U410" s="108">
        <v>0</v>
      </c>
      <c r="V410" s="67"/>
      <c r="W410" s="108">
        <v>0</v>
      </c>
      <c r="X410" s="67"/>
      <c r="Y410" s="108">
        <v>274.81776000000002</v>
      </c>
      <c r="Z410" s="67">
        <v>1.3113901612954978E-5</v>
      </c>
      <c r="AA410" s="108">
        <v>34.352220000000003</v>
      </c>
      <c r="AB410" s="67">
        <v>1.2785789042491434E-5</v>
      </c>
      <c r="AC410" s="108">
        <v>309.16998000000001</v>
      </c>
      <c r="AD410" s="67">
        <v>2.8727490087538923E-6</v>
      </c>
      <c r="AE410" s="109"/>
      <c r="AF410" s="100"/>
    </row>
    <row r="411" spans="1:32" x14ac:dyDescent="0.3">
      <c r="A411" s="110" t="s">
        <v>987</v>
      </c>
      <c r="B411" t="s">
        <v>476</v>
      </c>
      <c r="C411" t="s">
        <v>474</v>
      </c>
      <c r="D411" t="s">
        <v>474</v>
      </c>
      <c r="E411" s="108">
        <v>1.8310156000000002</v>
      </c>
      <c r="F411" s="67">
        <v>1.3619022627752901E-6</v>
      </c>
      <c r="G411" s="108">
        <v>75.071639599999997</v>
      </c>
      <c r="H411" s="67">
        <v>7.0499253503981689E-6</v>
      </c>
      <c r="I411" s="108">
        <v>12.817109200000001</v>
      </c>
      <c r="J411" s="67">
        <v>3.5438732348231523E-6</v>
      </c>
      <c r="K411" s="108">
        <v>0</v>
      </c>
      <c r="L411" s="67"/>
      <c r="M411" s="108">
        <v>0</v>
      </c>
      <c r="N411" s="67"/>
      <c r="O411" s="108">
        <v>0</v>
      </c>
      <c r="P411" s="67"/>
      <c r="Q411" s="108">
        <v>0</v>
      </c>
      <c r="R411" s="67"/>
      <c r="S411" s="108">
        <v>36.803413560000003</v>
      </c>
      <c r="T411" s="67">
        <v>2.8947584561128191E-6</v>
      </c>
      <c r="U411" s="108">
        <v>73.240623999999997</v>
      </c>
      <c r="V411" s="67">
        <v>2.3211300054346036E-5</v>
      </c>
      <c r="W411" s="108">
        <v>16204.48806</v>
      </c>
      <c r="X411" s="67">
        <v>2.6200482447584282E-3</v>
      </c>
      <c r="Y411" s="108">
        <v>303582.38648000004</v>
      </c>
      <c r="Z411" s="67">
        <v>1.448650752311202E-2</v>
      </c>
      <c r="AA411" s="108">
        <v>43797.893152000004</v>
      </c>
      <c r="AB411" s="67">
        <v>1.6301439101957669E-2</v>
      </c>
      <c r="AC411" s="108">
        <v>363784.53149396001</v>
      </c>
      <c r="AD411" s="67">
        <v>3.380217096916307E-3</v>
      </c>
      <c r="AE411" s="109"/>
      <c r="AF411" s="100"/>
    </row>
    <row r="412" spans="1:32" x14ac:dyDescent="0.3">
      <c r="A412" s="110" t="s">
        <v>988</v>
      </c>
      <c r="B412" t="s">
        <v>476</v>
      </c>
      <c r="C412" t="s">
        <v>474</v>
      </c>
      <c r="D412" t="s">
        <v>474</v>
      </c>
      <c r="E412" s="108">
        <v>0</v>
      </c>
      <c r="F412" s="67"/>
      <c r="G412" s="108">
        <v>0</v>
      </c>
      <c r="H412" s="67"/>
      <c r="I412" s="108">
        <v>0</v>
      </c>
      <c r="J412" s="67"/>
      <c r="K412" s="108">
        <v>62922.797792000005</v>
      </c>
      <c r="L412" s="67">
        <v>8.9293378560457107E-3</v>
      </c>
      <c r="M412" s="108">
        <v>363191.29968</v>
      </c>
      <c r="N412" s="67">
        <v>1.4263137162385097E-2</v>
      </c>
      <c r="O412" s="108">
        <v>102391.862752</v>
      </c>
      <c r="P412" s="67">
        <v>3.4029529630066724E-2</v>
      </c>
      <c r="Q412" s="108">
        <v>0</v>
      </c>
      <c r="R412" s="67"/>
      <c r="S412" s="108">
        <v>0</v>
      </c>
      <c r="T412" s="67"/>
      <c r="U412" s="108">
        <v>0</v>
      </c>
      <c r="V412" s="67"/>
      <c r="W412" s="108">
        <v>18216.49152</v>
      </c>
      <c r="X412" s="67">
        <v>2.9453622018733982E-3</v>
      </c>
      <c r="Y412" s="108">
        <v>303987.70224000001</v>
      </c>
      <c r="Z412" s="67">
        <v>1.4505848598444341E-2</v>
      </c>
      <c r="AA412" s="108">
        <v>64213.132608</v>
      </c>
      <c r="AB412" s="67">
        <v>2.3899927494741704E-2</v>
      </c>
      <c r="AC412" s="108">
        <v>914923.28659200005</v>
      </c>
      <c r="AD412" s="67">
        <v>8.5012942221719644E-3</v>
      </c>
      <c r="AE412" s="109"/>
      <c r="AF412" s="100"/>
    </row>
    <row r="413" spans="1:32" x14ac:dyDescent="0.3">
      <c r="A413" s="110" t="s">
        <v>989</v>
      </c>
      <c r="B413" t="s">
        <v>476</v>
      </c>
      <c r="C413" t="s">
        <v>474</v>
      </c>
      <c r="D413" t="s">
        <v>474</v>
      </c>
      <c r="E413" s="108">
        <v>0</v>
      </c>
      <c r="F413" s="67"/>
      <c r="G413" s="108">
        <v>0</v>
      </c>
      <c r="H413" s="67"/>
      <c r="I413" s="108">
        <v>0</v>
      </c>
      <c r="J413" s="67"/>
      <c r="K413" s="108">
        <v>0</v>
      </c>
      <c r="L413" s="67"/>
      <c r="M413" s="108">
        <v>498451.39593599999</v>
      </c>
      <c r="N413" s="67">
        <v>1.9575030115758552E-2</v>
      </c>
      <c r="O413" s="108">
        <v>79168.229139999996</v>
      </c>
      <c r="P413" s="67">
        <v>2.6311247074435311E-2</v>
      </c>
      <c r="Q413" s="108">
        <v>0</v>
      </c>
      <c r="R413" s="67"/>
      <c r="S413" s="108">
        <v>0</v>
      </c>
      <c r="T413" s="67"/>
      <c r="U413" s="108">
        <v>53464.25864</v>
      </c>
      <c r="V413" s="67">
        <v>1.6943806342723168E-2</v>
      </c>
      <c r="W413" s="108">
        <v>0</v>
      </c>
      <c r="X413" s="67"/>
      <c r="Y413" s="108">
        <v>2981.660578</v>
      </c>
      <c r="Z413" s="67">
        <v>1.4228048239356319E-4</v>
      </c>
      <c r="AA413" s="108">
        <v>0</v>
      </c>
      <c r="AB413" s="67"/>
      <c r="AC413" s="108">
        <v>634065.54429400002</v>
      </c>
      <c r="AD413" s="67">
        <v>5.8916171740075983E-3</v>
      </c>
      <c r="AE413" s="109"/>
      <c r="AF413" s="100"/>
    </row>
    <row r="414" spans="1:32" x14ac:dyDescent="0.3">
      <c r="A414" s="110" t="s">
        <v>990</v>
      </c>
      <c r="B414" t="s">
        <v>476</v>
      </c>
      <c r="C414" t="s">
        <v>474</v>
      </c>
      <c r="D414" t="s">
        <v>474</v>
      </c>
      <c r="E414" s="108">
        <v>0</v>
      </c>
      <c r="F414" s="67"/>
      <c r="G414" s="108">
        <v>0</v>
      </c>
      <c r="H414" s="67"/>
      <c r="I414" s="108">
        <v>0</v>
      </c>
      <c r="J414" s="67"/>
      <c r="K414" s="108">
        <v>0</v>
      </c>
      <c r="L414" s="67"/>
      <c r="M414" s="108">
        <v>0</v>
      </c>
      <c r="N414" s="67"/>
      <c r="O414" s="108">
        <v>0</v>
      </c>
      <c r="P414" s="67"/>
      <c r="Q414" s="108">
        <v>0</v>
      </c>
      <c r="R414" s="67"/>
      <c r="S414" s="108">
        <v>434.77890000000002</v>
      </c>
      <c r="T414" s="67">
        <v>3.4197368547419862E-5</v>
      </c>
      <c r="U414" s="108">
        <v>0</v>
      </c>
      <c r="V414" s="67"/>
      <c r="W414" s="108">
        <v>0</v>
      </c>
      <c r="X414" s="67"/>
      <c r="Y414" s="108">
        <v>0</v>
      </c>
      <c r="Z414" s="67"/>
      <c r="AA414" s="108">
        <v>0</v>
      </c>
      <c r="AB414" s="67"/>
      <c r="AC414" s="108">
        <v>434.77890000000002</v>
      </c>
      <c r="AD414" s="67">
        <v>4.0398833483189657E-6</v>
      </c>
      <c r="AE414" s="109"/>
      <c r="AF414" s="100"/>
    </row>
    <row r="415" spans="1:32" x14ac:dyDescent="0.3">
      <c r="A415" s="110" t="s">
        <v>991</v>
      </c>
      <c r="B415" t="s">
        <v>476</v>
      </c>
      <c r="C415" t="s">
        <v>474</v>
      </c>
      <c r="D415" t="s">
        <v>474</v>
      </c>
      <c r="E415" s="108">
        <v>0</v>
      </c>
      <c r="F415" s="67"/>
      <c r="G415" s="108">
        <v>0</v>
      </c>
      <c r="H415" s="67"/>
      <c r="I415" s="108">
        <v>0</v>
      </c>
      <c r="J415" s="67"/>
      <c r="K415" s="108">
        <v>0</v>
      </c>
      <c r="L415" s="67"/>
      <c r="M415" s="108">
        <v>0</v>
      </c>
      <c r="N415" s="67"/>
      <c r="O415" s="108">
        <v>0</v>
      </c>
      <c r="P415" s="67"/>
      <c r="Q415" s="108">
        <v>21938.231988000003</v>
      </c>
      <c r="R415" s="67">
        <v>4.9851727393575148E-3</v>
      </c>
      <c r="S415" s="108">
        <v>120.95510400000001</v>
      </c>
      <c r="T415" s="67">
        <v>9.5136775707825253E-6</v>
      </c>
      <c r="U415" s="108">
        <v>0</v>
      </c>
      <c r="V415" s="67"/>
      <c r="W415" s="108">
        <v>121922.744832</v>
      </c>
      <c r="X415" s="67">
        <v>1.9713271558497562E-2</v>
      </c>
      <c r="Y415" s="108">
        <v>20804.277888000001</v>
      </c>
      <c r="Z415" s="67">
        <v>9.9274971658238806E-4</v>
      </c>
      <c r="AA415" s="108">
        <v>0</v>
      </c>
      <c r="AB415" s="67"/>
      <c r="AC415" s="108">
        <v>164786.20981200002</v>
      </c>
      <c r="AD415" s="67">
        <v>1.5311623104343247E-3</v>
      </c>
      <c r="AE415" s="109"/>
      <c r="AF415" s="100"/>
    </row>
    <row r="416" spans="1:32" x14ac:dyDescent="0.3">
      <c r="A416" s="110" t="s">
        <v>992</v>
      </c>
      <c r="B416" t="s">
        <v>476</v>
      </c>
      <c r="C416" t="s">
        <v>474</v>
      </c>
      <c r="D416" t="s">
        <v>474</v>
      </c>
      <c r="E416" s="108">
        <v>0</v>
      </c>
      <c r="F416" s="67"/>
      <c r="G416" s="108">
        <v>0</v>
      </c>
      <c r="H416" s="67"/>
      <c r="I416" s="108">
        <v>0</v>
      </c>
      <c r="J416" s="67"/>
      <c r="K416" s="108">
        <v>35767.957880000002</v>
      </c>
      <c r="L416" s="67">
        <v>5.0758102236188067E-3</v>
      </c>
      <c r="M416" s="108">
        <v>0</v>
      </c>
      <c r="N416" s="67"/>
      <c r="O416" s="108">
        <v>0</v>
      </c>
      <c r="P416" s="67"/>
      <c r="Q416" s="108">
        <v>0</v>
      </c>
      <c r="R416" s="67"/>
      <c r="S416" s="108">
        <v>0</v>
      </c>
      <c r="T416" s="67"/>
      <c r="U416" s="108">
        <v>0</v>
      </c>
      <c r="V416" s="67"/>
      <c r="W416" s="108">
        <v>0</v>
      </c>
      <c r="X416" s="67"/>
      <c r="Y416" s="108">
        <v>0</v>
      </c>
      <c r="Z416" s="67"/>
      <c r="AA416" s="108">
        <v>0</v>
      </c>
      <c r="AB416" s="67"/>
      <c r="AC416" s="108">
        <v>35767.957880000002</v>
      </c>
      <c r="AD416" s="67">
        <v>3.3234910305625717E-4</v>
      </c>
      <c r="AE416" s="109"/>
      <c r="AF416" s="100"/>
    </row>
    <row r="417" spans="1:32" x14ac:dyDescent="0.3">
      <c r="A417" s="104" t="s">
        <v>466</v>
      </c>
      <c r="B417" t="s">
        <v>474</v>
      </c>
      <c r="C417" t="s">
        <v>474</v>
      </c>
      <c r="D417" t="s">
        <v>474</v>
      </c>
      <c r="E417" s="105">
        <v>3.8341047600000002</v>
      </c>
      <c r="F417" s="106">
        <v>2.8517921684345621E-6</v>
      </c>
      <c r="G417" s="105">
        <v>3.8341047600000002</v>
      </c>
      <c r="H417" s="106">
        <v>3.6005810566586172E-7</v>
      </c>
      <c r="I417" s="105">
        <v>3.8341047600000002</v>
      </c>
      <c r="J417" s="106">
        <v>1.0601127778853632E-6</v>
      </c>
      <c r="K417" s="105">
        <v>0</v>
      </c>
      <c r="L417" s="106"/>
      <c r="M417" s="105">
        <v>0</v>
      </c>
      <c r="N417" s="106"/>
      <c r="O417" s="105">
        <v>0</v>
      </c>
      <c r="P417" s="106"/>
      <c r="Q417" s="105">
        <v>113.7084328543</v>
      </c>
      <c r="R417" s="106">
        <v>2.5838735774623295E-5</v>
      </c>
      <c r="S417" s="105">
        <v>1.2154112089</v>
      </c>
      <c r="T417" s="106">
        <v>9.5597705057486494E-8</v>
      </c>
      <c r="U417" s="105">
        <v>6.3224387491999998</v>
      </c>
      <c r="V417" s="106">
        <v>2.0036970586556642E-6</v>
      </c>
      <c r="W417" s="105">
        <v>36264.750899999999</v>
      </c>
      <c r="X417" s="106">
        <v>5.8635235244911916E-3</v>
      </c>
      <c r="Y417" s="105">
        <v>61345.676159999995</v>
      </c>
      <c r="Z417" s="106">
        <v>2.9273259542703413E-3</v>
      </c>
      <c r="AA417" s="105">
        <v>15336.419039999999</v>
      </c>
      <c r="AB417" s="106">
        <v>5.7081672891210232E-3</v>
      </c>
      <c r="AC417" s="105">
        <v>113079.5946970924</v>
      </c>
      <c r="AD417" s="106">
        <v>1.0507142173905889E-3</v>
      </c>
      <c r="AE417" s="109"/>
      <c r="AF417" s="100"/>
    </row>
    <row r="418" spans="1:32" x14ac:dyDescent="0.3">
      <c r="A418" s="110" t="s">
        <v>993</v>
      </c>
      <c r="B418" t="s">
        <v>476</v>
      </c>
      <c r="C418" t="s">
        <v>474</v>
      </c>
      <c r="D418" t="s">
        <v>474</v>
      </c>
      <c r="E418" s="108">
        <v>0</v>
      </c>
      <c r="F418" s="67"/>
      <c r="G418" s="108">
        <v>0</v>
      </c>
      <c r="H418" s="67"/>
      <c r="I418" s="108">
        <v>0</v>
      </c>
      <c r="J418" s="67"/>
      <c r="K418" s="108">
        <v>0</v>
      </c>
      <c r="L418" s="67"/>
      <c r="M418" s="108">
        <v>0</v>
      </c>
      <c r="N418" s="67"/>
      <c r="O418" s="108">
        <v>0</v>
      </c>
      <c r="P418" s="67"/>
      <c r="Q418" s="108">
        <v>113.1025051069</v>
      </c>
      <c r="R418" s="67">
        <v>2.5701046716999552E-5</v>
      </c>
      <c r="S418" s="108">
        <v>0</v>
      </c>
      <c r="T418" s="67"/>
      <c r="U418" s="108">
        <v>0</v>
      </c>
      <c r="V418" s="67"/>
      <c r="W418" s="108">
        <v>36264.750899999999</v>
      </c>
      <c r="X418" s="67">
        <v>5.8635235244911916E-3</v>
      </c>
      <c r="Y418" s="108">
        <v>0</v>
      </c>
      <c r="Z418" s="67"/>
      <c r="AA418" s="108">
        <v>0</v>
      </c>
      <c r="AB418" s="67"/>
      <c r="AC418" s="108">
        <v>36377.8534051069</v>
      </c>
      <c r="AD418" s="67">
        <v>3.3801613698107184E-4</v>
      </c>
      <c r="AE418" s="109"/>
      <c r="AF418" s="100"/>
    </row>
    <row r="419" spans="1:32" x14ac:dyDescent="0.3">
      <c r="A419" s="110" t="s">
        <v>994</v>
      </c>
      <c r="B419" t="s">
        <v>476</v>
      </c>
      <c r="C419" t="s">
        <v>474</v>
      </c>
      <c r="D419" t="s">
        <v>474</v>
      </c>
      <c r="E419" s="108">
        <v>0</v>
      </c>
      <c r="F419" s="67"/>
      <c r="G419" s="108">
        <v>0</v>
      </c>
      <c r="H419" s="67"/>
      <c r="I419" s="108">
        <v>0</v>
      </c>
      <c r="J419" s="67"/>
      <c r="K419" s="108">
        <v>0</v>
      </c>
      <c r="L419" s="67"/>
      <c r="M419" s="108">
        <v>0</v>
      </c>
      <c r="N419" s="67"/>
      <c r="O419" s="108">
        <v>0</v>
      </c>
      <c r="P419" s="67"/>
      <c r="Q419" s="108">
        <v>0.60592774739999999</v>
      </c>
      <c r="R419" s="67">
        <v>1.3768905762374355E-7</v>
      </c>
      <c r="S419" s="108">
        <v>0</v>
      </c>
      <c r="T419" s="67"/>
      <c r="U419" s="108">
        <v>0</v>
      </c>
      <c r="V419" s="67"/>
      <c r="W419" s="108">
        <v>0</v>
      </c>
      <c r="X419" s="67"/>
      <c r="Y419" s="108">
        <v>0</v>
      </c>
      <c r="Z419" s="67"/>
      <c r="AA419" s="108">
        <v>0</v>
      </c>
      <c r="AB419" s="67"/>
      <c r="AC419" s="108">
        <v>0.60592774739999999</v>
      </c>
      <c r="AD419" s="67">
        <v>5.6301660844297657E-9</v>
      </c>
      <c r="AE419" s="109"/>
      <c r="AF419" s="100"/>
    </row>
    <row r="420" spans="1:32" x14ac:dyDescent="0.3">
      <c r="A420" s="110" t="s">
        <v>995</v>
      </c>
      <c r="B420" t="s">
        <v>476</v>
      </c>
      <c r="C420" t="s">
        <v>474</v>
      </c>
      <c r="D420" t="s">
        <v>474</v>
      </c>
      <c r="E420" s="108">
        <v>3.8341047600000002</v>
      </c>
      <c r="F420" s="67">
        <v>2.8517921684345621E-6</v>
      </c>
      <c r="G420" s="108">
        <v>3.8341047600000002</v>
      </c>
      <c r="H420" s="67">
        <v>3.6005810566586172E-7</v>
      </c>
      <c r="I420" s="108">
        <v>3.8341047600000002</v>
      </c>
      <c r="J420" s="67">
        <v>1.0601127778853632E-6</v>
      </c>
      <c r="K420" s="108">
        <v>0</v>
      </c>
      <c r="L420" s="67"/>
      <c r="M420" s="108">
        <v>0</v>
      </c>
      <c r="N420" s="67"/>
      <c r="O420" s="108">
        <v>0</v>
      </c>
      <c r="P420" s="67"/>
      <c r="Q420" s="108">
        <v>0</v>
      </c>
      <c r="R420" s="67"/>
      <c r="S420" s="108">
        <v>1.2154112089</v>
      </c>
      <c r="T420" s="67">
        <v>9.5597705057486494E-8</v>
      </c>
      <c r="U420" s="108">
        <v>6.3224387491999998</v>
      </c>
      <c r="V420" s="67">
        <v>2.0036970586556642E-6</v>
      </c>
      <c r="W420" s="108">
        <v>0</v>
      </c>
      <c r="X420" s="67"/>
      <c r="Y420" s="108">
        <v>61345.676159999995</v>
      </c>
      <c r="Z420" s="67">
        <v>2.9273259542703413E-3</v>
      </c>
      <c r="AA420" s="108">
        <v>15336.419039999999</v>
      </c>
      <c r="AB420" s="67">
        <v>5.7081672891210232E-3</v>
      </c>
      <c r="AC420" s="108">
        <v>76701.1353642381</v>
      </c>
      <c r="AD420" s="67">
        <v>7.1269245024343272E-4</v>
      </c>
      <c r="AE420" s="109"/>
      <c r="AF420" s="100"/>
    </row>
    <row r="421" spans="1:32" x14ac:dyDescent="0.3">
      <c r="A421" s="104" t="s">
        <v>457</v>
      </c>
      <c r="B421" t="s">
        <v>474</v>
      </c>
      <c r="C421" t="s">
        <v>474</v>
      </c>
      <c r="D421" t="s">
        <v>474</v>
      </c>
      <c r="E421" s="105">
        <v>0</v>
      </c>
      <c r="F421" s="106"/>
      <c r="G421" s="105">
        <v>0</v>
      </c>
      <c r="H421" s="106"/>
      <c r="I421" s="105">
        <v>0</v>
      </c>
      <c r="J421" s="106"/>
      <c r="K421" s="105">
        <v>0</v>
      </c>
      <c r="L421" s="106"/>
      <c r="M421" s="105">
        <v>36677.8810649691</v>
      </c>
      <c r="N421" s="106">
        <v>1.440402479123895E-3</v>
      </c>
      <c r="O421" s="105">
        <v>8649.0453608177995</v>
      </c>
      <c r="P421" s="106">
        <v>2.874475934582912E-3</v>
      </c>
      <c r="Q421" s="105">
        <v>4.5878244399999997E-2</v>
      </c>
      <c r="R421" s="106">
        <v>1.0425223574878971E-8</v>
      </c>
      <c r="S421" s="105">
        <v>0.29113390650000004</v>
      </c>
      <c r="T421" s="106">
        <v>2.289902637232528E-8</v>
      </c>
      <c r="U421" s="105">
        <v>0</v>
      </c>
      <c r="V421" s="106"/>
      <c r="W421" s="105">
        <v>0</v>
      </c>
      <c r="X421" s="106"/>
      <c r="Y421" s="105">
        <v>0</v>
      </c>
      <c r="Z421" s="106"/>
      <c r="AA421" s="105">
        <v>0</v>
      </c>
      <c r="AB421" s="106"/>
      <c r="AC421" s="105">
        <v>45327.2634379378</v>
      </c>
      <c r="AD421" s="106">
        <v>4.2117236321217977E-4</v>
      </c>
      <c r="AE421" s="109"/>
      <c r="AF421" s="100"/>
    </row>
    <row r="422" spans="1:32" x14ac:dyDescent="0.3">
      <c r="A422" s="110" t="s">
        <v>996</v>
      </c>
      <c r="B422" t="s">
        <v>476</v>
      </c>
      <c r="C422" t="s">
        <v>474</v>
      </c>
      <c r="D422" t="s">
        <v>474</v>
      </c>
      <c r="E422" s="108">
        <v>0</v>
      </c>
      <c r="F422" s="67"/>
      <c r="G422" s="108">
        <v>0</v>
      </c>
      <c r="H422" s="67"/>
      <c r="I422" s="108">
        <v>0</v>
      </c>
      <c r="J422" s="67"/>
      <c r="K422" s="108">
        <v>0</v>
      </c>
      <c r="L422" s="67"/>
      <c r="M422" s="108">
        <v>0</v>
      </c>
      <c r="N422" s="67"/>
      <c r="O422" s="108">
        <v>0</v>
      </c>
      <c r="P422" s="67"/>
      <c r="Q422" s="108">
        <v>4.5878244399999997E-2</v>
      </c>
      <c r="R422" s="67">
        <v>1.0425223574878971E-8</v>
      </c>
      <c r="S422" s="108">
        <v>0.29113390650000004</v>
      </c>
      <c r="T422" s="67">
        <v>2.289902637232528E-8</v>
      </c>
      <c r="U422" s="108">
        <v>0</v>
      </c>
      <c r="V422" s="67"/>
      <c r="W422" s="108">
        <v>0</v>
      </c>
      <c r="X422" s="67"/>
      <c r="Y422" s="108">
        <v>0</v>
      </c>
      <c r="Z422" s="67"/>
      <c r="AA422" s="108">
        <v>0</v>
      </c>
      <c r="AB422" s="67"/>
      <c r="AC422" s="108">
        <v>0.33701215090000003</v>
      </c>
      <c r="AD422" s="67">
        <v>3.1314531974805325E-9</v>
      </c>
      <c r="AE422" s="109"/>
      <c r="AF422" s="100"/>
    </row>
    <row r="423" spans="1:32" x14ac:dyDescent="0.3">
      <c r="A423" s="110" t="s">
        <v>997</v>
      </c>
      <c r="B423" t="s">
        <v>728</v>
      </c>
      <c r="C423" t="s">
        <v>474</v>
      </c>
      <c r="D423" t="s">
        <v>474</v>
      </c>
      <c r="E423" s="108">
        <v>0</v>
      </c>
      <c r="F423" s="67"/>
      <c r="G423" s="108">
        <v>0</v>
      </c>
      <c r="H423" s="67"/>
      <c r="I423" s="108">
        <v>0</v>
      </c>
      <c r="J423" s="67"/>
      <c r="K423" s="108">
        <v>0</v>
      </c>
      <c r="L423" s="67"/>
      <c r="M423" s="108">
        <v>36677.8810649691</v>
      </c>
      <c r="N423" s="67">
        <v>1.440402479123895E-3</v>
      </c>
      <c r="O423" s="108">
        <v>8649.0453608177995</v>
      </c>
      <c r="P423" s="67">
        <v>2.874475934582912E-3</v>
      </c>
      <c r="Q423" s="108">
        <v>0</v>
      </c>
      <c r="R423" s="67"/>
      <c r="S423" s="108">
        <v>0</v>
      </c>
      <c r="T423" s="67"/>
      <c r="U423" s="108">
        <v>0</v>
      </c>
      <c r="V423" s="67"/>
      <c r="W423" s="108">
        <v>0</v>
      </c>
      <c r="X423" s="67"/>
      <c r="Y423" s="108">
        <v>0</v>
      </c>
      <c r="Z423" s="67"/>
      <c r="AA423" s="108">
        <v>0</v>
      </c>
      <c r="AB423" s="67"/>
      <c r="AC423" s="108">
        <v>45326.9264257869</v>
      </c>
      <c r="AD423" s="67">
        <v>4.2116923175898228E-4</v>
      </c>
      <c r="AE423" s="109"/>
      <c r="AF423" s="100"/>
    </row>
    <row r="424" spans="1:32" x14ac:dyDescent="0.3">
      <c r="A424" s="104" t="s">
        <v>372</v>
      </c>
      <c r="B424" t="s">
        <v>474</v>
      </c>
      <c r="C424" t="s">
        <v>474</v>
      </c>
      <c r="D424" t="s">
        <v>474</v>
      </c>
      <c r="E424" s="105">
        <v>0</v>
      </c>
      <c r="F424" s="106"/>
      <c r="G424" s="105">
        <v>0</v>
      </c>
      <c r="H424" s="106"/>
      <c r="I424" s="105">
        <v>0</v>
      </c>
      <c r="J424" s="106"/>
      <c r="K424" s="105">
        <v>7077.2520839999997</v>
      </c>
      <c r="L424" s="106">
        <v>1.0043287515494777E-3</v>
      </c>
      <c r="M424" s="105">
        <v>90621.840096</v>
      </c>
      <c r="N424" s="106">
        <v>3.5588730686440368E-3</v>
      </c>
      <c r="O424" s="105">
        <v>18713.863914360001</v>
      </c>
      <c r="P424" s="106">
        <v>6.2194784766166512E-3</v>
      </c>
      <c r="Q424" s="105">
        <v>0</v>
      </c>
      <c r="R424" s="106"/>
      <c r="S424" s="105">
        <v>0</v>
      </c>
      <c r="T424" s="106"/>
      <c r="U424" s="105">
        <v>3755.2766160000001</v>
      </c>
      <c r="V424" s="106">
        <v>1.1901161890844241E-3</v>
      </c>
      <c r="W424" s="105">
        <v>13659.008776000001</v>
      </c>
      <c r="X424" s="106">
        <v>2.2084784064877621E-3</v>
      </c>
      <c r="Y424" s="105">
        <v>0</v>
      </c>
      <c r="Z424" s="106"/>
      <c r="AA424" s="105">
        <v>65139.771336000005</v>
      </c>
      <c r="AB424" s="106">
        <v>2.424481953650234E-2</v>
      </c>
      <c r="AC424" s="105">
        <v>198967.01282236</v>
      </c>
      <c r="AD424" s="106">
        <v>1.8487638704771971E-3</v>
      </c>
      <c r="AE424" s="109"/>
      <c r="AF424" s="100"/>
    </row>
    <row r="425" spans="1:32" x14ac:dyDescent="0.3">
      <c r="A425" s="110" t="s">
        <v>998</v>
      </c>
      <c r="B425" t="s">
        <v>476</v>
      </c>
      <c r="C425" t="s">
        <v>474</v>
      </c>
      <c r="D425" t="s">
        <v>474</v>
      </c>
      <c r="E425" s="108">
        <v>0</v>
      </c>
      <c r="F425" s="67"/>
      <c r="G425" s="108">
        <v>0</v>
      </c>
      <c r="H425" s="67"/>
      <c r="I425" s="108">
        <v>0</v>
      </c>
      <c r="J425" s="67"/>
      <c r="K425" s="108">
        <v>7077.2520839999997</v>
      </c>
      <c r="L425" s="67">
        <v>1.0043287515494777E-3</v>
      </c>
      <c r="M425" s="108">
        <v>90621.840096</v>
      </c>
      <c r="N425" s="67">
        <v>3.5588730686440368E-3</v>
      </c>
      <c r="O425" s="108">
        <v>18713.863914360001</v>
      </c>
      <c r="P425" s="67">
        <v>6.2194784766166512E-3</v>
      </c>
      <c r="Q425" s="108">
        <v>0</v>
      </c>
      <c r="R425" s="67"/>
      <c r="S425" s="108">
        <v>0</v>
      </c>
      <c r="T425" s="67"/>
      <c r="U425" s="108">
        <v>3755.2766160000001</v>
      </c>
      <c r="V425" s="67">
        <v>1.1901161890844241E-3</v>
      </c>
      <c r="W425" s="108">
        <v>0</v>
      </c>
      <c r="X425" s="67"/>
      <c r="Y425" s="108">
        <v>0</v>
      </c>
      <c r="Z425" s="67"/>
      <c r="AA425" s="108">
        <v>0</v>
      </c>
      <c r="AB425" s="67"/>
      <c r="AC425" s="108">
        <v>120168.23271036001</v>
      </c>
      <c r="AD425" s="67">
        <v>1.1165805017757343E-3</v>
      </c>
      <c r="AE425" s="109"/>
      <c r="AF425" s="100"/>
    </row>
    <row r="426" spans="1:32" x14ac:dyDescent="0.3">
      <c r="A426" s="110" t="s">
        <v>999</v>
      </c>
      <c r="B426" t="s">
        <v>476</v>
      </c>
      <c r="C426" t="s">
        <v>474</v>
      </c>
      <c r="D426" t="s">
        <v>474</v>
      </c>
      <c r="E426" s="108">
        <v>0</v>
      </c>
      <c r="F426" s="67"/>
      <c r="G426" s="108">
        <v>0</v>
      </c>
      <c r="H426" s="67"/>
      <c r="I426" s="108">
        <v>0</v>
      </c>
      <c r="J426" s="67"/>
      <c r="K426" s="108">
        <v>0</v>
      </c>
      <c r="L426" s="67"/>
      <c r="M426" s="108">
        <v>0</v>
      </c>
      <c r="N426" s="67"/>
      <c r="O426" s="108">
        <v>0</v>
      </c>
      <c r="P426" s="67"/>
      <c r="Q426" s="108">
        <v>0</v>
      </c>
      <c r="R426" s="67"/>
      <c r="S426" s="108">
        <v>0</v>
      </c>
      <c r="T426" s="67"/>
      <c r="U426" s="108">
        <v>0</v>
      </c>
      <c r="V426" s="67"/>
      <c r="W426" s="108">
        <v>13659.008776000001</v>
      </c>
      <c r="X426" s="67">
        <v>2.2084784064877621E-3</v>
      </c>
      <c r="Y426" s="108">
        <v>0</v>
      </c>
      <c r="Z426" s="67"/>
      <c r="AA426" s="108">
        <v>65139.771336000005</v>
      </c>
      <c r="AB426" s="67">
        <v>2.424481953650234E-2</v>
      </c>
      <c r="AC426" s="108">
        <v>78798.780112000008</v>
      </c>
      <c r="AD426" s="67">
        <v>7.3218336870146288E-4</v>
      </c>
      <c r="AE426" s="109"/>
      <c r="AF426" s="100"/>
    </row>
    <row r="427" spans="1:32" x14ac:dyDescent="0.3">
      <c r="A427" s="104" t="s">
        <v>404</v>
      </c>
      <c r="B427" t="s">
        <v>474</v>
      </c>
      <c r="C427" t="s">
        <v>474</v>
      </c>
      <c r="D427" t="s">
        <v>474</v>
      </c>
      <c r="E427" s="105">
        <v>47.600735811100002</v>
      </c>
      <c r="F427" s="106">
        <v>3.5405241665284481E-5</v>
      </c>
      <c r="G427" s="105">
        <v>0.16156086160000002</v>
      </c>
      <c r="H427" s="106">
        <v>1.5172067906000684E-8</v>
      </c>
      <c r="I427" s="105">
        <v>20779.222135252799</v>
      </c>
      <c r="J427" s="106">
        <v>5.7453617673451033E-3</v>
      </c>
      <c r="K427" s="105">
        <v>0</v>
      </c>
      <c r="L427" s="106"/>
      <c r="M427" s="105">
        <v>0</v>
      </c>
      <c r="N427" s="106"/>
      <c r="O427" s="105">
        <v>0</v>
      </c>
      <c r="P427" s="106"/>
      <c r="Q427" s="105">
        <v>0</v>
      </c>
      <c r="R427" s="106"/>
      <c r="S427" s="105">
        <v>5.6871175400000001E-2</v>
      </c>
      <c r="T427" s="106">
        <v>4.4731806094517423E-9</v>
      </c>
      <c r="U427" s="105">
        <v>0.13389576350000001</v>
      </c>
      <c r="V427" s="106">
        <v>4.2434028724335477E-8</v>
      </c>
      <c r="W427" s="105">
        <v>0</v>
      </c>
      <c r="X427" s="106"/>
      <c r="Y427" s="105">
        <v>0</v>
      </c>
      <c r="Z427" s="106"/>
      <c r="AA427" s="105">
        <v>0</v>
      </c>
      <c r="AB427" s="106"/>
      <c r="AC427" s="105">
        <v>20827.175198864399</v>
      </c>
      <c r="AD427" s="106">
        <v>1.9352217478450318E-4</v>
      </c>
      <c r="AE427" s="109"/>
      <c r="AF427" s="100"/>
    </row>
    <row r="428" spans="1:32" x14ac:dyDescent="0.3">
      <c r="A428" s="110" t="s">
        <v>1000</v>
      </c>
      <c r="B428" t="s">
        <v>476</v>
      </c>
      <c r="C428" t="s">
        <v>474</v>
      </c>
      <c r="D428" t="s">
        <v>474</v>
      </c>
      <c r="E428" s="108">
        <v>47.600735811100002</v>
      </c>
      <c r="F428" s="67">
        <v>3.5405241665284481E-5</v>
      </c>
      <c r="G428" s="108">
        <v>0.16156086160000002</v>
      </c>
      <c r="H428" s="67">
        <v>1.5172067906000684E-8</v>
      </c>
      <c r="I428" s="108">
        <v>20779.222135252799</v>
      </c>
      <c r="J428" s="67">
        <v>5.7453617673451033E-3</v>
      </c>
      <c r="K428" s="108">
        <v>0</v>
      </c>
      <c r="L428" s="67"/>
      <c r="M428" s="108">
        <v>0</v>
      </c>
      <c r="N428" s="67"/>
      <c r="O428" s="108">
        <v>0</v>
      </c>
      <c r="P428" s="67"/>
      <c r="Q428" s="108">
        <v>0</v>
      </c>
      <c r="R428" s="67"/>
      <c r="S428" s="108">
        <v>5.6871175400000001E-2</v>
      </c>
      <c r="T428" s="67">
        <v>4.4731806094517423E-9</v>
      </c>
      <c r="U428" s="108">
        <v>6.2784609599999999E-2</v>
      </c>
      <c r="V428" s="67">
        <v>1.9897596888587061E-8</v>
      </c>
      <c r="W428" s="108">
        <v>0</v>
      </c>
      <c r="X428" s="67"/>
      <c r="Y428" s="108">
        <v>0</v>
      </c>
      <c r="Z428" s="67"/>
      <c r="AA428" s="108">
        <v>0</v>
      </c>
      <c r="AB428" s="67"/>
      <c r="AC428" s="108">
        <v>20827.104087710501</v>
      </c>
      <c r="AD428" s="67">
        <v>1.9352151403310397E-4</v>
      </c>
      <c r="AE428" s="109"/>
      <c r="AF428" s="100"/>
    </row>
    <row r="429" spans="1:32" x14ac:dyDescent="0.3">
      <c r="A429" s="110" t="s">
        <v>1001</v>
      </c>
      <c r="B429" t="s">
        <v>476</v>
      </c>
      <c r="C429" t="s">
        <v>474</v>
      </c>
      <c r="D429" t="s">
        <v>474</v>
      </c>
      <c r="E429" s="108">
        <v>0</v>
      </c>
      <c r="F429" s="67"/>
      <c r="G429" s="108">
        <v>0</v>
      </c>
      <c r="H429" s="67"/>
      <c r="I429" s="108">
        <v>0</v>
      </c>
      <c r="J429" s="67"/>
      <c r="K429" s="108">
        <v>0</v>
      </c>
      <c r="L429" s="67"/>
      <c r="M429" s="108">
        <v>0</v>
      </c>
      <c r="N429" s="67"/>
      <c r="O429" s="108">
        <v>0</v>
      </c>
      <c r="P429" s="67"/>
      <c r="Q429" s="108">
        <v>0</v>
      </c>
      <c r="R429" s="67"/>
      <c r="S429" s="108">
        <v>0</v>
      </c>
      <c r="T429" s="67"/>
      <c r="U429" s="108">
        <v>7.1111153900000001E-2</v>
      </c>
      <c r="V429" s="67">
        <v>2.2536431835748416E-8</v>
      </c>
      <c r="W429" s="108">
        <v>0</v>
      </c>
      <c r="X429" s="67"/>
      <c r="Y429" s="108">
        <v>0</v>
      </c>
      <c r="Z429" s="67"/>
      <c r="AA429" s="108">
        <v>0</v>
      </c>
      <c r="AB429" s="67"/>
      <c r="AC429" s="108">
        <v>7.1111153900000001E-2</v>
      </c>
      <c r="AD429" s="67">
        <v>6.6075139920625697E-10</v>
      </c>
      <c r="AE429" s="109"/>
      <c r="AF429" s="100"/>
    </row>
    <row r="430" spans="1:32" x14ac:dyDescent="0.3">
      <c r="A430" s="104" t="s">
        <v>306</v>
      </c>
      <c r="B430" t="s">
        <v>474</v>
      </c>
      <c r="C430" t="s">
        <v>474</v>
      </c>
      <c r="D430" t="s">
        <v>474</v>
      </c>
      <c r="E430" s="105">
        <v>2290.9659416136001</v>
      </c>
      <c r="F430" s="106">
        <v>1.7040115331757332E-3</v>
      </c>
      <c r="G430" s="105">
        <v>21563.114630639</v>
      </c>
      <c r="H430" s="106">
        <v>2.0249770656145835E-3</v>
      </c>
      <c r="I430" s="105">
        <v>18817.889929384299</v>
      </c>
      <c r="J430" s="106">
        <v>5.2030622050558131E-3</v>
      </c>
      <c r="K430" s="105">
        <v>0</v>
      </c>
      <c r="L430" s="106"/>
      <c r="M430" s="105">
        <v>0</v>
      </c>
      <c r="N430" s="106"/>
      <c r="O430" s="105">
        <v>0</v>
      </c>
      <c r="P430" s="106"/>
      <c r="Q430" s="105">
        <v>0</v>
      </c>
      <c r="R430" s="106"/>
      <c r="S430" s="105">
        <v>0</v>
      </c>
      <c r="T430" s="106"/>
      <c r="U430" s="105">
        <v>0</v>
      </c>
      <c r="V430" s="106"/>
      <c r="W430" s="105">
        <v>0</v>
      </c>
      <c r="X430" s="106"/>
      <c r="Y430" s="105">
        <v>0</v>
      </c>
      <c r="Z430" s="106"/>
      <c r="AA430" s="105">
        <v>0</v>
      </c>
      <c r="AB430" s="106"/>
      <c r="AC430" s="105">
        <v>42671.970501636897</v>
      </c>
      <c r="AD430" s="106">
        <v>3.9649988320390208E-4</v>
      </c>
      <c r="AE430" s="109"/>
      <c r="AF430" s="100"/>
    </row>
    <row r="431" spans="1:32" x14ac:dyDescent="0.3">
      <c r="A431" s="110" t="s">
        <v>1002</v>
      </c>
      <c r="B431" t="s">
        <v>476</v>
      </c>
      <c r="C431" t="s">
        <v>474</v>
      </c>
      <c r="D431" t="s">
        <v>474</v>
      </c>
      <c r="E431" s="108">
        <v>2290.9659416136001</v>
      </c>
      <c r="F431" s="67">
        <v>1.7040115331757332E-3</v>
      </c>
      <c r="G431" s="108">
        <v>21563.114630639</v>
      </c>
      <c r="H431" s="67">
        <v>2.0249770656145835E-3</v>
      </c>
      <c r="I431" s="108">
        <v>18817.889929384299</v>
      </c>
      <c r="J431" s="67">
        <v>5.2030622050558131E-3</v>
      </c>
      <c r="K431" s="108">
        <v>0</v>
      </c>
      <c r="L431" s="67"/>
      <c r="M431" s="108">
        <v>0</v>
      </c>
      <c r="N431" s="67"/>
      <c r="O431" s="108">
        <v>0</v>
      </c>
      <c r="P431" s="67"/>
      <c r="Q431" s="108">
        <v>0</v>
      </c>
      <c r="R431" s="67"/>
      <c r="S431" s="108">
        <v>0</v>
      </c>
      <c r="T431" s="67"/>
      <c r="U431" s="108">
        <v>0</v>
      </c>
      <c r="V431" s="67"/>
      <c r="W431" s="108">
        <v>0</v>
      </c>
      <c r="X431" s="67"/>
      <c r="Y431" s="108">
        <v>0</v>
      </c>
      <c r="Z431" s="67"/>
      <c r="AA431" s="108">
        <v>0</v>
      </c>
      <c r="AB431" s="67"/>
      <c r="AC431" s="108">
        <v>42671.970501636897</v>
      </c>
      <c r="AD431" s="67">
        <v>3.9649988320390208E-4</v>
      </c>
      <c r="AE431" s="109"/>
      <c r="AF431" s="100"/>
    </row>
    <row r="432" spans="1:32" x14ac:dyDescent="0.3">
      <c r="A432" s="104" t="s">
        <v>395</v>
      </c>
      <c r="B432" t="s">
        <v>474</v>
      </c>
      <c r="C432" t="s">
        <v>474</v>
      </c>
      <c r="D432" t="s">
        <v>474</v>
      </c>
      <c r="E432" s="105">
        <v>0</v>
      </c>
      <c r="F432" s="106"/>
      <c r="G432" s="105">
        <v>0</v>
      </c>
      <c r="H432" s="106"/>
      <c r="I432" s="105">
        <v>0</v>
      </c>
      <c r="J432" s="106"/>
      <c r="K432" s="105">
        <v>0</v>
      </c>
      <c r="L432" s="106"/>
      <c r="M432" s="105">
        <v>0</v>
      </c>
      <c r="N432" s="106"/>
      <c r="O432" s="105">
        <v>0</v>
      </c>
      <c r="P432" s="106"/>
      <c r="Q432" s="105">
        <v>0</v>
      </c>
      <c r="R432" s="106"/>
      <c r="S432" s="105">
        <v>0</v>
      </c>
      <c r="T432" s="106"/>
      <c r="U432" s="105">
        <v>0</v>
      </c>
      <c r="V432" s="106"/>
      <c r="W432" s="105">
        <v>124262.284313677</v>
      </c>
      <c r="X432" s="106">
        <v>2.009154369457582E-2</v>
      </c>
      <c r="Y432" s="105">
        <v>479497.13607328304</v>
      </c>
      <c r="Z432" s="106">
        <v>2.2880902115491802E-2</v>
      </c>
      <c r="AA432" s="105">
        <v>0</v>
      </c>
      <c r="AB432" s="106"/>
      <c r="AC432" s="105">
        <v>603759.42038696003</v>
      </c>
      <c r="AD432" s="106">
        <v>5.6100183997245265E-3</v>
      </c>
      <c r="AE432" s="109"/>
      <c r="AF432" s="100"/>
    </row>
    <row r="433" spans="1:32" x14ac:dyDescent="0.3">
      <c r="A433" s="110" t="s">
        <v>1003</v>
      </c>
      <c r="B433" t="s">
        <v>476</v>
      </c>
      <c r="C433" t="s">
        <v>474</v>
      </c>
      <c r="D433" t="s">
        <v>474</v>
      </c>
      <c r="E433" s="108">
        <v>0</v>
      </c>
      <c r="F433" s="67"/>
      <c r="G433" s="108">
        <v>0</v>
      </c>
      <c r="H433" s="67"/>
      <c r="I433" s="108">
        <v>0</v>
      </c>
      <c r="J433" s="67"/>
      <c r="K433" s="108">
        <v>0</v>
      </c>
      <c r="L433" s="67"/>
      <c r="M433" s="108">
        <v>0</v>
      </c>
      <c r="N433" s="67"/>
      <c r="O433" s="108">
        <v>0</v>
      </c>
      <c r="P433" s="67"/>
      <c r="Q433" s="108">
        <v>0</v>
      </c>
      <c r="R433" s="67"/>
      <c r="S433" s="108">
        <v>0</v>
      </c>
      <c r="T433" s="67"/>
      <c r="U433" s="108">
        <v>0</v>
      </c>
      <c r="V433" s="67"/>
      <c r="W433" s="108">
        <v>124262.284313677</v>
      </c>
      <c r="X433" s="67">
        <v>2.009154369457582E-2</v>
      </c>
      <c r="Y433" s="108">
        <v>479497.13607328304</v>
      </c>
      <c r="Z433" s="67">
        <v>2.2880902115491802E-2</v>
      </c>
      <c r="AA433" s="108">
        <v>0</v>
      </c>
      <c r="AB433" s="67"/>
      <c r="AC433" s="108">
        <v>603759.42038696003</v>
      </c>
      <c r="AD433" s="67">
        <v>5.6100183997245265E-3</v>
      </c>
      <c r="AE433" s="109"/>
      <c r="AF433" s="100"/>
    </row>
    <row r="434" spans="1:32" x14ac:dyDescent="0.3">
      <c r="A434" s="104" t="s">
        <v>311</v>
      </c>
      <c r="B434" t="s">
        <v>474</v>
      </c>
      <c r="C434" t="s">
        <v>474</v>
      </c>
      <c r="D434" t="s">
        <v>474</v>
      </c>
      <c r="E434" s="105">
        <v>0</v>
      </c>
      <c r="F434" s="106"/>
      <c r="G434" s="105">
        <v>0</v>
      </c>
      <c r="H434" s="106"/>
      <c r="I434" s="105">
        <v>0</v>
      </c>
      <c r="J434" s="106"/>
      <c r="K434" s="105">
        <v>0</v>
      </c>
      <c r="L434" s="106"/>
      <c r="M434" s="105">
        <v>0</v>
      </c>
      <c r="N434" s="106"/>
      <c r="O434" s="105">
        <v>0</v>
      </c>
      <c r="P434" s="106"/>
      <c r="Q434" s="105">
        <v>0</v>
      </c>
      <c r="R434" s="106"/>
      <c r="S434" s="105">
        <v>0</v>
      </c>
      <c r="T434" s="106"/>
      <c r="U434" s="105">
        <v>0</v>
      </c>
      <c r="V434" s="106"/>
      <c r="W434" s="105">
        <v>60235.524159999994</v>
      </c>
      <c r="X434" s="106">
        <v>9.7392758575991622E-3</v>
      </c>
      <c r="Y434" s="105">
        <v>0</v>
      </c>
      <c r="Z434" s="106"/>
      <c r="AA434" s="105">
        <v>0</v>
      </c>
      <c r="AB434" s="106"/>
      <c r="AC434" s="105">
        <v>60235.524159999994</v>
      </c>
      <c r="AD434" s="106">
        <v>5.5969710358816567E-4</v>
      </c>
      <c r="AE434" s="109"/>
      <c r="AF434" s="100"/>
    </row>
    <row r="435" spans="1:32" x14ac:dyDescent="0.3">
      <c r="A435" s="110" t="s">
        <v>1004</v>
      </c>
      <c r="B435" t="s">
        <v>476</v>
      </c>
      <c r="C435" t="s">
        <v>474</v>
      </c>
      <c r="D435" t="s">
        <v>474</v>
      </c>
      <c r="E435" s="108">
        <v>0</v>
      </c>
      <c r="F435" s="67"/>
      <c r="G435" s="108">
        <v>0</v>
      </c>
      <c r="H435" s="67"/>
      <c r="I435" s="108">
        <v>0</v>
      </c>
      <c r="J435" s="67"/>
      <c r="K435" s="108">
        <v>0</v>
      </c>
      <c r="L435" s="67"/>
      <c r="M435" s="108">
        <v>0</v>
      </c>
      <c r="N435" s="67"/>
      <c r="O435" s="108">
        <v>0</v>
      </c>
      <c r="P435" s="67"/>
      <c r="Q435" s="108">
        <v>0</v>
      </c>
      <c r="R435" s="67"/>
      <c r="S435" s="108">
        <v>0</v>
      </c>
      <c r="T435" s="67"/>
      <c r="U435" s="108">
        <v>0</v>
      </c>
      <c r="V435" s="67"/>
      <c r="W435" s="108">
        <v>60235.524159999994</v>
      </c>
      <c r="X435" s="67">
        <v>9.7392758575991622E-3</v>
      </c>
      <c r="Y435" s="108">
        <v>0</v>
      </c>
      <c r="Z435" s="67"/>
      <c r="AA435" s="108">
        <v>0</v>
      </c>
      <c r="AB435" s="67"/>
      <c r="AC435" s="108">
        <v>60235.524159999994</v>
      </c>
      <c r="AD435" s="67">
        <v>5.5969710358816567E-4</v>
      </c>
      <c r="AE435" s="109"/>
      <c r="AF435" s="100"/>
    </row>
    <row r="436" spans="1:32" x14ac:dyDescent="0.3">
      <c r="A436" s="104" t="s">
        <v>305</v>
      </c>
      <c r="B436" t="s">
        <v>474</v>
      </c>
      <c r="C436" t="s">
        <v>474</v>
      </c>
      <c r="D436" t="s">
        <v>474</v>
      </c>
      <c r="E436" s="105">
        <v>26541.787326599999</v>
      </c>
      <c r="F436" s="106">
        <v>1.9741677907166414E-2</v>
      </c>
      <c r="G436" s="105">
        <v>69788.534306400004</v>
      </c>
      <c r="H436" s="106">
        <v>6.55379261456575E-3</v>
      </c>
      <c r="I436" s="105">
        <v>0</v>
      </c>
      <c r="J436" s="106"/>
      <c r="K436" s="105">
        <v>146325.21508910801</v>
      </c>
      <c r="L436" s="106">
        <v>2.0764926675833899E-2</v>
      </c>
      <c r="M436" s="105">
        <v>404813.34349567001</v>
      </c>
      <c r="N436" s="106">
        <v>1.5897705282394484E-2</v>
      </c>
      <c r="O436" s="105">
        <v>5.8356316200000001E-2</v>
      </c>
      <c r="P436" s="106">
        <v>1.9394490322334271E-8</v>
      </c>
      <c r="Q436" s="105">
        <v>214565.54473574201</v>
      </c>
      <c r="R436" s="106">
        <v>4.8757179020036914E-2</v>
      </c>
      <c r="S436" s="105">
        <v>206360.52861059998</v>
      </c>
      <c r="T436" s="106">
        <v>1.6231208668445199E-2</v>
      </c>
      <c r="U436" s="105">
        <v>0</v>
      </c>
      <c r="V436" s="106"/>
      <c r="W436" s="105">
        <v>0</v>
      </c>
      <c r="X436" s="106"/>
      <c r="Y436" s="105">
        <v>0</v>
      </c>
      <c r="Z436" s="106"/>
      <c r="AA436" s="105">
        <v>0</v>
      </c>
      <c r="AB436" s="106"/>
      <c r="AC436" s="105">
        <v>1068395.0119204361</v>
      </c>
      <c r="AD436" s="106">
        <v>9.9273244816719796E-3</v>
      </c>
      <c r="AE436" s="109"/>
      <c r="AF436" s="100"/>
    </row>
    <row r="437" spans="1:32" x14ac:dyDescent="0.3">
      <c r="A437" s="110" t="s">
        <v>1005</v>
      </c>
      <c r="B437" t="s">
        <v>476</v>
      </c>
      <c r="C437" t="s">
        <v>474</v>
      </c>
      <c r="D437" t="s">
        <v>474</v>
      </c>
      <c r="E437" s="108">
        <v>26541.787326599999</v>
      </c>
      <c r="F437" s="67">
        <v>1.9741677907166414E-2</v>
      </c>
      <c r="G437" s="108">
        <v>69788.534306400004</v>
      </c>
      <c r="H437" s="67">
        <v>6.55379261456575E-3</v>
      </c>
      <c r="I437" s="108">
        <v>0</v>
      </c>
      <c r="J437" s="67"/>
      <c r="K437" s="108">
        <v>146325.21508910801</v>
      </c>
      <c r="L437" s="67">
        <v>2.0764926675833899E-2</v>
      </c>
      <c r="M437" s="108">
        <v>404813.34349567001</v>
      </c>
      <c r="N437" s="67">
        <v>1.5897705282394484E-2</v>
      </c>
      <c r="O437" s="108">
        <v>5.8356316200000001E-2</v>
      </c>
      <c r="P437" s="67">
        <v>1.9394490322334271E-8</v>
      </c>
      <c r="Q437" s="108">
        <v>214565.54473574201</v>
      </c>
      <c r="R437" s="67">
        <v>4.8757179020036914E-2</v>
      </c>
      <c r="S437" s="108">
        <v>206360.52861059998</v>
      </c>
      <c r="T437" s="67">
        <v>1.6231208668445199E-2</v>
      </c>
      <c r="U437" s="108">
        <v>0</v>
      </c>
      <c r="V437" s="67"/>
      <c r="W437" s="108">
        <v>0</v>
      </c>
      <c r="X437" s="67"/>
      <c r="Y437" s="108">
        <v>0</v>
      </c>
      <c r="Z437" s="67"/>
      <c r="AA437" s="108">
        <v>0</v>
      </c>
      <c r="AB437" s="67"/>
      <c r="AC437" s="108">
        <v>1068395.0119204361</v>
      </c>
      <c r="AD437" s="67">
        <v>9.9273244816719796E-3</v>
      </c>
      <c r="AE437" s="109"/>
      <c r="AF437" s="100"/>
    </row>
    <row r="438" spans="1:32" x14ac:dyDescent="0.3">
      <c r="A438" s="104" t="s">
        <v>347</v>
      </c>
      <c r="B438" t="s">
        <v>474</v>
      </c>
      <c r="C438" t="s">
        <v>474</v>
      </c>
      <c r="D438" t="s">
        <v>474</v>
      </c>
      <c r="E438" s="105">
        <v>0</v>
      </c>
      <c r="F438" s="106"/>
      <c r="G438" s="105">
        <v>0</v>
      </c>
      <c r="H438" s="106"/>
      <c r="I438" s="105">
        <v>0</v>
      </c>
      <c r="J438" s="106"/>
      <c r="K438" s="105">
        <v>0</v>
      </c>
      <c r="L438" s="106"/>
      <c r="M438" s="105">
        <v>0</v>
      </c>
      <c r="N438" s="106"/>
      <c r="O438" s="105">
        <v>0</v>
      </c>
      <c r="P438" s="106"/>
      <c r="Q438" s="105">
        <v>0</v>
      </c>
      <c r="R438" s="106"/>
      <c r="S438" s="105">
        <v>53487.451994399999</v>
      </c>
      <c r="T438" s="106">
        <v>4.207035135594033E-3</v>
      </c>
      <c r="U438" s="105">
        <v>26739.417357599999</v>
      </c>
      <c r="V438" s="106">
        <v>8.4742128844456904E-3</v>
      </c>
      <c r="W438" s="105">
        <v>0</v>
      </c>
      <c r="X438" s="106"/>
      <c r="Y438" s="105">
        <v>0</v>
      </c>
      <c r="Z438" s="106"/>
      <c r="AA438" s="105">
        <v>0</v>
      </c>
      <c r="AB438" s="106"/>
      <c r="AC438" s="105">
        <v>80226.869351999994</v>
      </c>
      <c r="AD438" s="106">
        <v>7.4545290395395451E-4</v>
      </c>
      <c r="AE438" s="109"/>
      <c r="AF438" s="100"/>
    </row>
    <row r="439" spans="1:32" x14ac:dyDescent="0.3">
      <c r="A439" s="110" t="s">
        <v>1006</v>
      </c>
      <c r="B439" t="s">
        <v>476</v>
      </c>
      <c r="C439" t="s">
        <v>474</v>
      </c>
      <c r="D439" t="s">
        <v>474</v>
      </c>
      <c r="E439" s="108">
        <v>0</v>
      </c>
      <c r="F439" s="67"/>
      <c r="G439" s="108">
        <v>0</v>
      </c>
      <c r="H439" s="67"/>
      <c r="I439" s="108">
        <v>0</v>
      </c>
      <c r="J439" s="67"/>
      <c r="K439" s="108">
        <v>0</v>
      </c>
      <c r="L439" s="67"/>
      <c r="M439" s="108">
        <v>0</v>
      </c>
      <c r="N439" s="67"/>
      <c r="O439" s="108">
        <v>0</v>
      </c>
      <c r="P439" s="67"/>
      <c r="Q439" s="108">
        <v>0</v>
      </c>
      <c r="R439" s="67"/>
      <c r="S439" s="108">
        <v>53487.451994399999</v>
      </c>
      <c r="T439" s="67">
        <v>4.207035135594033E-3</v>
      </c>
      <c r="U439" s="108">
        <v>26739.417357599999</v>
      </c>
      <c r="V439" s="67">
        <v>8.4742128844456904E-3</v>
      </c>
      <c r="W439" s="108">
        <v>0</v>
      </c>
      <c r="X439" s="67"/>
      <c r="Y439" s="108">
        <v>0</v>
      </c>
      <c r="Z439" s="67"/>
      <c r="AA439" s="108">
        <v>0</v>
      </c>
      <c r="AB439" s="67"/>
      <c r="AC439" s="108">
        <v>80226.869351999994</v>
      </c>
      <c r="AD439" s="67">
        <v>7.4545290395395451E-4</v>
      </c>
      <c r="AE439" s="109"/>
      <c r="AF439" s="100"/>
    </row>
    <row r="440" spans="1:32" x14ac:dyDescent="0.3">
      <c r="A440" s="104" t="s">
        <v>343</v>
      </c>
      <c r="B440" t="s">
        <v>474</v>
      </c>
      <c r="C440" t="s">
        <v>474</v>
      </c>
      <c r="D440" t="s">
        <v>474</v>
      </c>
      <c r="E440" s="105">
        <v>0</v>
      </c>
      <c r="F440" s="106"/>
      <c r="G440" s="105">
        <v>0</v>
      </c>
      <c r="H440" s="106"/>
      <c r="I440" s="105">
        <v>0</v>
      </c>
      <c r="J440" s="106"/>
      <c r="K440" s="105">
        <v>0</v>
      </c>
      <c r="L440" s="106"/>
      <c r="M440" s="105">
        <v>0</v>
      </c>
      <c r="N440" s="106"/>
      <c r="O440" s="105">
        <v>0</v>
      </c>
      <c r="P440" s="106"/>
      <c r="Q440" s="105">
        <v>0.1052048082</v>
      </c>
      <c r="R440" s="106">
        <v>2.3906399666794147E-8</v>
      </c>
      <c r="S440" s="105">
        <v>7.5981250299999997E-2</v>
      </c>
      <c r="T440" s="106">
        <v>5.9762762618030819E-9</v>
      </c>
      <c r="U440" s="105">
        <v>0.13442836599999999</v>
      </c>
      <c r="V440" s="106">
        <v>4.2602820246881685E-8</v>
      </c>
      <c r="W440" s="105">
        <v>0</v>
      </c>
      <c r="X440" s="106"/>
      <c r="Y440" s="105">
        <v>0</v>
      </c>
      <c r="Z440" s="106"/>
      <c r="AA440" s="105">
        <v>0</v>
      </c>
      <c r="AB440" s="106"/>
      <c r="AC440" s="105">
        <v>0.31561442449999999</v>
      </c>
      <c r="AD440" s="106">
        <v>2.9326295687919155E-9</v>
      </c>
      <c r="AE440" s="109"/>
      <c r="AF440" s="100"/>
    </row>
    <row r="441" spans="1:32" x14ac:dyDescent="0.3">
      <c r="A441" s="110" t="s">
        <v>1007</v>
      </c>
      <c r="B441" t="s">
        <v>728</v>
      </c>
      <c r="C441" t="s">
        <v>474</v>
      </c>
      <c r="D441" t="s">
        <v>474</v>
      </c>
      <c r="E441" s="108">
        <v>0</v>
      </c>
      <c r="F441" s="67"/>
      <c r="G441" s="108">
        <v>0</v>
      </c>
      <c r="H441" s="67"/>
      <c r="I441" s="108">
        <v>0</v>
      </c>
      <c r="J441" s="67"/>
      <c r="K441" s="108">
        <v>0</v>
      </c>
      <c r="L441" s="67"/>
      <c r="M441" s="108">
        <v>0</v>
      </c>
      <c r="N441" s="67"/>
      <c r="O441" s="108">
        <v>0</v>
      </c>
      <c r="P441" s="67"/>
      <c r="Q441" s="108">
        <v>0.1052048082</v>
      </c>
      <c r="R441" s="67">
        <v>2.3906399666794147E-8</v>
      </c>
      <c r="S441" s="108">
        <v>7.5981250299999997E-2</v>
      </c>
      <c r="T441" s="67">
        <v>5.9762762618030819E-9</v>
      </c>
      <c r="U441" s="108">
        <v>0.13442836599999999</v>
      </c>
      <c r="V441" s="67">
        <v>4.2602820246881685E-8</v>
      </c>
      <c r="W441" s="108">
        <v>0</v>
      </c>
      <c r="X441" s="67"/>
      <c r="Y441" s="108">
        <v>0</v>
      </c>
      <c r="Z441" s="67"/>
      <c r="AA441" s="108">
        <v>0</v>
      </c>
      <c r="AB441" s="67"/>
      <c r="AC441" s="108">
        <v>0.31561442449999999</v>
      </c>
      <c r="AD441" s="67">
        <v>2.9326295687919155E-9</v>
      </c>
      <c r="AE441" s="109"/>
      <c r="AF441" s="100"/>
    </row>
    <row r="442" spans="1:32" x14ac:dyDescent="0.3">
      <c r="A442" s="104" t="s">
        <v>409</v>
      </c>
      <c r="B442" t="s">
        <v>474</v>
      </c>
      <c r="C442" t="s">
        <v>474</v>
      </c>
      <c r="D442" t="s">
        <v>474</v>
      </c>
      <c r="E442" s="105">
        <v>0</v>
      </c>
      <c r="F442" s="106"/>
      <c r="G442" s="105">
        <v>0</v>
      </c>
      <c r="H442" s="106"/>
      <c r="I442" s="105">
        <v>0</v>
      </c>
      <c r="J442" s="106"/>
      <c r="K442" s="105">
        <v>0</v>
      </c>
      <c r="L442" s="106"/>
      <c r="M442" s="105">
        <v>0</v>
      </c>
      <c r="N442" s="106"/>
      <c r="O442" s="105">
        <v>0</v>
      </c>
      <c r="P442" s="106"/>
      <c r="Q442" s="105">
        <v>0</v>
      </c>
      <c r="R442" s="106"/>
      <c r="S442" s="105">
        <v>0</v>
      </c>
      <c r="T442" s="106"/>
      <c r="U442" s="105">
        <v>0</v>
      </c>
      <c r="V442" s="106"/>
      <c r="W442" s="105">
        <v>0</v>
      </c>
      <c r="X442" s="106"/>
      <c r="Y442" s="105">
        <v>32972.029040000001</v>
      </c>
      <c r="Z442" s="106">
        <v>1.5733770074032127E-3</v>
      </c>
      <c r="AA442" s="105">
        <v>0</v>
      </c>
      <c r="AB442" s="106"/>
      <c r="AC442" s="105">
        <v>32972.029040000001</v>
      </c>
      <c r="AD442" s="106">
        <v>3.0636986081657912E-4</v>
      </c>
      <c r="AE442" s="109"/>
      <c r="AF442" s="100"/>
    </row>
    <row r="443" spans="1:32" x14ac:dyDescent="0.3">
      <c r="A443" s="110" t="s">
        <v>1008</v>
      </c>
      <c r="B443" t="s">
        <v>476</v>
      </c>
      <c r="C443" t="s">
        <v>474</v>
      </c>
      <c r="D443" t="s">
        <v>474</v>
      </c>
      <c r="E443" s="108">
        <v>0</v>
      </c>
      <c r="F443" s="67"/>
      <c r="G443" s="108">
        <v>0</v>
      </c>
      <c r="H443" s="67"/>
      <c r="I443" s="108">
        <v>0</v>
      </c>
      <c r="J443" s="67"/>
      <c r="K443" s="108">
        <v>0</v>
      </c>
      <c r="L443" s="67"/>
      <c r="M443" s="108">
        <v>0</v>
      </c>
      <c r="N443" s="67"/>
      <c r="O443" s="108">
        <v>0</v>
      </c>
      <c r="P443" s="67"/>
      <c r="Q443" s="108">
        <v>0</v>
      </c>
      <c r="R443" s="67"/>
      <c r="S443" s="108">
        <v>0</v>
      </c>
      <c r="T443" s="67"/>
      <c r="U443" s="108">
        <v>0</v>
      </c>
      <c r="V443" s="67"/>
      <c r="W443" s="108">
        <v>0</v>
      </c>
      <c r="X443" s="67"/>
      <c r="Y443" s="108">
        <v>32972.029040000001</v>
      </c>
      <c r="Z443" s="67">
        <v>1.5733770074032127E-3</v>
      </c>
      <c r="AA443" s="108">
        <v>0</v>
      </c>
      <c r="AB443" s="67"/>
      <c r="AC443" s="108">
        <v>32972.029040000001</v>
      </c>
      <c r="AD443" s="67">
        <v>3.0636986081657912E-4</v>
      </c>
      <c r="AE443" s="109"/>
      <c r="AF443" s="100"/>
    </row>
    <row r="444" spans="1:32" x14ac:dyDescent="0.3">
      <c r="A444" s="104" t="s">
        <v>373</v>
      </c>
      <c r="B444" t="s">
        <v>474</v>
      </c>
      <c r="C444" t="s">
        <v>474</v>
      </c>
      <c r="D444" t="s">
        <v>474</v>
      </c>
      <c r="E444" s="105">
        <v>8.0847679499999991E-2</v>
      </c>
      <c r="F444" s="106">
        <v>6.0134188726290169E-8</v>
      </c>
      <c r="G444" s="105">
        <v>8.0847679499999991E-2</v>
      </c>
      <c r="H444" s="106">
        <v>7.5923492315454425E-9</v>
      </c>
      <c r="I444" s="105">
        <v>8.0847679499999991E-2</v>
      </c>
      <c r="J444" s="106">
        <v>2.2354020942383048E-8</v>
      </c>
      <c r="K444" s="105">
        <v>0</v>
      </c>
      <c r="L444" s="106"/>
      <c r="M444" s="105">
        <v>0</v>
      </c>
      <c r="N444" s="106"/>
      <c r="O444" s="105">
        <v>0</v>
      </c>
      <c r="P444" s="106"/>
      <c r="Q444" s="105">
        <v>0</v>
      </c>
      <c r="R444" s="106"/>
      <c r="S444" s="105">
        <v>0</v>
      </c>
      <c r="T444" s="106"/>
      <c r="U444" s="105">
        <v>0</v>
      </c>
      <c r="V444" s="106"/>
      <c r="W444" s="105">
        <v>0</v>
      </c>
      <c r="X444" s="106"/>
      <c r="Y444" s="105">
        <v>0</v>
      </c>
      <c r="Z444" s="106"/>
      <c r="AA444" s="105">
        <v>0</v>
      </c>
      <c r="AB444" s="106"/>
      <c r="AC444" s="105">
        <v>0.2425430385</v>
      </c>
      <c r="AD444" s="106">
        <v>2.2536640634741839E-9</v>
      </c>
      <c r="AE444" s="109"/>
      <c r="AF444" s="100"/>
    </row>
    <row r="445" spans="1:32" x14ac:dyDescent="0.3">
      <c r="A445" s="110" t="s">
        <v>1009</v>
      </c>
      <c r="B445" t="s">
        <v>728</v>
      </c>
      <c r="C445" t="s">
        <v>474</v>
      </c>
      <c r="D445" t="s">
        <v>474</v>
      </c>
      <c r="E445" s="108">
        <v>8.0847679499999991E-2</v>
      </c>
      <c r="F445" s="67">
        <v>6.0134188726290169E-8</v>
      </c>
      <c r="G445" s="108">
        <v>8.0847679499999991E-2</v>
      </c>
      <c r="H445" s="67">
        <v>7.5923492315454425E-9</v>
      </c>
      <c r="I445" s="108">
        <v>8.0847679499999991E-2</v>
      </c>
      <c r="J445" s="67">
        <v>2.2354020942383048E-8</v>
      </c>
      <c r="K445" s="108">
        <v>0</v>
      </c>
      <c r="L445" s="67"/>
      <c r="M445" s="108">
        <v>0</v>
      </c>
      <c r="N445" s="67"/>
      <c r="O445" s="108">
        <v>0</v>
      </c>
      <c r="P445" s="67"/>
      <c r="Q445" s="108">
        <v>0</v>
      </c>
      <c r="R445" s="67"/>
      <c r="S445" s="108">
        <v>0</v>
      </c>
      <c r="T445" s="67"/>
      <c r="U445" s="108">
        <v>0</v>
      </c>
      <c r="V445" s="67"/>
      <c r="W445" s="108">
        <v>0</v>
      </c>
      <c r="X445" s="67"/>
      <c r="Y445" s="108">
        <v>0</v>
      </c>
      <c r="Z445" s="67"/>
      <c r="AA445" s="108">
        <v>0</v>
      </c>
      <c r="AB445" s="67"/>
      <c r="AC445" s="108">
        <v>0.2425430385</v>
      </c>
      <c r="AD445" s="67">
        <v>2.2536640634741839E-9</v>
      </c>
      <c r="AE445" s="109"/>
      <c r="AF445" s="100"/>
    </row>
    <row r="446" spans="1:32" x14ac:dyDescent="0.3">
      <c r="A446" s="104" t="s">
        <v>408</v>
      </c>
      <c r="B446" t="s">
        <v>474</v>
      </c>
      <c r="C446" t="s">
        <v>474</v>
      </c>
      <c r="D446" t="s">
        <v>474</v>
      </c>
      <c r="E446" s="105">
        <v>0.98785515599999996</v>
      </c>
      <c r="F446" s="106">
        <v>7.3476281264377927E-7</v>
      </c>
      <c r="G446" s="105">
        <v>51301.366074818296</v>
      </c>
      <c r="H446" s="106">
        <v>4.8176755313722782E-3</v>
      </c>
      <c r="I446" s="105">
        <v>20808.134576791599</v>
      </c>
      <c r="J446" s="106">
        <v>5.7533559278163853E-3</v>
      </c>
      <c r="K446" s="105">
        <v>0</v>
      </c>
      <c r="L446" s="106"/>
      <c r="M446" s="105">
        <v>0</v>
      </c>
      <c r="N446" s="106"/>
      <c r="O446" s="105">
        <v>0</v>
      </c>
      <c r="P446" s="106"/>
      <c r="Q446" s="105">
        <v>0.97501303890000002</v>
      </c>
      <c r="R446" s="106">
        <v>2.2155880312967397E-7</v>
      </c>
      <c r="S446" s="105">
        <v>0.87523966819999999</v>
      </c>
      <c r="T446" s="106">
        <v>6.8841642270949389E-8</v>
      </c>
      <c r="U446" s="105">
        <v>0.23115810650000002</v>
      </c>
      <c r="V446" s="106">
        <v>7.3258253096887557E-8</v>
      </c>
      <c r="W446" s="105">
        <v>0</v>
      </c>
      <c r="X446" s="106"/>
      <c r="Y446" s="105">
        <v>0</v>
      </c>
      <c r="Z446" s="106"/>
      <c r="AA446" s="105">
        <v>0</v>
      </c>
      <c r="AB446" s="106"/>
      <c r="AC446" s="105">
        <v>72112.569917579502</v>
      </c>
      <c r="AD446" s="106">
        <v>6.700563675342032E-4</v>
      </c>
      <c r="AE446" s="109"/>
      <c r="AF446" s="100"/>
    </row>
    <row r="447" spans="1:32" x14ac:dyDescent="0.3">
      <c r="A447" s="110" t="s">
        <v>1010</v>
      </c>
      <c r="B447" t="s">
        <v>476</v>
      </c>
      <c r="C447" t="s">
        <v>474</v>
      </c>
      <c r="D447" t="s">
        <v>474</v>
      </c>
      <c r="E447" s="108">
        <v>0.98785515599999996</v>
      </c>
      <c r="F447" s="67">
        <v>7.3476281264377927E-7</v>
      </c>
      <c r="G447" s="108">
        <v>51301.366074818296</v>
      </c>
      <c r="H447" s="67">
        <v>4.8176755313722782E-3</v>
      </c>
      <c r="I447" s="108">
        <v>20808.134576791599</v>
      </c>
      <c r="J447" s="67">
        <v>5.7533559278163853E-3</v>
      </c>
      <c r="K447" s="108">
        <v>0</v>
      </c>
      <c r="L447" s="67"/>
      <c r="M447" s="108">
        <v>0</v>
      </c>
      <c r="N447" s="67"/>
      <c r="O447" s="108">
        <v>0</v>
      </c>
      <c r="P447" s="67"/>
      <c r="Q447" s="108">
        <v>0.97501303890000002</v>
      </c>
      <c r="R447" s="67">
        <v>2.2155880312967397E-7</v>
      </c>
      <c r="S447" s="108">
        <v>0.87523966819999999</v>
      </c>
      <c r="T447" s="67">
        <v>6.8841642270949389E-8</v>
      </c>
      <c r="U447" s="108">
        <v>0.23115810650000002</v>
      </c>
      <c r="V447" s="67">
        <v>7.3258253096887557E-8</v>
      </c>
      <c r="W447" s="108">
        <v>0</v>
      </c>
      <c r="X447" s="67"/>
      <c r="Y447" s="108">
        <v>0</v>
      </c>
      <c r="Z447" s="67"/>
      <c r="AA447" s="108">
        <v>0</v>
      </c>
      <c r="AB447" s="67"/>
      <c r="AC447" s="108">
        <v>72112.569917579502</v>
      </c>
      <c r="AD447" s="67">
        <v>6.700563675342032E-4</v>
      </c>
      <c r="AE447" s="109"/>
      <c r="AF447" s="100"/>
    </row>
    <row r="448" spans="1:32" x14ac:dyDescent="0.3">
      <c r="A448" s="104" t="s">
        <v>394</v>
      </c>
      <c r="B448" t="s">
        <v>474</v>
      </c>
      <c r="C448" t="s">
        <v>474</v>
      </c>
      <c r="D448" t="s">
        <v>474</v>
      </c>
      <c r="E448" s="105">
        <v>32555.451692256</v>
      </c>
      <c r="F448" s="106">
        <v>2.4214618010548403E-2</v>
      </c>
      <c r="G448" s="105">
        <v>10271.174921820199</v>
      </c>
      <c r="H448" s="106">
        <v>9.6455887796693539E-4</v>
      </c>
      <c r="I448" s="105">
        <v>0</v>
      </c>
      <c r="J448" s="106"/>
      <c r="K448" s="105">
        <v>0</v>
      </c>
      <c r="L448" s="106"/>
      <c r="M448" s="105">
        <v>0</v>
      </c>
      <c r="N448" s="106"/>
      <c r="O448" s="105">
        <v>0</v>
      </c>
      <c r="P448" s="106"/>
      <c r="Q448" s="105">
        <v>0</v>
      </c>
      <c r="R448" s="106"/>
      <c r="S448" s="105">
        <v>0</v>
      </c>
      <c r="T448" s="106"/>
      <c r="U448" s="105">
        <v>0</v>
      </c>
      <c r="V448" s="106"/>
      <c r="W448" s="105">
        <v>0</v>
      </c>
      <c r="X448" s="106"/>
      <c r="Y448" s="105">
        <v>0</v>
      </c>
      <c r="Z448" s="106"/>
      <c r="AA448" s="105">
        <v>0</v>
      </c>
      <c r="AB448" s="106"/>
      <c r="AC448" s="105">
        <v>42826.626614076195</v>
      </c>
      <c r="AD448" s="106">
        <v>3.9793691856454002E-4</v>
      </c>
      <c r="AE448" s="109"/>
      <c r="AF448" s="100"/>
    </row>
    <row r="449" spans="1:32" x14ac:dyDescent="0.3">
      <c r="A449" s="110" t="s">
        <v>1011</v>
      </c>
      <c r="B449" t="s">
        <v>476</v>
      </c>
      <c r="C449" t="s">
        <v>474</v>
      </c>
      <c r="D449" t="s">
        <v>474</v>
      </c>
      <c r="E449" s="108">
        <v>32555.451692256</v>
      </c>
      <c r="F449" s="67">
        <v>2.4214618010548403E-2</v>
      </c>
      <c r="G449" s="108">
        <v>10271.174921820199</v>
      </c>
      <c r="H449" s="67">
        <v>9.6455887796693539E-4</v>
      </c>
      <c r="I449" s="108">
        <v>0</v>
      </c>
      <c r="J449" s="67"/>
      <c r="K449" s="108">
        <v>0</v>
      </c>
      <c r="L449" s="67"/>
      <c r="M449" s="108">
        <v>0</v>
      </c>
      <c r="N449" s="67"/>
      <c r="O449" s="108">
        <v>0</v>
      </c>
      <c r="P449" s="67"/>
      <c r="Q449" s="108">
        <v>0</v>
      </c>
      <c r="R449" s="67"/>
      <c r="S449" s="108">
        <v>0</v>
      </c>
      <c r="T449" s="67"/>
      <c r="U449" s="108">
        <v>0</v>
      </c>
      <c r="V449" s="67"/>
      <c r="W449" s="108">
        <v>0</v>
      </c>
      <c r="X449" s="67"/>
      <c r="Y449" s="108">
        <v>0</v>
      </c>
      <c r="Z449" s="67"/>
      <c r="AA449" s="108">
        <v>0</v>
      </c>
      <c r="AB449" s="67"/>
      <c r="AC449" s="108">
        <v>42826.626614076195</v>
      </c>
      <c r="AD449" s="67">
        <v>3.9793691856454002E-4</v>
      </c>
      <c r="AE449" s="109"/>
      <c r="AF449" s="100"/>
    </row>
    <row r="450" spans="1:32" x14ac:dyDescent="0.3">
      <c r="A450" s="104" t="s">
        <v>429</v>
      </c>
      <c r="B450" t="s">
        <v>474</v>
      </c>
      <c r="C450" t="s">
        <v>474</v>
      </c>
      <c r="D450" t="s">
        <v>474</v>
      </c>
      <c r="E450" s="105">
        <v>28797.761943999998</v>
      </c>
      <c r="F450" s="106">
        <v>2.1419663029849517E-2</v>
      </c>
      <c r="G450" s="105">
        <v>0</v>
      </c>
      <c r="H450" s="106"/>
      <c r="I450" s="105">
        <v>0</v>
      </c>
      <c r="J450" s="106"/>
      <c r="K450" s="105">
        <v>0</v>
      </c>
      <c r="L450" s="106"/>
      <c r="M450" s="105">
        <v>0</v>
      </c>
      <c r="N450" s="106"/>
      <c r="O450" s="105">
        <v>0</v>
      </c>
      <c r="P450" s="106"/>
      <c r="Q450" s="105">
        <v>0</v>
      </c>
      <c r="R450" s="106"/>
      <c r="S450" s="105">
        <v>0</v>
      </c>
      <c r="T450" s="106"/>
      <c r="U450" s="105">
        <v>0</v>
      </c>
      <c r="V450" s="106"/>
      <c r="W450" s="105">
        <v>0</v>
      </c>
      <c r="X450" s="106"/>
      <c r="Y450" s="105">
        <v>0</v>
      </c>
      <c r="Z450" s="106"/>
      <c r="AA450" s="105">
        <v>0</v>
      </c>
      <c r="AB450" s="106"/>
      <c r="AC450" s="105">
        <v>28797.761943999998</v>
      </c>
      <c r="AD450" s="106">
        <v>2.6758336006282553E-4</v>
      </c>
      <c r="AE450" s="109"/>
      <c r="AF450" s="100"/>
    </row>
    <row r="451" spans="1:32" x14ac:dyDescent="0.3">
      <c r="A451" s="110" t="s">
        <v>1012</v>
      </c>
      <c r="B451" t="s">
        <v>476</v>
      </c>
      <c r="C451" t="s">
        <v>474</v>
      </c>
      <c r="D451" t="s">
        <v>474</v>
      </c>
      <c r="E451" s="108">
        <v>13165.593999999999</v>
      </c>
      <c r="F451" s="67">
        <v>9.7925174746631219E-3</v>
      </c>
      <c r="G451" s="108">
        <v>0</v>
      </c>
      <c r="H451" s="67"/>
      <c r="I451" s="108">
        <v>0</v>
      </c>
      <c r="J451" s="67"/>
      <c r="K451" s="108">
        <v>0</v>
      </c>
      <c r="L451" s="67"/>
      <c r="M451" s="108">
        <v>0</v>
      </c>
      <c r="N451" s="67"/>
      <c r="O451" s="108">
        <v>0</v>
      </c>
      <c r="P451" s="67"/>
      <c r="Q451" s="108">
        <v>0</v>
      </c>
      <c r="R451" s="67"/>
      <c r="S451" s="108">
        <v>0</v>
      </c>
      <c r="T451" s="67"/>
      <c r="U451" s="108">
        <v>0</v>
      </c>
      <c r="V451" s="67"/>
      <c r="W451" s="108">
        <v>0</v>
      </c>
      <c r="X451" s="67"/>
      <c r="Y451" s="108">
        <v>0</v>
      </c>
      <c r="Z451" s="67"/>
      <c r="AA451" s="108">
        <v>0</v>
      </c>
      <c r="AB451" s="67"/>
      <c r="AC451" s="108">
        <v>13165.593999999999</v>
      </c>
      <c r="AD451" s="67">
        <v>1.2233221062781126E-4</v>
      </c>
      <c r="AE451" s="109"/>
      <c r="AF451" s="100"/>
    </row>
    <row r="452" spans="1:32" x14ac:dyDescent="0.3">
      <c r="A452" s="110" t="s">
        <v>1013</v>
      </c>
      <c r="B452" t="s">
        <v>476</v>
      </c>
      <c r="C452" t="s">
        <v>474</v>
      </c>
      <c r="D452" t="s">
        <v>474</v>
      </c>
      <c r="E452" s="108">
        <v>15632.167944000001</v>
      </c>
      <c r="F452" s="67">
        <v>1.1627145555186397E-2</v>
      </c>
      <c r="G452" s="108">
        <v>0</v>
      </c>
      <c r="H452" s="67"/>
      <c r="I452" s="108">
        <v>0</v>
      </c>
      <c r="J452" s="67"/>
      <c r="K452" s="108">
        <v>0</v>
      </c>
      <c r="L452" s="67"/>
      <c r="M452" s="108">
        <v>0</v>
      </c>
      <c r="N452" s="67"/>
      <c r="O452" s="108">
        <v>0</v>
      </c>
      <c r="P452" s="67"/>
      <c r="Q452" s="108">
        <v>0</v>
      </c>
      <c r="R452" s="67"/>
      <c r="S452" s="108">
        <v>0</v>
      </c>
      <c r="T452" s="67"/>
      <c r="U452" s="108">
        <v>0</v>
      </c>
      <c r="V452" s="67"/>
      <c r="W452" s="108">
        <v>0</v>
      </c>
      <c r="X452" s="67"/>
      <c r="Y452" s="108">
        <v>0</v>
      </c>
      <c r="Z452" s="67"/>
      <c r="AA452" s="108">
        <v>0</v>
      </c>
      <c r="AB452" s="67"/>
      <c r="AC452" s="108">
        <v>15632.167944000001</v>
      </c>
      <c r="AD452" s="67">
        <v>1.4525114943501427E-4</v>
      </c>
      <c r="AE452" s="109"/>
      <c r="AF452" s="100"/>
    </row>
    <row r="453" spans="1:32" x14ac:dyDescent="0.3">
      <c r="A453" s="104" t="s">
        <v>290</v>
      </c>
      <c r="B453" t="s">
        <v>474</v>
      </c>
      <c r="C453" t="s">
        <v>474</v>
      </c>
      <c r="D453" t="s">
        <v>474</v>
      </c>
      <c r="E453" s="105">
        <v>0</v>
      </c>
      <c r="F453" s="106"/>
      <c r="G453" s="105">
        <v>0</v>
      </c>
      <c r="H453" s="106"/>
      <c r="I453" s="105">
        <v>0</v>
      </c>
      <c r="J453" s="106"/>
      <c r="K453" s="105">
        <v>10370.104743432001</v>
      </c>
      <c r="L453" s="106">
        <v>1.4716155686970973E-3</v>
      </c>
      <c r="M453" s="105">
        <v>210196.40073626</v>
      </c>
      <c r="N453" s="106">
        <v>8.2547684853201773E-3</v>
      </c>
      <c r="O453" s="105">
        <v>58716.039079723996</v>
      </c>
      <c r="P453" s="106">
        <v>1.9514042795208311E-2</v>
      </c>
      <c r="Q453" s="105">
        <v>0</v>
      </c>
      <c r="R453" s="106"/>
      <c r="S453" s="105">
        <v>0</v>
      </c>
      <c r="T453" s="106"/>
      <c r="U453" s="105">
        <v>0</v>
      </c>
      <c r="V453" s="106"/>
      <c r="W453" s="105">
        <v>0</v>
      </c>
      <c r="X453" s="106"/>
      <c r="Y453" s="105">
        <v>0</v>
      </c>
      <c r="Z453" s="106"/>
      <c r="AA453" s="105">
        <v>0</v>
      </c>
      <c r="AB453" s="106"/>
      <c r="AC453" s="105">
        <v>279282.54455941601</v>
      </c>
      <c r="AD453" s="106">
        <v>2.5950406085523798E-3</v>
      </c>
      <c r="AE453" s="109"/>
      <c r="AF453" s="100"/>
    </row>
    <row r="454" spans="1:32" x14ac:dyDescent="0.3">
      <c r="A454" s="110" t="s">
        <v>1014</v>
      </c>
      <c r="B454" t="s">
        <v>476</v>
      </c>
      <c r="C454" t="s">
        <v>474</v>
      </c>
      <c r="D454" t="s">
        <v>474</v>
      </c>
      <c r="E454" s="108">
        <v>0</v>
      </c>
      <c r="F454" s="67"/>
      <c r="G454" s="108">
        <v>0</v>
      </c>
      <c r="H454" s="67"/>
      <c r="I454" s="108">
        <v>0</v>
      </c>
      <c r="J454" s="67"/>
      <c r="K454" s="108">
        <v>3157.4707920000001</v>
      </c>
      <c r="L454" s="67">
        <v>4.4807485461094399E-4</v>
      </c>
      <c r="M454" s="108">
        <v>34406.407916000004</v>
      </c>
      <c r="N454" s="67">
        <v>1.351197883328328E-3</v>
      </c>
      <c r="O454" s="108">
        <v>14333.915024</v>
      </c>
      <c r="P454" s="67">
        <v>4.7638198281976171E-3</v>
      </c>
      <c r="Q454" s="108">
        <v>0</v>
      </c>
      <c r="R454" s="67"/>
      <c r="S454" s="108">
        <v>0</v>
      </c>
      <c r="T454" s="67"/>
      <c r="U454" s="108">
        <v>0</v>
      </c>
      <c r="V454" s="67"/>
      <c r="W454" s="108">
        <v>0</v>
      </c>
      <c r="X454" s="67"/>
      <c r="Y454" s="108">
        <v>0</v>
      </c>
      <c r="Z454" s="67"/>
      <c r="AA454" s="108">
        <v>0</v>
      </c>
      <c r="AB454" s="67"/>
      <c r="AC454" s="108">
        <v>51897.793731999998</v>
      </c>
      <c r="AD454" s="67">
        <v>4.8222448861340598E-4</v>
      </c>
      <c r="AE454" s="109"/>
      <c r="AF454" s="100"/>
    </row>
    <row r="455" spans="1:32" x14ac:dyDescent="0.3">
      <c r="A455" s="110" t="s">
        <v>1015</v>
      </c>
      <c r="B455" t="s">
        <v>728</v>
      </c>
      <c r="C455" t="s">
        <v>474</v>
      </c>
      <c r="D455" t="s">
        <v>474</v>
      </c>
      <c r="E455" s="108">
        <v>0</v>
      </c>
      <c r="F455" s="67"/>
      <c r="G455" s="108">
        <v>0</v>
      </c>
      <c r="H455" s="67"/>
      <c r="I455" s="108">
        <v>0</v>
      </c>
      <c r="J455" s="67"/>
      <c r="K455" s="108">
        <v>7212.6339514319998</v>
      </c>
      <c r="L455" s="67">
        <v>1.0235407140861534E-3</v>
      </c>
      <c r="M455" s="108">
        <v>175789.99282026</v>
      </c>
      <c r="N455" s="67">
        <v>6.9035706019918491E-3</v>
      </c>
      <c r="O455" s="108">
        <v>44382.124055724002</v>
      </c>
      <c r="P455" s="67">
        <v>1.4750222967010692E-2</v>
      </c>
      <c r="Q455" s="108">
        <v>0</v>
      </c>
      <c r="R455" s="67"/>
      <c r="S455" s="108">
        <v>0</v>
      </c>
      <c r="T455" s="67"/>
      <c r="U455" s="108">
        <v>0</v>
      </c>
      <c r="V455" s="67"/>
      <c r="W455" s="108">
        <v>0</v>
      </c>
      <c r="X455" s="67"/>
      <c r="Y455" s="108">
        <v>0</v>
      </c>
      <c r="Z455" s="67"/>
      <c r="AA455" s="108">
        <v>0</v>
      </c>
      <c r="AB455" s="67"/>
      <c r="AC455" s="108">
        <v>227384.75082741599</v>
      </c>
      <c r="AD455" s="67">
        <v>2.1128161199389737E-3</v>
      </c>
      <c r="AE455" s="109"/>
      <c r="AF455" s="100"/>
    </row>
    <row r="456" spans="1:32" x14ac:dyDescent="0.3">
      <c r="A456" s="104" t="s">
        <v>377</v>
      </c>
      <c r="B456" t="s">
        <v>474</v>
      </c>
      <c r="C456" t="s">
        <v>474</v>
      </c>
      <c r="D456" t="s">
        <v>474</v>
      </c>
      <c r="E456" s="105">
        <v>0</v>
      </c>
      <c r="F456" s="106"/>
      <c r="G456" s="105">
        <v>0</v>
      </c>
      <c r="H456" s="106"/>
      <c r="I456" s="105">
        <v>0</v>
      </c>
      <c r="J456" s="106"/>
      <c r="K456" s="105">
        <v>0</v>
      </c>
      <c r="L456" s="106"/>
      <c r="M456" s="105">
        <v>0</v>
      </c>
      <c r="N456" s="106"/>
      <c r="O456" s="105">
        <v>0</v>
      </c>
      <c r="P456" s="106"/>
      <c r="Q456" s="105">
        <v>4.77115392E-2</v>
      </c>
      <c r="R456" s="106">
        <v>1.0841815543874693E-8</v>
      </c>
      <c r="S456" s="105">
        <v>5.0464127999999997E-2</v>
      </c>
      <c r="T456" s="106">
        <v>3.9692367399617828E-9</v>
      </c>
      <c r="U456" s="105">
        <v>5.1381657599999998E-2</v>
      </c>
      <c r="V456" s="106">
        <v>1.6283791790786345E-8</v>
      </c>
      <c r="W456" s="105">
        <v>0</v>
      </c>
      <c r="X456" s="106"/>
      <c r="Y456" s="105">
        <v>0</v>
      </c>
      <c r="Z456" s="106"/>
      <c r="AA456" s="105">
        <v>0</v>
      </c>
      <c r="AB456" s="106"/>
      <c r="AC456" s="105">
        <v>0.1495573248</v>
      </c>
      <c r="AD456" s="106">
        <v>1.3896583897669621E-9</v>
      </c>
      <c r="AE456" s="109"/>
      <c r="AF456" s="100"/>
    </row>
    <row r="457" spans="1:32" x14ac:dyDescent="0.3">
      <c r="A457" s="110" t="s">
        <v>1016</v>
      </c>
      <c r="B457" t="s">
        <v>476</v>
      </c>
      <c r="C457" t="s">
        <v>474</v>
      </c>
      <c r="D457" t="s">
        <v>474</v>
      </c>
      <c r="E457" s="108">
        <v>0</v>
      </c>
      <c r="F457" s="67"/>
      <c r="G457" s="108">
        <v>0</v>
      </c>
      <c r="H457" s="67"/>
      <c r="I457" s="108">
        <v>0</v>
      </c>
      <c r="J457" s="67"/>
      <c r="K457" s="108">
        <v>0</v>
      </c>
      <c r="L457" s="67"/>
      <c r="M457" s="108">
        <v>0</v>
      </c>
      <c r="N457" s="67"/>
      <c r="O457" s="108">
        <v>0</v>
      </c>
      <c r="P457" s="67"/>
      <c r="Q457" s="108">
        <v>4.77115392E-2</v>
      </c>
      <c r="R457" s="67">
        <v>1.0841815543874693E-8</v>
      </c>
      <c r="S457" s="108">
        <v>5.0464127999999997E-2</v>
      </c>
      <c r="T457" s="67">
        <v>3.9692367399617828E-9</v>
      </c>
      <c r="U457" s="108">
        <v>5.1381657599999998E-2</v>
      </c>
      <c r="V457" s="67">
        <v>1.6283791790786345E-8</v>
      </c>
      <c r="W457" s="108">
        <v>0</v>
      </c>
      <c r="X457" s="67"/>
      <c r="Y457" s="108">
        <v>0</v>
      </c>
      <c r="Z457" s="67"/>
      <c r="AA457" s="108">
        <v>0</v>
      </c>
      <c r="AB457" s="67"/>
      <c r="AC457" s="108">
        <v>0.1495573248</v>
      </c>
      <c r="AD457" s="67">
        <v>1.3896583897669621E-9</v>
      </c>
      <c r="AE457" s="109"/>
      <c r="AF457" s="100"/>
    </row>
    <row r="458" spans="1:32" x14ac:dyDescent="0.3">
      <c r="A458" s="104" t="s">
        <v>275</v>
      </c>
      <c r="B458" t="s">
        <v>474</v>
      </c>
      <c r="C458" t="s">
        <v>474</v>
      </c>
      <c r="D458" t="s">
        <v>474</v>
      </c>
      <c r="E458" s="105">
        <v>0</v>
      </c>
      <c r="F458" s="106"/>
      <c r="G458" s="105">
        <v>0</v>
      </c>
      <c r="H458" s="106"/>
      <c r="I458" s="105">
        <v>0</v>
      </c>
      <c r="J458" s="106"/>
      <c r="K458" s="105">
        <v>0</v>
      </c>
      <c r="L458" s="106"/>
      <c r="M458" s="105">
        <v>0</v>
      </c>
      <c r="N458" s="106"/>
      <c r="O458" s="105">
        <v>0</v>
      </c>
      <c r="P458" s="106"/>
      <c r="Q458" s="105">
        <v>0</v>
      </c>
      <c r="R458" s="106"/>
      <c r="S458" s="105">
        <v>0</v>
      </c>
      <c r="T458" s="106"/>
      <c r="U458" s="105">
        <v>0</v>
      </c>
      <c r="V458" s="106"/>
      <c r="W458" s="105">
        <v>19549.3893842176</v>
      </c>
      <c r="X458" s="106">
        <v>3.1608738981796858E-3</v>
      </c>
      <c r="Y458" s="105">
        <v>55784.110018179403</v>
      </c>
      <c r="Z458" s="106">
        <v>2.6619361512322231E-3</v>
      </c>
      <c r="AA458" s="105">
        <v>0</v>
      </c>
      <c r="AB458" s="106"/>
      <c r="AC458" s="105">
        <v>75333.499402397007</v>
      </c>
      <c r="AD458" s="106">
        <v>6.9998463542352311E-4</v>
      </c>
      <c r="AE458" s="109"/>
      <c r="AF458" s="100"/>
    </row>
    <row r="459" spans="1:32" x14ac:dyDescent="0.3">
      <c r="A459" s="110" t="s">
        <v>1017</v>
      </c>
      <c r="B459" t="s">
        <v>476</v>
      </c>
      <c r="C459" t="s">
        <v>474</v>
      </c>
      <c r="D459" t="s">
        <v>474</v>
      </c>
      <c r="E459" s="108">
        <v>0</v>
      </c>
      <c r="F459" s="67"/>
      <c r="G459" s="108">
        <v>0</v>
      </c>
      <c r="H459" s="67"/>
      <c r="I459" s="108">
        <v>0</v>
      </c>
      <c r="J459" s="67"/>
      <c r="K459" s="108">
        <v>0</v>
      </c>
      <c r="L459" s="67"/>
      <c r="M459" s="108">
        <v>0</v>
      </c>
      <c r="N459" s="67"/>
      <c r="O459" s="108">
        <v>0</v>
      </c>
      <c r="P459" s="67"/>
      <c r="Q459" s="108">
        <v>0</v>
      </c>
      <c r="R459" s="67"/>
      <c r="S459" s="108">
        <v>0</v>
      </c>
      <c r="T459" s="67"/>
      <c r="U459" s="108">
        <v>0</v>
      </c>
      <c r="V459" s="67"/>
      <c r="W459" s="108">
        <v>19549.3893842176</v>
      </c>
      <c r="X459" s="67">
        <v>3.1608738981796858E-3</v>
      </c>
      <c r="Y459" s="108">
        <v>55784.110018179403</v>
      </c>
      <c r="Z459" s="67">
        <v>2.6619361512322231E-3</v>
      </c>
      <c r="AA459" s="108">
        <v>0</v>
      </c>
      <c r="AB459" s="67"/>
      <c r="AC459" s="108">
        <v>75333.499402397007</v>
      </c>
      <c r="AD459" s="67">
        <v>6.9998463542352311E-4</v>
      </c>
      <c r="AE459" s="109"/>
      <c r="AF459" s="100"/>
    </row>
    <row r="460" spans="1:32" x14ac:dyDescent="0.3">
      <c r="A460" s="104" t="s">
        <v>385</v>
      </c>
      <c r="B460" t="s">
        <v>474</v>
      </c>
      <c r="C460" t="s">
        <v>474</v>
      </c>
      <c r="D460" t="s">
        <v>474</v>
      </c>
      <c r="E460" s="105">
        <v>0</v>
      </c>
      <c r="F460" s="106"/>
      <c r="G460" s="105">
        <v>0</v>
      </c>
      <c r="H460" s="106"/>
      <c r="I460" s="105">
        <v>0</v>
      </c>
      <c r="J460" s="106"/>
      <c r="K460" s="105">
        <v>0</v>
      </c>
      <c r="L460" s="106"/>
      <c r="M460" s="105">
        <v>0</v>
      </c>
      <c r="N460" s="106"/>
      <c r="O460" s="105">
        <v>0</v>
      </c>
      <c r="P460" s="106"/>
      <c r="Q460" s="105">
        <v>1.9371857000000001E-3</v>
      </c>
      <c r="R460" s="106">
        <v>4.4019980042127381E-10</v>
      </c>
      <c r="S460" s="105">
        <v>91925.203806376696</v>
      </c>
      <c r="T460" s="106">
        <v>7.2303418435516239E-3</v>
      </c>
      <c r="U460" s="105">
        <v>43003.657518367203</v>
      </c>
      <c r="V460" s="106">
        <v>1.3628649560565663E-2</v>
      </c>
      <c r="W460" s="105">
        <v>0</v>
      </c>
      <c r="X460" s="106"/>
      <c r="Y460" s="105">
        <v>0</v>
      </c>
      <c r="Z460" s="106"/>
      <c r="AA460" s="105">
        <v>0</v>
      </c>
      <c r="AB460" s="106"/>
      <c r="AC460" s="105">
        <v>134928.8632619296</v>
      </c>
      <c r="AD460" s="106">
        <v>1.2537334905154689E-3</v>
      </c>
      <c r="AE460" s="109"/>
      <c r="AF460" s="100"/>
    </row>
    <row r="461" spans="1:32" x14ac:dyDescent="0.3">
      <c r="A461" s="110" t="s">
        <v>1018</v>
      </c>
      <c r="B461" t="s">
        <v>729</v>
      </c>
      <c r="C461" t="s">
        <v>474</v>
      </c>
      <c r="D461" t="s">
        <v>474</v>
      </c>
      <c r="E461" s="108">
        <v>0</v>
      </c>
      <c r="F461" s="67"/>
      <c r="G461" s="108">
        <v>0</v>
      </c>
      <c r="H461" s="67"/>
      <c r="I461" s="108">
        <v>0</v>
      </c>
      <c r="J461" s="67"/>
      <c r="K461" s="108">
        <v>0</v>
      </c>
      <c r="L461" s="67"/>
      <c r="M461" s="108">
        <v>0</v>
      </c>
      <c r="N461" s="67"/>
      <c r="O461" s="108">
        <v>0</v>
      </c>
      <c r="P461" s="67"/>
      <c r="Q461" s="108">
        <v>1.9371857000000001E-3</v>
      </c>
      <c r="R461" s="67">
        <v>4.4019980042127381E-10</v>
      </c>
      <c r="S461" s="108">
        <v>91925.203806376696</v>
      </c>
      <c r="T461" s="67">
        <v>7.2303418435516239E-3</v>
      </c>
      <c r="U461" s="108">
        <v>43003.657518367203</v>
      </c>
      <c r="V461" s="67">
        <v>1.3628649560565663E-2</v>
      </c>
      <c r="W461" s="108">
        <v>0</v>
      </c>
      <c r="X461" s="67"/>
      <c r="Y461" s="108">
        <v>0</v>
      </c>
      <c r="Z461" s="67"/>
      <c r="AA461" s="108">
        <v>0</v>
      </c>
      <c r="AB461" s="67"/>
      <c r="AC461" s="108">
        <v>134928.8632619296</v>
      </c>
      <c r="AD461" s="67">
        <v>1.2537334905154689E-3</v>
      </c>
      <c r="AE461" s="109"/>
      <c r="AF461" s="100"/>
    </row>
    <row r="462" spans="1:32" x14ac:dyDescent="0.3">
      <c r="A462" s="104" t="s">
        <v>359</v>
      </c>
      <c r="B462" t="s">
        <v>474</v>
      </c>
      <c r="C462" t="s">
        <v>474</v>
      </c>
      <c r="D462" t="s">
        <v>474</v>
      </c>
      <c r="E462" s="105">
        <v>0</v>
      </c>
      <c r="F462" s="106"/>
      <c r="G462" s="105">
        <v>0</v>
      </c>
      <c r="H462" s="106"/>
      <c r="I462" s="105">
        <v>0</v>
      </c>
      <c r="J462" s="106"/>
      <c r="K462" s="105">
        <v>0</v>
      </c>
      <c r="L462" s="106"/>
      <c r="M462" s="105">
        <v>0</v>
      </c>
      <c r="N462" s="106"/>
      <c r="O462" s="105">
        <v>0</v>
      </c>
      <c r="P462" s="106"/>
      <c r="Q462" s="105">
        <v>0</v>
      </c>
      <c r="R462" s="106"/>
      <c r="S462" s="105">
        <v>6.34240056E-2</v>
      </c>
      <c r="T462" s="106">
        <v>4.9885909694716583E-9</v>
      </c>
      <c r="U462" s="105">
        <v>8.671890589999999E-2</v>
      </c>
      <c r="V462" s="106">
        <v>2.7482815346159515E-8</v>
      </c>
      <c r="W462" s="105">
        <v>0</v>
      </c>
      <c r="X462" s="106"/>
      <c r="Y462" s="105">
        <v>0</v>
      </c>
      <c r="Z462" s="106"/>
      <c r="AA462" s="105">
        <v>0</v>
      </c>
      <c r="AB462" s="106"/>
      <c r="AC462" s="105">
        <v>0.1501429115</v>
      </c>
      <c r="AD462" s="106">
        <v>1.3950995506842171E-9</v>
      </c>
      <c r="AE462" s="109"/>
      <c r="AF462" s="100"/>
    </row>
    <row r="463" spans="1:32" x14ac:dyDescent="0.3">
      <c r="A463" s="110" t="s">
        <v>1019</v>
      </c>
      <c r="B463" t="s">
        <v>476</v>
      </c>
      <c r="C463" t="s">
        <v>474</v>
      </c>
      <c r="D463" t="s">
        <v>474</v>
      </c>
      <c r="E463" s="108">
        <v>0</v>
      </c>
      <c r="F463" s="67"/>
      <c r="G463" s="108">
        <v>0</v>
      </c>
      <c r="H463" s="67"/>
      <c r="I463" s="108">
        <v>0</v>
      </c>
      <c r="J463" s="67"/>
      <c r="K463" s="108">
        <v>0</v>
      </c>
      <c r="L463" s="67"/>
      <c r="M463" s="108">
        <v>0</v>
      </c>
      <c r="N463" s="67"/>
      <c r="O463" s="108">
        <v>0</v>
      </c>
      <c r="P463" s="67"/>
      <c r="Q463" s="108">
        <v>0</v>
      </c>
      <c r="R463" s="67"/>
      <c r="S463" s="108">
        <v>6.34240056E-2</v>
      </c>
      <c r="T463" s="67">
        <v>4.9885909694716583E-9</v>
      </c>
      <c r="U463" s="108">
        <v>8.671890589999999E-2</v>
      </c>
      <c r="V463" s="67">
        <v>2.7482815346159515E-8</v>
      </c>
      <c r="W463" s="108">
        <v>0</v>
      </c>
      <c r="X463" s="67"/>
      <c r="Y463" s="108">
        <v>0</v>
      </c>
      <c r="Z463" s="67"/>
      <c r="AA463" s="108">
        <v>0</v>
      </c>
      <c r="AB463" s="67"/>
      <c r="AC463" s="108">
        <v>0.1501429115</v>
      </c>
      <c r="AD463" s="67">
        <v>1.3950995506842171E-9</v>
      </c>
      <c r="AE463" s="109"/>
      <c r="AF463" s="100"/>
    </row>
    <row r="464" spans="1:32" x14ac:dyDescent="0.3">
      <c r="A464" s="104" t="s">
        <v>436</v>
      </c>
      <c r="B464" t="s">
        <v>474</v>
      </c>
      <c r="C464" t="s">
        <v>474</v>
      </c>
      <c r="D464" t="s">
        <v>474</v>
      </c>
      <c r="E464" s="105">
        <v>0</v>
      </c>
      <c r="F464" s="106"/>
      <c r="G464" s="105">
        <v>0</v>
      </c>
      <c r="H464" s="106"/>
      <c r="I464" s="105">
        <v>0</v>
      </c>
      <c r="J464" s="106"/>
      <c r="K464" s="105">
        <v>0</v>
      </c>
      <c r="L464" s="106"/>
      <c r="M464" s="105">
        <v>8.4281041999999997E-3</v>
      </c>
      <c r="N464" s="106">
        <v>3.3098591934715787E-10</v>
      </c>
      <c r="O464" s="105">
        <v>7.7546147000000006E-3</v>
      </c>
      <c r="P464" s="106">
        <v>2.5772154506315645E-9</v>
      </c>
      <c r="Q464" s="105">
        <v>0</v>
      </c>
      <c r="R464" s="106"/>
      <c r="S464" s="105">
        <v>0</v>
      </c>
      <c r="T464" s="106"/>
      <c r="U464" s="105">
        <v>0</v>
      </c>
      <c r="V464" s="106"/>
      <c r="W464" s="105">
        <v>0</v>
      </c>
      <c r="X464" s="106"/>
      <c r="Y464" s="105">
        <v>0</v>
      </c>
      <c r="Z464" s="106"/>
      <c r="AA464" s="105">
        <v>0</v>
      </c>
      <c r="AB464" s="106"/>
      <c r="AC464" s="105">
        <v>1.61827189E-2</v>
      </c>
      <c r="AD464" s="106">
        <v>1.5036676484216831E-10</v>
      </c>
      <c r="AE464" s="109"/>
      <c r="AF464" s="100"/>
    </row>
    <row r="465" spans="1:32" x14ac:dyDescent="0.3">
      <c r="A465" s="110" t="s">
        <v>1020</v>
      </c>
      <c r="B465" t="s">
        <v>728</v>
      </c>
      <c r="C465" t="s">
        <v>474</v>
      </c>
      <c r="D465" t="s">
        <v>474</v>
      </c>
      <c r="E465" s="108">
        <v>0</v>
      </c>
      <c r="F465" s="67"/>
      <c r="G465" s="108">
        <v>0</v>
      </c>
      <c r="H465" s="67"/>
      <c r="I465" s="108">
        <v>0</v>
      </c>
      <c r="J465" s="67"/>
      <c r="K465" s="108">
        <v>0</v>
      </c>
      <c r="L465" s="67"/>
      <c r="M465" s="108">
        <v>8.4281041999999997E-3</v>
      </c>
      <c r="N465" s="67">
        <v>3.3098591934715787E-10</v>
      </c>
      <c r="O465" s="108">
        <v>7.7546147000000006E-3</v>
      </c>
      <c r="P465" s="67">
        <v>2.5772154506315645E-9</v>
      </c>
      <c r="Q465" s="108">
        <v>0</v>
      </c>
      <c r="R465" s="67"/>
      <c r="S465" s="108">
        <v>0</v>
      </c>
      <c r="T465" s="67"/>
      <c r="U465" s="108">
        <v>0</v>
      </c>
      <c r="V465" s="67"/>
      <c r="W465" s="108">
        <v>0</v>
      </c>
      <c r="X465" s="67"/>
      <c r="Y465" s="108">
        <v>0</v>
      </c>
      <c r="Z465" s="67"/>
      <c r="AA465" s="108">
        <v>0</v>
      </c>
      <c r="AB465" s="67"/>
      <c r="AC465" s="108">
        <v>1.61827189E-2</v>
      </c>
      <c r="AD465" s="67">
        <v>1.5036676484216831E-10</v>
      </c>
      <c r="AE465" s="109"/>
      <c r="AF465" s="100"/>
    </row>
    <row r="466" spans="1:32" x14ac:dyDescent="0.3">
      <c r="A466" s="104" t="s">
        <v>402</v>
      </c>
      <c r="B466" t="s">
        <v>474</v>
      </c>
      <c r="C466" t="s">
        <v>474</v>
      </c>
      <c r="D466" t="s">
        <v>474</v>
      </c>
      <c r="E466" s="105">
        <v>0</v>
      </c>
      <c r="F466" s="106"/>
      <c r="G466" s="105">
        <v>0</v>
      </c>
      <c r="H466" s="106"/>
      <c r="I466" s="105">
        <v>0</v>
      </c>
      <c r="J466" s="106"/>
      <c r="K466" s="105">
        <v>138140.71171002</v>
      </c>
      <c r="L466" s="106">
        <v>1.9603468533152323E-2</v>
      </c>
      <c r="M466" s="105">
        <v>125001.599603874</v>
      </c>
      <c r="N466" s="106">
        <v>4.9090244238738246E-3</v>
      </c>
      <c r="O466" s="105">
        <v>0</v>
      </c>
      <c r="P466" s="106"/>
      <c r="Q466" s="105">
        <v>0</v>
      </c>
      <c r="R466" s="106"/>
      <c r="S466" s="105">
        <v>0</v>
      </c>
      <c r="T466" s="106"/>
      <c r="U466" s="105">
        <v>0</v>
      </c>
      <c r="V466" s="106"/>
      <c r="W466" s="105">
        <v>0</v>
      </c>
      <c r="X466" s="106"/>
      <c r="Y466" s="105">
        <v>0</v>
      </c>
      <c r="Z466" s="106"/>
      <c r="AA466" s="105">
        <v>0</v>
      </c>
      <c r="AB466" s="106"/>
      <c r="AC466" s="105">
        <v>263142.311313894</v>
      </c>
      <c r="AD466" s="106">
        <v>2.4450686123801448E-3</v>
      </c>
      <c r="AE466" s="1"/>
      <c r="AF466" s="100"/>
    </row>
    <row r="467" spans="1:32" x14ac:dyDescent="0.3">
      <c r="A467" s="110" t="s">
        <v>1021</v>
      </c>
      <c r="B467" t="s">
        <v>476</v>
      </c>
      <c r="C467" t="s">
        <v>474</v>
      </c>
      <c r="D467" t="s">
        <v>474</v>
      </c>
      <c r="E467" s="108">
        <v>0</v>
      </c>
      <c r="F467" s="67"/>
      <c r="G467" s="108">
        <v>0</v>
      </c>
      <c r="H467" s="67"/>
      <c r="I467" s="108">
        <v>0</v>
      </c>
      <c r="J467" s="67"/>
      <c r="K467" s="108">
        <v>138140.71171002</v>
      </c>
      <c r="L467" s="67">
        <v>1.9603468533152323E-2</v>
      </c>
      <c r="M467" s="108">
        <v>125001.599603874</v>
      </c>
      <c r="N467" s="67">
        <v>4.9090244238738246E-3</v>
      </c>
      <c r="O467" s="108">
        <v>0</v>
      </c>
      <c r="P467" s="67"/>
      <c r="Q467" s="108">
        <v>0</v>
      </c>
      <c r="R467" s="67"/>
      <c r="S467" s="108">
        <v>0</v>
      </c>
      <c r="T467" s="67"/>
      <c r="U467" s="108">
        <v>0</v>
      </c>
      <c r="V467" s="67"/>
      <c r="W467" s="108">
        <v>0</v>
      </c>
      <c r="X467" s="67"/>
      <c r="Y467" s="108">
        <v>0</v>
      </c>
      <c r="Z467" s="67"/>
      <c r="AA467" s="108">
        <v>0</v>
      </c>
      <c r="AB467" s="67"/>
      <c r="AC467" s="108">
        <v>263142.311313894</v>
      </c>
      <c r="AD467" s="67">
        <v>2.4450686123801448E-3</v>
      </c>
      <c r="AE467" s="1"/>
      <c r="AF467" s="100"/>
    </row>
    <row r="468" spans="1:32" x14ac:dyDescent="0.3">
      <c r="A468" s="104" t="s">
        <v>1022</v>
      </c>
      <c r="B468" t="s">
        <v>474</v>
      </c>
      <c r="C468" t="s">
        <v>474</v>
      </c>
      <c r="D468" t="s">
        <v>474</v>
      </c>
      <c r="E468" s="105">
        <v>568.6076624666</v>
      </c>
      <c r="F468" s="106">
        <v>4.2292816191442104E-4</v>
      </c>
      <c r="G468" s="105">
        <v>1379.2221224928999</v>
      </c>
      <c r="H468" s="106">
        <v>1.2952178821458248E-4</v>
      </c>
      <c r="I468" s="105">
        <v>9904.2341517319001</v>
      </c>
      <c r="J468" s="106">
        <v>2.7384763423677523E-3</v>
      </c>
      <c r="K468" s="105">
        <v>0</v>
      </c>
      <c r="L468" s="106"/>
      <c r="M468" s="105">
        <v>71690.015927892106</v>
      </c>
      <c r="N468" s="106">
        <v>2.8153882850553459E-3</v>
      </c>
      <c r="O468" s="105">
        <v>18525.141980435899</v>
      </c>
      <c r="P468" s="106">
        <v>6.1567574901075124E-3</v>
      </c>
      <c r="Q468" s="105">
        <v>1.5376588E-3</v>
      </c>
      <c r="R468" s="106">
        <v>3.4941260245520879E-10</v>
      </c>
      <c r="S468" s="105">
        <v>91238.686920627995</v>
      </c>
      <c r="T468" s="106">
        <v>7.1763441197522969E-3</v>
      </c>
      <c r="U468" s="105">
        <v>42748.194465832203</v>
      </c>
      <c r="V468" s="106">
        <v>1.3547688623296902E-2</v>
      </c>
      <c r="W468" s="105">
        <v>5905.1637198448998</v>
      </c>
      <c r="X468" s="106">
        <v>9.5478572244329094E-4</v>
      </c>
      <c r="Y468" s="105">
        <v>205784.394853868</v>
      </c>
      <c r="Z468" s="106">
        <v>9.8197303827638489E-3</v>
      </c>
      <c r="AA468" s="105">
        <v>41449.7410127857</v>
      </c>
      <c r="AB468" s="106">
        <v>1.5427464206254595E-2</v>
      </c>
      <c r="AC468" s="105">
        <v>489193.40435563697</v>
      </c>
      <c r="AD468" s="106">
        <v>4.5454926362889381E-3</v>
      </c>
      <c r="AE468" s="1"/>
      <c r="AF468" s="100"/>
    </row>
    <row r="469" spans="1:32" x14ac:dyDescent="0.3">
      <c r="A469" s="110" t="s">
        <v>1023</v>
      </c>
      <c r="B469" t="s">
        <v>503</v>
      </c>
      <c r="C469" t="s">
        <v>474</v>
      </c>
      <c r="D469" t="s">
        <v>474</v>
      </c>
      <c r="E469" s="108">
        <v>568.6076624666</v>
      </c>
      <c r="F469" s="67">
        <v>4.2292816191442104E-4</v>
      </c>
      <c r="G469" s="108">
        <v>1379.2221224928999</v>
      </c>
      <c r="H469" s="67">
        <v>1.2952178821458248E-4</v>
      </c>
      <c r="I469" s="108">
        <v>9904.2341517319001</v>
      </c>
      <c r="J469" s="67">
        <v>2.7384763423677523E-3</v>
      </c>
      <c r="K469" s="108">
        <v>0</v>
      </c>
      <c r="L469" s="67"/>
      <c r="M469" s="108">
        <v>0</v>
      </c>
      <c r="N469" s="67"/>
      <c r="O469" s="108">
        <v>0</v>
      </c>
      <c r="P469" s="67"/>
      <c r="Q469" s="108">
        <v>1.5376588E-3</v>
      </c>
      <c r="R469" s="67">
        <v>3.4941260245520879E-10</v>
      </c>
      <c r="S469" s="108">
        <v>91238.686920627995</v>
      </c>
      <c r="T469" s="67">
        <v>7.1763441197522969E-3</v>
      </c>
      <c r="U469" s="108">
        <v>42748.194465832203</v>
      </c>
      <c r="V469" s="67">
        <v>1.3547688623296902E-2</v>
      </c>
      <c r="W469" s="108">
        <v>0</v>
      </c>
      <c r="X469" s="67"/>
      <c r="Y469" s="108">
        <v>0</v>
      </c>
      <c r="Z469" s="67"/>
      <c r="AA469" s="108">
        <v>0</v>
      </c>
      <c r="AB469" s="67"/>
      <c r="AC469" s="108">
        <v>145838.94686081039</v>
      </c>
      <c r="AD469" s="67">
        <v>1.3551079248771327E-3</v>
      </c>
      <c r="AE469" s="1"/>
      <c r="AF469" s="100"/>
    </row>
    <row r="470" spans="1:32" x14ac:dyDescent="0.3">
      <c r="A470" s="110" t="s">
        <v>1024</v>
      </c>
      <c r="B470" t="s">
        <v>503</v>
      </c>
      <c r="C470" t="s">
        <v>474</v>
      </c>
      <c r="D470" t="s">
        <v>474</v>
      </c>
      <c r="E470" s="108">
        <v>0</v>
      </c>
      <c r="F470" s="67"/>
      <c r="G470" s="108">
        <v>0</v>
      </c>
      <c r="H470" s="67"/>
      <c r="I470" s="108">
        <v>0</v>
      </c>
      <c r="J470" s="67"/>
      <c r="K470" s="108">
        <v>0</v>
      </c>
      <c r="L470" s="67"/>
      <c r="M470" s="108">
        <v>71690.015927892106</v>
      </c>
      <c r="N470" s="67">
        <v>2.8153882850553459E-3</v>
      </c>
      <c r="O470" s="108">
        <v>18525.141980435899</v>
      </c>
      <c r="P470" s="67">
        <v>6.1567574901075124E-3</v>
      </c>
      <c r="Q470" s="108">
        <v>0</v>
      </c>
      <c r="R470" s="67"/>
      <c r="S470" s="108">
        <v>0</v>
      </c>
      <c r="T470" s="67"/>
      <c r="U470" s="108">
        <v>0</v>
      </c>
      <c r="V470" s="67"/>
      <c r="W470" s="108">
        <v>5905.1637198448998</v>
      </c>
      <c r="X470" s="67">
        <v>9.5478572244329094E-4</v>
      </c>
      <c r="Y470" s="108">
        <v>205784.394853868</v>
      </c>
      <c r="Z470" s="67">
        <v>9.8197303827638489E-3</v>
      </c>
      <c r="AA470" s="108">
        <v>41449.7410127857</v>
      </c>
      <c r="AB470" s="67">
        <v>1.5427464206254595E-2</v>
      </c>
      <c r="AC470" s="108">
        <v>343354.45749482664</v>
      </c>
      <c r="AD470" s="67">
        <v>3.190384711411805E-3</v>
      </c>
      <c r="AE470" s="1"/>
      <c r="AF470" s="100"/>
    </row>
    <row r="471" spans="1:32" x14ac:dyDescent="0.3">
      <c r="A471" s="104" t="s">
        <v>369</v>
      </c>
      <c r="B471" t="s">
        <v>474</v>
      </c>
      <c r="C471" t="s">
        <v>474</v>
      </c>
      <c r="D471" t="s">
        <v>474</v>
      </c>
      <c r="E471" s="105">
        <v>0</v>
      </c>
      <c r="F471" s="106"/>
      <c r="G471" s="105">
        <v>0</v>
      </c>
      <c r="H471" s="106"/>
      <c r="I471" s="105">
        <v>0</v>
      </c>
      <c r="J471" s="106"/>
      <c r="K471" s="105">
        <v>0</v>
      </c>
      <c r="L471" s="106"/>
      <c r="M471" s="105">
        <v>0</v>
      </c>
      <c r="N471" s="106"/>
      <c r="O471" s="105">
        <v>0</v>
      </c>
      <c r="P471" s="106"/>
      <c r="Q471" s="105">
        <v>0</v>
      </c>
      <c r="R471" s="106"/>
      <c r="S471" s="105">
        <v>616441.42547000002</v>
      </c>
      <c r="T471" s="106">
        <v>4.8485965199080369E-2</v>
      </c>
      <c r="U471" s="105">
        <v>357354.42373400001</v>
      </c>
      <c r="V471" s="106">
        <v>0.11325218576834889</v>
      </c>
      <c r="W471" s="105">
        <v>0</v>
      </c>
      <c r="X471" s="106"/>
      <c r="Y471" s="105">
        <v>0</v>
      </c>
      <c r="Z471" s="106"/>
      <c r="AA471" s="105">
        <v>0</v>
      </c>
      <c r="AB471" s="106"/>
      <c r="AC471" s="105">
        <v>973795.84920399997</v>
      </c>
      <c r="AD471" s="106">
        <v>9.048326944709981E-3</v>
      </c>
      <c r="AE471" s="1"/>
      <c r="AF471" s="100"/>
    </row>
    <row r="472" spans="1:32" x14ac:dyDescent="0.3">
      <c r="A472" s="110" t="s">
        <v>1025</v>
      </c>
      <c r="B472" t="s">
        <v>476</v>
      </c>
      <c r="C472" t="s">
        <v>474</v>
      </c>
      <c r="D472" t="s">
        <v>474</v>
      </c>
      <c r="E472" s="108">
        <v>0</v>
      </c>
      <c r="F472" s="67"/>
      <c r="G472" s="108">
        <v>0</v>
      </c>
      <c r="H472" s="67"/>
      <c r="I472" s="108">
        <v>0</v>
      </c>
      <c r="J472" s="67"/>
      <c r="K472" s="108">
        <v>0</v>
      </c>
      <c r="L472" s="67"/>
      <c r="M472" s="108">
        <v>0</v>
      </c>
      <c r="N472" s="67"/>
      <c r="O472" s="108">
        <v>0</v>
      </c>
      <c r="P472" s="67"/>
      <c r="Q472" s="108">
        <v>0</v>
      </c>
      <c r="R472" s="67"/>
      <c r="S472" s="108">
        <v>616441.42547000002</v>
      </c>
      <c r="T472" s="67">
        <v>4.8485965199080369E-2</v>
      </c>
      <c r="U472" s="108">
        <v>357354.42373400001</v>
      </c>
      <c r="V472" s="67">
        <v>0.11325218576834889</v>
      </c>
      <c r="W472" s="108">
        <v>0</v>
      </c>
      <c r="X472" s="67"/>
      <c r="Y472" s="108">
        <v>0</v>
      </c>
      <c r="Z472" s="67"/>
      <c r="AA472" s="108">
        <v>0</v>
      </c>
      <c r="AB472" s="67"/>
      <c r="AC472" s="108">
        <v>973795.84920399997</v>
      </c>
      <c r="AD472" s="67">
        <v>9.048326944709981E-3</v>
      </c>
      <c r="AE472" s="1"/>
      <c r="AF472" s="100"/>
    </row>
    <row r="473" spans="1:32" x14ac:dyDescent="0.3">
      <c r="A473" s="104" t="s">
        <v>1026</v>
      </c>
      <c r="B473" t="s">
        <v>474</v>
      </c>
      <c r="C473" t="s">
        <v>474</v>
      </c>
      <c r="D473" t="s">
        <v>474</v>
      </c>
      <c r="E473" s="105">
        <v>6605.2477804028003</v>
      </c>
      <c r="F473" s="106">
        <v>4.9129575402427133E-3</v>
      </c>
      <c r="G473" s="105">
        <v>0</v>
      </c>
      <c r="H473" s="106"/>
      <c r="I473" s="105">
        <v>0</v>
      </c>
      <c r="J473" s="106"/>
      <c r="K473" s="105">
        <v>0</v>
      </c>
      <c r="L473" s="106"/>
      <c r="M473" s="105">
        <v>0</v>
      </c>
      <c r="N473" s="106"/>
      <c r="O473" s="105">
        <v>0</v>
      </c>
      <c r="P473" s="106"/>
      <c r="Q473" s="105">
        <v>0</v>
      </c>
      <c r="R473" s="106"/>
      <c r="S473" s="105">
        <v>0</v>
      </c>
      <c r="T473" s="106"/>
      <c r="U473" s="105">
        <v>0</v>
      </c>
      <c r="V473" s="106"/>
      <c r="W473" s="105">
        <v>0</v>
      </c>
      <c r="X473" s="106"/>
      <c r="Y473" s="105">
        <v>0</v>
      </c>
      <c r="Z473" s="106"/>
      <c r="AA473" s="105">
        <v>0</v>
      </c>
      <c r="AB473" s="106"/>
      <c r="AC473" s="105">
        <v>6605.2477804028003</v>
      </c>
      <c r="AD473" s="106">
        <v>6.1374713721319227E-5</v>
      </c>
      <c r="AE473" s="1"/>
      <c r="AF473" s="100"/>
    </row>
    <row r="474" spans="1:32" x14ac:dyDescent="0.3">
      <c r="A474" s="110" t="s">
        <v>1027</v>
      </c>
      <c r="B474" t="s">
        <v>476</v>
      </c>
      <c r="C474" t="s">
        <v>474</v>
      </c>
      <c r="D474" t="s">
        <v>474</v>
      </c>
      <c r="E474" s="108">
        <v>6605.2477804028003</v>
      </c>
      <c r="F474" s="67">
        <v>4.9129575402427133E-3</v>
      </c>
      <c r="G474" s="108">
        <v>0</v>
      </c>
      <c r="H474" s="67"/>
      <c r="I474" s="108">
        <v>0</v>
      </c>
      <c r="J474" s="67"/>
      <c r="K474" s="108">
        <v>0</v>
      </c>
      <c r="L474" s="67"/>
      <c r="M474" s="108">
        <v>0</v>
      </c>
      <c r="N474" s="67"/>
      <c r="O474" s="108">
        <v>0</v>
      </c>
      <c r="P474" s="67"/>
      <c r="Q474" s="108">
        <v>0</v>
      </c>
      <c r="R474" s="67"/>
      <c r="S474" s="108">
        <v>0</v>
      </c>
      <c r="T474" s="67"/>
      <c r="U474" s="108">
        <v>0</v>
      </c>
      <c r="V474" s="67"/>
      <c r="W474" s="108">
        <v>0</v>
      </c>
      <c r="X474" s="67"/>
      <c r="Y474" s="108">
        <v>0</v>
      </c>
      <c r="Z474" s="67"/>
      <c r="AA474" s="108">
        <v>0</v>
      </c>
      <c r="AB474" s="67"/>
      <c r="AC474" s="108">
        <v>6605.2477804028003</v>
      </c>
      <c r="AD474" s="67">
        <v>6.1374713721319227E-5</v>
      </c>
      <c r="AE474" s="1"/>
      <c r="AF474" s="100"/>
    </row>
    <row r="475" spans="1:32" x14ac:dyDescent="0.3">
      <c r="A475" s="101" t="s">
        <v>262</v>
      </c>
      <c r="B475" s="101" t="s">
        <v>474</v>
      </c>
      <c r="C475" s="101" t="s">
        <v>474</v>
      </c>
      <c r="D475" s="101" t="s">
        <v>474</v>
      </c>
      <c r="E475" s="102">
        <v>0</v>
      </c>
      <c r="F475" s="103"/>
      <c r="G475" s="102">
        <v>2692970.5121103656</v>
      </c>
      <c r="H475" s="103">
        <v>0.25289498380959308</v>
      </c>
      <c r="I475" s="102">
        <v>554631.94168220996</v>
      </c>
      <c r="J475" s="103">
        <v>0.15335324546548912</v>
      </c>
      <c r="K475" s="102">
        <v>0</v>
      </c>
      <c r="L475" s="103"/>
      <c r="M475" s="102">
        <v>6148339.5994199682</v>
      </c>
      <c r="N475" s="103">
        <v>0.24145570421074711</v>
      </c>
      <c r="O475" s="102">
        <v>607609.27020108746</v>
      </c>
      <c r="P475" s="103">
        <v>0.20193653194777189</v>
      </c>
      <c r="Q475" s="102">
        <v>0</v>
      </c>
      <c r="R475" s="103"/>
      <c r="S475" s="102">
        <v>3158375.7087316513</v>
      </c>
      <c r="T475" s="103">
        <v>0.24842083671198095</v>
      </c>
      <c r="U475" s="102">
        <v>552683.05533123051</v>
      </c>
      <c r="V475" s="103">
        <v>0.17515541965133893</v>
      </c>
      <c r="W475" s="102">
        <v>0</v>
      </c>
      <c r="X475" s="103"/>
      <c r="Y475" s="102">
        <v>2371172.1017810921</v>
      </c>
      <c r="Z475" s="103">
        <v>0.11314886508841683</v>
      </c>
      <c r="AA475" s="102">
        <v>234782.47082724009</v>
      </c>
      <c r="AB475" s="103">
        <v>8.7385302692867914E-2</v>
      </c>
      <c r="AC475" s="102">
        <v>16320564.660084851</v>
      </c>
      <c r="AD475" s="103">
        <v>0.15164760158655294</v>
      </c>
      <c r="AE475" s="1"/>
      <c r="AF475" s="100"/>
    </row>
    <row r="476" spans="1:32" x14ac:dyDescent="0.3">
      <c r="A476" s="104" t="s">
        <v>261</v>
      </c>
      <c r="B476" t="s">
        <v>474</v>
      </c>
      <c r="C476" t="s">
        <v>474</v>
      </c>
      <c r="D476" t="s">
        <v>474</v>
      </c>
      <c r="E476" s="105">
        <v>0</v>
      </c>
      <c r="F476" s="106"/>
      <c r="G476" s="105">
        <v>0</v>
      </c>
      <c r="H476" s="106"/>
      <c r="I476" s="105">
        <v>0</v>
      </c>
      <c r="J476" s="106"/>
      <c r="K476" s="105">
        <v>0</v>
      </c>
      <c r="L476" s="106"/>
      <c r="M476" s="105">
        <v>0</v>
      </c>
      <c r="N476" s="106"/>
      <c r="O476" s="105">
        <v>0</v>
      </c>
      <c r="P476" s="106"/>
      <c r="Q476" s="105">
        <v>0</v>
      </c>
      <c r="R476" s="106"/>
      <c r="S476" s="105">
        <v>74602.762060233101</v>
      </c>
      <c r="T476" s="106">
        <v>5.8678517950831177E-3</v>
      </c>
      <c r="U476" s="105">
        <v>18655.115598118802</v>
      </c>
      <c r="V476" s="106">
        <v>5.9121490512757859E-3</v>
      </c>
      <c r="W476" s="105">
        <v>0</v>
      </c>
      <c r="X476" s="106"/>
      <c r="Y476" s="105">
        <v>0</v>
      </c>
      <c r="Z476" s="106"/>
      <c r="AA476" s="105">
        <v>0</v>
      </c>
      <c r="AB476" s="106"/>
      <c r="AC476" s="105">
        <v>93257.877658351892</v>
      </c>
      <c r="AD476" s="106">
        <v>8.6653456975842921E-4</v>
      </c>
      <c r="AE476" s="1"/>
      <c r="AF476" s="100"/>
    </row>
    <row r="477" spans="1:32" x14ac:dyDescent="0.3">
      <c r="A477" s="110" t="s">
        <v>1028</v>
      </c>
      <c r="B477" t="s">
        <v>476</v>
      </c>
      <c r="C477" t="s">
        <v>474</v>
      </c>
      <c r="D477" t="s">
        <v>474</v>
      </c>
      <c r="E477" s="108">
        <v>0</v>
      </c>
      <c r="F477" s="67"/>
      <c r="G477" s="108">
        <v>0</v>
      </c>
      <c r="H477" s="67"/>
      <c r="I477" s="108">
        <v>0</v>
      </c>
      <c r="J477" s="67"/>
      <c r="K477" s="108">
        <v>0</v>
      </c>
      <c r="L477" s="67"/>
      <c r="M477" s="108">
        <v>0</v>
      </c>
      <c r="N477" s="67"/>
      <c r="O477" s="108">
        <v>0</v>
      </c>
      <c r="P477" s="67"/>
      <c r="Q477" s="108">
        <v>0</v>
      </c>
      <c r="R477" s="67"/>
      <c r="S477" s="108">
        <v>74602.762060233101</v>
      </c>
      <c r="T477" s="67">
        <v>5.8678517950831177E-3</v>
      </c>
      <c r="U477" s="108">
        <v>18655.115598118802</v>
      </c>
      <c r="V477" s="67">
        <v>5.9121490512757859E-3</v>
      </c>
      <c r="W477" s="108">
        <v>0</v>
      </c>
      <c r="X477" s="67"/>
      <c r="Y477" s="108">
        <v>0</v>
      </c>
      <c r="Z477" s="67"/>
      <c r="AA477" s="108">
        <v>0</v>
      </c>
      <c r="AB477" s="67"/>
      <c r="AC477" s="108">
        <v>93257.877658351892</v>
      </c>
      <c r="AD477" s="67">
        <v>8.6653456975842921E-4</v>
      </c>
      <c r="AE477" s="1"/>
      <c r="AF477" s="100"/>
    </row>
    <row r="478" spans="1:32" x14ac:dyDescent="0.3">
      <c r="A478" s="104" t="s">
        <v>266</v>
      </c>
      <c r="B478" t="s">
        <v>474</v>
      </c>
      <c r="C478" t="s">
        <v>474</v>
      </c>
      <c r="D478" t="s">
        <v>474</v>
      </c>
      <c r="E478" s="105">
        <v>0</v>
      </c>
      <c r="F478" s="106"/>
      <c r="G478" s="105">
        <v>0</v>
      </c>
      <c r="H478" s="106"/>
      <c r="I478" s="105">
        <v>0</v>
      </c>
      <c r="J478" s="106"/>
      <c r="K478" s="105">
        <v>0</v>
      </c>
      <c r="L478" s="106"/>
      <c r="M478" s="105">
        <v>0</v>
      </c>
      <c r="N478" s="106"/>
      <c r="O478" s="105">
        <v>0</v>
      </c>
      <c r="P478" s="106"/>
      <c r="Q478" s="105">
        <v>0</v>
      </c>
      <c r="R478" s="106"/>
      <c r="S478" s="105">
        <v>70612.013171598999</v>
      </c>
      <c r="T478" s="106">
        <v>5.5539609633872226E-3</v>
      </c>
      <c r="U478" s="105">
        <v>65916.948497334102</v>
      </c>
      <c r="V478" s="106">
        <v>2.0890292663788557E-2</v>
      </c>
      <c r="W478" s="105">
        <v>0</v>
      </c>
      <c r="X478" s="106"/>
      <c r="Y478" s="105">
        <v>0</v>
      </c>
      <c r="Z478" s="106"/>
      <c r="AA478" s="105">
        <v>0</v>
      </c>
      <c r="AB478" s="106"/>
      <c r="AC478" s="105">
        <v>136528.9616689331</v>
      </c>
      <c r="AD478" s="106">
        <v>1.2686013024311926E-3</v>
      </c>
      <c r="AE478" s="1"/>
      <c r="AF478" s="100"/>
    </row>
    <row r="479" spans="1:32" x14ac:dyDescent="0.3">
      <c r="A479" s="110" t="s">
        <v>1029</v>
      </c>
      <c r="B479" t="s">
        <v>728</v>
      </c>
      <c r="C479" t="s">
        <v>474</v>
      </c>
      <c r="D479" t="s">
        <v>474</v>
      </c>
      <c r="E479" s="108">
        <v>0</v>
      </c>
      <c r="F479" s="67"/>
      <c r="G479" s="108">
        <v>0</v>
      </c>
      <c r="H479" s="67"/>
      <c r="I479" s="108">
        <v>0</v>
      </c>
      <c r="J479" s="67"/>
      <c r="K479" s="108">
        <v>0</v>
      </c>
      <c r="L479" s="67"/>
      <c r="M479" s="108">
        <v>0</v>
      </c>
      <c r="N479" s="67"/>
      <c r="O479" s="108">
        <v>0</v>
      </c>
      <c r="P479" s="67"/>
      <c r="Q479" s="108">
        <v>0</v>
      </c>
      <c r="R479" s="67"/>
      <c r="S479" s="108">
        <v>9259.7106794760984</v>
      </c>
      <c r="T479" s="67">
        <v>7.2831901168277427E-4</v>
      </c>
      <c r="U479" s="108">
        <v>4564.6460052111997</v>
      </c>
      <c r="V479" s="67">
        <v>1.4466202263490975E-3</v>
      </c>
      <c r="W479" s="108">
        <v>0</v>
      </c>
      <c r="X479" s="67"/>
      <c r="Y479" s="108">
        <v>0</v>
      </c>
      <c r="Z479" s="67"/>
      <c r="AA479" s="108">
        <v>0</v>
      </c>
      <c r="AB479" s="67"/>
      <c r="AC479" s="108">
        <v>13824.356684687298</v>
      </c>
      <c r="AD479" s="67">
        <v>1.2845330896161291E-4</v>
      </c>
      <c r="AE479" s="1"/>
      <c r="AF479" s="100"/>
    </row>
    <row r="480" spans="1:32" x14ac:dyDescent="0.3">
      <c r="A480" s="110" t="s">
        <v>1030</v>
      </c>
      <c r="B480" t="s">
        <v>728</v>
      </c>
      <c r="C480" t="s">
        <v>474</v>
      </c>
      <c r="D480" t="s">
        <v>474</v>
      </c>
      <c r="E480" s="108">
        <v>0</v>
      </c>
      <c r="F480" s="67"/>
      <c r="G480" s="108">
        <v>0</v>
      </c>
      <c r="H480" s="67"/>
      <c r="I480" s="108">
        <v>0</v>
      </c>
      <c r="J480" s="67"/>
      <c r="K480" s="108">
        <v>0</v>
      </c>
      <c r="L480" s="67"/>
      <c r="M480" s="108">
        <v>0</v>
      </c>
      <c r="N480" s="67"/>
      <c r="O480" s="108">
        <v>0</v>
      </c>
      <c r="P480" s="67"/>
      <c r="Q480" s="108">
        <v>0</v>
      </c>
      <c r="R480" s="67"/>
      <c r="S480" s="108">
        <v>61352.302492122901</v>
      </c>
      <c r="T480" s="67">
        <v>4.8256419517044482E-3</v>
      </c>
      <c r="U480" s="108">
        <v>61352.302492122901</v>
      </c>
      <c r="V480" s="67">
        <v>1.9443672437439458E-2</v>
      </c>
      <c r="W480" s="108">
        <v>0</v>
      </c>
      <c r="X480" s="67"/>
      <c r="Y480" s="108">
        <v>0</v>
      </c>
      <c r="Z480" s="67"/>
      <c r="AA480" s="108">
        <v>0</v>
      </c>
      <c r="AB480" s="67"/>
      <c r="AC480" s="108">
        <v>122704.6049842458</v>
      </c>
      <c r="AD480" s="67">
        <v>1.1401479934695796E-3</v>
      </c>
      <c r="AE480" s="1"/>
      <c r="AF480" s="100"/>
    </row>
    <row r="481" spans="1:32" x14ac:dyDescent="0.3">
      <c r="A481" s="104" t="s">
        <v>271</v>
      </c>
      <c r="B481" t="s">
        <v>474</v>
      </c>
      <c r="C481" t="s">
        <v>474</v>
      </c>
      <c r="D481" t="s">
        <v>474</v>
      </c>
      <c r="E481" s="105">
        <v>0</v>
      </c>
      <c r="F481" s="106"/>
      <c r="G481" s="105">
        <v>0</v>
      </c>
      <c r="H481" s="106"/>
      <c r="I481" s="105">
        <v>0</v>
      </c>
      <c r="J481" s="106"/>
      <c r="K481" s="105">
        <v>0</v>
      </c>
      <c r="L481" s="106"/>
      <c r="M481" s="105">
        <v>4830.8794514554002</v>
      </c>
      <c r="N481" s="106">
        <v>1.8971681395387344E-4</v>
      </c>
      <c r="O481" s="105">
        <v>1207.7178670204999</v>
      </c>
      <c r="P481" s="106">
        <v>4.0138024483525012E-4</v>
      </c>
      <c r="Q481" s="105">
        <v>0</v>
      </c>
      <c r="R481" s="106"/>
      <c r="S481" s="105">
        <v>4830.8794514554002</v>
      </c>
      <c r="T481" s="106">
        <v>3.7997098067449418E-4</v>
      </c>
      <c r="U481" s="105">
        <v>1207.7178670204999</v>
      </c>
      <c r="V481" s="106">
        <v>3.8274799232196067E-4</v>
      </c>
      <c r="W481" s="105">
        <v>0</v>
      </c>
      <c r="X481" s="106"/>
      <c r="Y481" s="105">
        <v>0</v>
      </c>
      <c r="Z481" s="106"/>
      <c r="AA481" s="105">
        <v>0</v>
      </c>
      <c r="AB481" s="106"/>
      <c r="AC481" s="105">
        <v>12077.194636951801</v>
      </c>
      <c r="AD481" s="106">
        <v>1.1221900949707701E-4</v>
      </c>
      <c r="AE481" s="1"/>
      <c r="AF481" s="100"/>
    </row>
    <row r="482" spans="1:32" x14ac:dyDescent="0.3">
      <c r="A482" s="110" t="s">
        <v>1031</v>
      </c>
      <c r="B482" t="s">
        <v>728</v>
      </c>
      <c r="C482" t="s">
        <v>474</v>
      </c>
      <c r="D482" t="s">
        <v>474</v>
      </c>
      <c r="E482" s="108">
        <v>0</v>
      </c>
      <c r="F482" s="67"/>
      <c r="G482" s="108">
        <v>0</v>
      </c>
      <c r="H482" s="67"/>
      <c r="I482" s="108">
        <v>0</v>
      </c>
      <c r="J482" s="67"/>
      <c r="K482" s="108">
        <v>0</v>
      </c>
      <c r="L482" s="67"/>
      <c r="M482" s="108">
        <v>4830.8794514554002</v>
      </c>
      <c r="N482" s="67">
        <v>1.8971681395387344E-4</v>
      </c>
      <c r="O482" s="108">
        <v>1207.7178670204999</v>
      </c>
      <c r="P482" s="67">
        <v>4.0138024483525012E-4</v>
      </c>
      <c r="Q482" s="108">
        <v>0</v>
      </c>
      <c r="R482" s="67"/>
      <c r="S482" s="108">
        <v>4830.8794514554002</v>
      </c>
      <c r="T482" s="67">
        <v>3.7997098067449418E-4</v>
      </c>
      <c r="U482" s="108">
        <v>1207.7178670204999</v>
      </c>
      <c r="V482" s="67">
        <v>3.8274799232196067E-4</v>
      </c>
      <c r="W482" s="108">
        <v>0</v>
      </c>
      <c r="X482" s="67"/>
      <c r="Y482" s="108">
        <v>0</v>
      </c>
      <c r="Z482" s="67"/>
      <c r="AA482" s="108">
        <v>0</v>
      </c>
      <c r="AB482" s="67"/>
      <c r="AC482" s="108">
        <v>12077.194636951801</v>
      </c>
      <c r="AD482" s="67">
        <v>1.1221900949707701E-4</v>
      </c>
      <c r="AE482" s="1"/>
      <c r="AF482" s="100"/>
    </row>
    <row r="483" spans="1:32" x14ac:dyDescent="0.3">
      <c r="A483" s="104" t="s">
        <v>276</v>
      </c>
      <c r="B483" t="s">
        <v>474</v>
      </c>
      <c r="C483" t="s">
        <v>474</v>
      </c>
      <c r="D483" t="s">
        <v>474</v>
      </c>
      <c r="E483" s="105">
        <v>0</v>
      </c>
      <c r="F483" s="106"/>
      <c r="G483" s="105">
        <v>0</v>
      </c>
      <c r="H483" s="106"/>
      <c r="I483" s="105">
        <v>0</v>
      </c>
      <c r="J483" s="106"/>
      <c r="K483" s="105">
        <v>0</v>
      </c>
      <c r="L483" s="106"/>
      <c r="M483" s="105">
        <v>51927.918575119002</v>
      </c>
      <c r="N483" s="106">
        <v>2.0392972679870425E-3</v>
      </c>
      <c r="O483" s="105">
        <v>23921.930232873397</v>
      </c>
      <c r="P483" s="106">
        <v>7.9503586690247378E-3</v>
      </c>
      <c r="Q483" s="105">
        <v>0</v>
      </c>
      <c r="R483" s="106"/>
      <c r="S483" s="105">
        <v>33840.693573316697</v>
      </c>
      <c r="T483" s="106">
        <v>2.6617268455921251E-3</v>
      </c>
      <c r="U483" s="105">
        <v>12836.0148440221</v>
      </c>
      <c r="V483" s="106">
        <v>4.0679690556246042E-3</v>
      </c>
      <c r="W483" s="105">
        <v>0</v>
      </c>
      <c r="X483" s="106"/>
      <c r="Y483" s="105">
        <v>23338.357861638597</v>
      </c>
      <c r="Z483" s="106">
        <v>1.113672307078927E-3</v>
      </c>
      <c r="AA483" s="105">
        <v>23338.357861638597</v>
      </c>
      <c r="AB483" s="106">
        <v>8.6864639379080188E-3</v>
      </c>
      <c r="AC483" s="105">
        <v>169203.27294860838</v>
      </c>
      <c r="AD483" s="106">
        <v>1.5722048260993163E-3</v>
      </c>
      <c r="AE483" s="1"/>
      <c r="AF483" s="100"/>
    </row>
    <row r="484" spans="1:32" x14ac:dyDescent="0.3">
      <c r="A484" s="110" t="s">
        <v>1032</v>
      </c>
      <c r="B484" t="s">
        <v>476</v>
      </c>
      <c r="C484" t="s">
        <v>474</v>
      </c>
      <c r="D484" t="s">
        <v>474</v>
      </c>
      <c r="E484" s="108">
        <v>0</v>
      </c>
      <c r="F484" s="67"/>
      <c r="G484" s="108">
        <v>0</v>
      </c>
      <c r="H484" s="67"/>
      <c r="I484" s="108">
        <v>0</v>
      </c>
      <c r="J484" s="67"/>
      <c r="K484" s="108">
        <v>0</v>
      </c>
      <c r="L484" s="67"/>
      <c r="M484" s="108">
        <v>51927.918575119002</v>
      </c>
      <c r="N484" s="67">
        <v>2.0392972679870425E-3</v>
      </c>
      <c r="O484" s="108">
        <v>23921.930232873397</v>
      </c>
      <c r="P484" s="67">
        <v>7.9503586690247378E-3</v>
      </c>
      <c r="Q484" s="108">
        <v>0</v>
      </c>
      <c r="R484" s="67"/>
      <c r="S484" s="108">
        <v>33840.693573316697</v>
      </c>
      <c r="T484" s="67">
        <v>2.6617268455921251E-3</v>
      </c>
      <c r="U484" s="108">
        <v>12836.0148440221</v>
      </c>
      <c r="V484" s="67">
        <v>4.0679690556246042E-3</v>
      </c>
      <c r="W484" s="108">
        <v>0</v>
      </c>
      <c r="X484" s="67"/>
      <c r="Y484" s="108">
        <v>23338.357861638597</v>
      </c>
      <c r="Z484" s="67">
        <v>1.113672307078927E-3</v>
      </c>
      <c r="AA484" s="108">
        <v>23338.357861638597</v>
      </c>
      <c r="AB484" s="67">
        <v>8.6864639379080188E-3</v>
      </c>
      <c r="AC484" s="108">
        <v>169203.27294860838</v>
      </c>
      <c r="AD484" s="67">
        <v>1.5722048260993163E-3</v>
      </c>
      <c r="AE484" s="1"/>
      <c r="AF484" s="100"/>
    </row>
    <row r="485" spans="1:32" x14ac:dyDescent="0.3">
      <c r="A485" s="104" t="s">
        <v>312</v>
      </c>
      <c r="B485" t="s">
        <v>474</v>
      </c>
      <c r="C485" t="s">
        <v>474</v>
      </c>
      <c r="D485" t="s">
        <v>474</v>
      </c>
      <c r="E485" s="105">
        <v>0</v>
      </c>
      <c r="F485" s="106"/>
      <c r="G485" s="105">
        <v>0</v>
      </c>
      <c r="H485" s="106"/>
      <c r="I485" s="105">
        <v>0</v>
      </c>
      <c r="J485" s="106"/>
      <c r="K485" s="105">
        <v>0</v>
      </c>
      <c r="L485" s="106"/>
      <c r="M485" s="105">
        <v>2493.4124198254003</v>
      </c>
      <c r="N485" s="106">
        <v>9.7920526669275355E-5</v>
      </c>
      <c r="O485" s="105">
        <v>277.07850007640002</v>
      </c>
      <c r="P485" s="106">
        <v>9.2085940960382877E-5</v>
      </c>
      <c r="Q485" s="105">
        <v>0</v>
      </c>
      <c r="R485" s="106"/>
      <c r="S485" s="105">
        <v>2493.4124198254003</v>
      </c>
      <c r="T485" s="106">
        <v>1.9611840285138767E-4</v>
      </c>
      <c r="U485" s="105">
        <v>277.07850007640002</v>
      </c>
      <c r="V485" s="106">
        <v>8.7811269929669928E-5</v>
      </c>
      <c r="W485" s="105">
        <v>0</v>
      </c>
      <c r="X485" s="106"/>
      <c r="Y485" s="105">
        <v>0</v>
      </c>
      <c r="Z485" s="106"/>
      <c r="AA485" s="105">
        <v>0</v>
      </c>
      <c r="AB485" s="106"/>
      <c r="AC485" s="105">
        <v>5540.9818398036005</v>
      </c>
      <c r="AD485" s="106">
        <v>5.1485755789805698E-5</v>
      </c>
      <c r="AE485" s="1"/>
      <c r="AF485" s="100"/>
    </row>
    <row r="486" spans="1:32" x14ac:dyDescent="0.3">
      <c r="A486" s="110" t="s">
        <v>1033</v>
      </c>
      <c r="B486" t="s">
        <v>476</v>
      </c>
      <c r="C486" t="s">
        <v>474</v>
      </c>
      <c r="D486" t="s">
        <v>474</v>
      </c>
      <c r="E486" s="108">
        <v>0</v>
      </c>
      <c r="F486" s="67"/>
      <c r="G486" s="108">
        <v>0</v>
      </c>
      <c r="H486" s="67"/>
      <c r="I486" s="108">
        <v>0</v>
      </c>
      <c r="J486" s="67"/>
      <c r="K486" s="108">
        <v>0</v>
      </c>
      <c r="L486" s="67"/>
      <c r="M486" s="108">
        <v>2493.4124198254003</v>
      </c>
      <c r="N486" s="67">
        <v>9.7920526669275355E-5</v>
      </c>
      <c r="O486" s="108">
        <v>277.07850007640002</v>
      </c>
      <c r="P486" s="67">
        <v>9.2085940960382877E-5</v>
      </c>
      <c r="Q486" s="108">
        <v>0</v>
      </c>
      <c r="R486" s="67"/>
      <c r="S486" s="108">
        <v>2493.4124198254003</v>
      </c>
      <c r="T486" s="67">
        <v>1.9611840285138767E-4</v>
      </c>
      <c r="U486" s="108">
        <v>277.07850007640002</v>
      </c>
      <c r="V486" s="67">
        <v>8.7811269929669928E-5</v>
      </c>
      <c r="W486" s="108">
        <v>0</v>
      </c>
      <c r="X486" s="67"/>
      <c r="Y486" s="108">
        <v>0</v>
      </c>
      <c r="Z486" s="67"/>
      <c r="AA486" s="108">
        <v>0</v>
      </c>
      <c r="AB486" s="67"/>
      <c r="AC486" s="108">
        <v>5540.9818398036005</v>
      </c>
      <c r="AD486" s="67">
        <v>5.1485755789805698E-5</v>
      </c>
      <c r="AE486" s="1"/>
      <c r="AF486" s="100"/>
    </row>
    <row r="487" spans="1:32" x14ac:dyDescent="0.3">
      <c r="A487" s="104" t="s">
        <v>304</v>
      </c>
      <c r="B487" t="s">
        <v>474</v>
      </c>
      <c r="C487" t="s">
        <v>474</v>
      </c>
      <c r="D487" t="s">
        <v>474</v>
      </c>
      <c r="E487" s="105">
        <v>0</v>
      </c>
      <c r="F487" s="106"/>
      <c r="G487" s="105">
        <v>0</v>
      </c>
      <c r="H487" s="106"/>
      <c r="I487" s="105">
        <v>0</v>
      </c>
      <c r="J487" s="106"/>
      <c r="K487" s="105">
        <v>0</v>
      </c>
      <c r="L487" s="106"/>
      <c r="M487" s="105">
        <v>0</v>
      </c>
      <c r="N487" s="106"/>
      <c r="O487" s="105">
        <v>0</v>
      </c>
      <c r="P487" s="106"/>
      <c r="Q487" s="105">
        <v>0</v>
      </c>
      <c r="R487" s="106"/>
      <c r="S487" s="105">
        <v>387.47245665349999</v>
      </c>
      <c r="T487" s="106">
        <v>3.0476498289484392E-5</v>
      </c>
      <c r="U487" s="105">
        <v>109.287480633</v>
      </c>
      <c r="V487" s="106">
        <v>3.4635211534463363E-5</v>
      </c>
      <c r="W487" s="105">
        <v>0</v>
      </c>
      <c r="X487" s="106"/>
      <c r="Y487" s="105">
        <v>298.05375504</v>
      </c>
      <c r="Z487" s="106">
        <v>1.4222689315880982E-5</v>
      </c>
      <c r="AA487" s="105">
        <v>198.70250276460001</v>
      </c>
      <c r="AB487" s="106">
        <v>7.3956451215183376E-5</v>
      </c>
      <c r="AC487" s="105">
        <v>993.51619509110003</v>
      </c>
      <c r="AD487" s="106">
        <v>9.2315646707642708E-6</v>
      </c>
      <c r="AE487" s="1"/>
      <c r="AF487" s="100"/>
    </row>
    <row r="488" spans="1:32" x14ac:dyDescent="0.3">
      <c r="A488" s="110" t="s">
        <v>1034</v>
      </c>
      <c r="B488" t="s">
        <v>476</v>
      </c>
      <c r="C488" t="s">
        <v>474</v>
      </c>
      <c r="D488" t="s">
        <v>474</v>
      </c>
      <c r="E488" s="108">
        <v>0</v>
      </c>
      <c r="F488" s="67"/>
      <c r="G488" s="108">
        <v>0</v>
      </c>
      <c r="H488" s="67"/>
      <c r="I488" s="108">
        <v>0</v>
      </c>
      <c r="J488" s="67"/>
      <c r="K488" s="108">
        <v>0</v>
      </c>
      <c r="L488" s="67"/>
      <c r="M488" s="108">
        <v>0</v>
      </c>
      <c r="N488" s="67"/>
      <c r="O488" s="108">
        <v>0</v>
      </c>
      <c r="P488" s="67"/>
      <c r="Q488" s="108">
        <v>0</v>
      </c>
      <c r="R488" s="67"/>
      <c r="S488" s="108">
        <v>387.47245665349999</v>
      </c>
      <c r="T488" s="67">
        <v>3.0476498289484392E-5</v>
      </c>
      <c r="U488" s="108">
        <v>109.287480633</v>
      </c>
      <c r="V488" s="67">
        <v>3.4635211534463363E-5</v>
      </c>
      <c r="W488" s="108">
        <v>0</v>
      </c>
      <c r="X488" s="67"/>
      <c r="Y488" s="108">
        <v>298.05375504</v>
      </c>
      <c r="Z488" s="67">
        <v>1.4222689315880982E-5</v>
      </c>
      <c r="AA488" s="108">
        <v>198.70250276460001</v>
      </c>
      <c r="AB488" s="67">
        <v>7.3956451215183376E-5</v>
      </c>
      <c r="AC488" s="108">
        <v>993.51619509110003</v>
      </c>
      <c r="AD488" s="67">
        <v>9.2315646707642708E-6</v>
      </c>
      <c r="AE488" s="1"/>
      <c r="AF488" s="100"/>
    </row>
    <row r="489" spans="1:32" x14ac:dyDescent="0.3">
      <c r="A489" s="104" t="s">
        <v>326</v>
      </c>
      <c r="B489" t="s">
        <v>474</v>
      </c>
      <c r="C489" t="s">
        <v>474</v>
      </c>
      <c r="D489" t="s">
        <v>474</v>
      </c>
      <c r="E489" s="105">
        <v>0</v>
      </c>
      <c r="F489" s="106"/>
      <c r="G489" s="105">
        <v>0</v>
      </c>
      <c r="H489" s="106"/>
      <c r="I489" s="105">
        <v>0</v>
      </c>
      <c r="J489" s="106"/>
      <c r="K489" s="105">
        <v>0</v>
      </c>
      <c r="L489" s="106"/>
      <c r="M489" s="105">
        <v>0</v>
      </c>
      <c r="N489" s="106"/>
      <c r="O489" s="105">
        <v>0</v>
      </c>
      <c r="P489" s="106"/>
      <c r="Q489" s="105">
        <v>0</v>
      </c>
      <c r="R489" s="106"/>
      <c r="S489" s="105">
        <v>0</v>
      </c>
      <c r="T489" s="106"/>
      <c r="U489" s="105">
        <v>0</v>
      </c>
      <c r="V489" s="106"/>
      <c r="W489" s="105">
        <v>0</v>
      </c>
      <c r="X489" s="106"/>
      <c r="Y489" s="105">
        <v>71.340131787800004</v>
      </c>
      <c r="Z489" s="106">
        <v>3.4042467609096699E-6</v>
      </c>
      <c r="AA489" s="105">
        <v>47.571115926799997</v>
      </c>
      <c r="AB489" s="106">
        <v>1.770582083940919E-5</v>
      </c>
      <c r="AC489" s="105">
        <v>118.91124771460001</v>
      </c>
      <c r="AD489" s="106">
        <v>1.1049008348152227E-6</v>
      </c>
      <c r="AE489" s="1"/>
      <c r="AF489" s="100"/>
    </row>
    <row r="490" spans="1:32" x14ac:dyDescent="0.3">
      <c r="A490" s="110" t="s">
        <v>1035</v>
      </c>
      <c r="B490" t="s">
        <v>476</v>
      </c>
      <c r="C490" t="s">
        <v>474</v>
      </c>
      <c r="D490" t="s">
        <v>474</v>
      </c>
      <c r="E490" s="108">
        <v>0</v>
      </c>
      <c r="F490" s="67"/>
      <c r="G490" s="108">
        <v>0</v>
      </c>
      <c r="H490" s="67"/>
      <c r="I490" s="108">
        <v>0</v>
      </c>
      <c r="J490" s="67"/>
      <c r="K490" s="108">
        <v>0</v>
      </c>
      <c r="L490" s="67"/>
      <c r="M490" s="108">
        <v>0</v>
      </c>
      <c r="N490" s="67"/>
      <c r="O490" s="108">
        <v>0</v>
      </c>
      <c r="P490" s="67"/>
      <c r="Q490" s="108">
        <v>0</v>
      </c>
      <c r="R490" s="67"/>
      <c r="S490" s="108">
        <v>0</v>
      </c>
      <c r="T490" s="67"/>
      <c r="U490" s="108">
        <v>0</v>
      </c>
      <c r="V490" s="67"/>
      <c r="W490" s="108">
        <v>0</v>
      </c>
      <c r="X490" s="67"/>
      <c r="Y490" s="108">
        <v>71.340131787800004</v>
      </c>
      <c r="Z490" s="67">
        <v>3.4042467609096699E-6</v>
      </c>
      <c r="AA490" s="108">
        <v>47.571115926799997</v>
      </c>
      <c r="AB490" s="67">
        <v>1.770582083940919E-5</v>
      </c>
      <c r="AC490" s="108">
        <v>118.91124771460001</v>
      </c>
      <c r="AD490" s="67">
        <v>1.1049008348152227E-6</v>
      </c>
      <c r="AE490" s="1"/>
      <c r="AF490" s="100"/>
    </row>
    <row r="491" spans="1:32" x14ac:dyDescent="0.3">
      <c r="A491" s="104" t="s">
        <v>357</v>
      </c>
      <c r="B491" t="s">
        <v>474</v>
      </c>
      <c r="C491" t="s">
        <v>474</v>
      </c>
      <c r="D491" t="s">
        <v>474</v>
      </c>
      <c r="E491" s="105">
        <v>0</v>
      </c>
      <c r="F491" s="106"/>
      <c r="G491" s="105">
        <v>0</v>
      </c>
      <c r="H491" s="106"/>
      <c r="I491" s="105">
        <v>0</v>
      </c>
      <c r="J491" s="106"/>
      <c r="K491" s="105">
        <v>0</v>
      </c>
      <c r="L491" s="106"/>
      <c r="M491" s="105">
        <v>0</v>
      </c>
      <c r="N491" s="106"/>
      <c r="O491" s="105">
        <v>0</v>
      </c>
      <c r="P491" s="106"/>
      <c r="Q491" s="105">
        <v>0</v>
      </c>
      <c r="R491" s="106"/>
      <c r="S491" s="105">
        <v>8395.5560242455995</v>
      </c>
      <c r="T491" s="106">
        <v>6.6034925687892814E-4</v>
      </c>
      <c r="U491" s="105">
        <v>4036.3252290183</v>
      </c>
      <c r="V491" s="106">
        <v>1.2791856607839761E-3</v>
      </c>
      <c r="W491" s="105">
        <v>0</v>
      </c>
      <c r="X491" s="106"/>
      <c r="Y491" s="105">
        <v>0</v>
      </c>
      <c r="Z491" s="106"/>
      <c r="AA491" s="105">
        <v>0</v>
      </c>
      <c r="AB491" s="106"/>
      <c r="AC491" s="105">
        <v>12431.881253263899</v>
      </c>
      <c r="AD491" s="106">
        <v>1.1551469048599079E-4</v>
      </c>
      <c r="AE491" s="1"/>
      <c r="AF491" s="100"/>
    </row>
    <row r="492" spans="1:32" x14ac:dyDescent="0.3">
      <c r="A492" s="110" t="s">
        <v>1036</v>
      </c>
      <c r="B492" t="s">
        <v>728</v>
      </c>
      <c r="C492" t="s">
        <v>474</v>
      </c>
      <c r="D492" t="s">
        <v>474</v>
      </c>
      <c r="E492" s="108">
        <v>0</v>
      </c>
      <c r="F492" s="67"/>
      <c r="G492" s="108">
        <v>0</v>
      </c>
      <c r="H492" s="67"/>
      <c r="I492" s="108">
        <v>0</v>
      </c>
      <c r="J492" s="67"/>
      <c r="K492" s="108">
        <v>0</v>
      </c>
      <c r="L492" s="67"/>
      <c r="M492" s="108">
        <v>0</v>
      </c>
      <c r="N492" s="67"/>
      <c r="O492" s="108">
        <v>0</v>
      </c>
      <c r="P492" s="67"/>
      <c r="Q492" s="108">
        <v>0</v>
      </c>
      <c r="R492" s="67"/>
      <c r="S492" s="108">
        <v>8395.5560242455995</v>
      </c>
      <c r="T492" s="67">
        <v>6.6034925687892814E-4</v>
      </c>
      <c r="U492" s="108">
        <v>4036.3252290183</v>
      </c>
      <c r="V492" s="67">
        <v>1.2791856607839761E-3</v>
      </c>
      <c r="W492" s="108">
        <v>0</v>
      </c>
      <c r="X492" s="67"/>
      <c r="Y492" s="108">
        <v>0</v>
      </c>
      <c r="Z492" s="67"/>
      <c r="AA492" s="108">
        <v>0</v>
      </c>
      <c r="AB492" s="67"/>
      <c r="AC492" s="108">
        <v>12431.881253263899</v>
      </c>
      <c r="AD492" s="67">
        <v>1.1551469048599079E-4</v>
      </c>
      <c r="AE492" s="1"/>
      <c r="AF492" s="100"/>
    </row>
    <row r="493" spans="1:32" x14ac:dyDescent="0.3">
      <c r="A493" s="104" t="s">
        <v>353</v>
      </c>
      <c r="B493" t="s">
        <v>474</v>
      </c>
      <c r="C493" t="s">
        <v>474</v>
      </c>
      <c r="D493" t="s">
        <v>474</v>
      </c>
      <c r="E493" s="105">
        <v>0</v>
      </c>
      <c r="F493" s="106"/>
      <c r="G493" s="105">
        <v>0</v>
      </c>
      <c r="H493" s="106"/>
      <c r="I493" s="105">
        <v>0</v>
      </c>
      <c r="J493" s="106"/>
      <c r="K493" s="105">
        <v>0</v>
      </c>
      <c r="L493" s="106"/>
      <c r="M493" s="105">
        <v>0</v>
      </c>
      <c r="N493" s="106"/>
      <c r="O493" s="105">
        <v>0</v>
      </c>
      <c r="P493" s="106"/>
      <c r="Q493" s="105">
        <v>0</v>
      </c>
      <c r="R493" s="106"/>
      <c r="S493" s="105">
        <v>15344.9252765685</v>
      </c>
      <c r="T493" s="106">
        <v>1.206949244812551E-3</v>
      </c>
      <c r="U493" s="105">
        <v>3836.2037431815997</v>
      </c>
      <c r="V493" s="106">
        <v>1.2157634832902782E-3</v>
      </c>
      <c r="W493" s="105">
        <v>0</v>
      </c>
      <c r="X493" s="106"/>
      <c r="Y493" s="105">
        <v>0</v>
      </c>
      <c r="Z493" s="106"/>
      <c r="AA493" s="105">
        <v>0</v>
      </c>
      <c r="AB493" s="106"/>
      <c r="AC493" s="105">
        <v>19181.1290197501</v>
      </c>
      <c r="AD493" s="106">
        <v>1.7822742485628008E-4</v>
      </c>
      <c r="AE493" s="1"/>
      <c r="AF493" s="100"/>
    </row>
    <row r="494" spans="1:32" x14ac:dyDescent="0.3">
      <c r="A494" s="110" t="s">
        <v>1037</v>
      </c>
      <c r="B494" t="s">
        <v>476</v>
      </c>
      <c r="C494" t="s">
        <v>474</v>
      </c>
      <c r="D494" t="s">
        <v>474</v>
      </c>
      <c r="E494" s="108">
        <v>0</v>
      </c>
      <c r="F494" s="67"/>
      <c r="G494" s="108">
        <v>0</v>
      </c>
      <c r="H494" s="67"/>
      <c r="I494" s="108">
        <v>0</v>
      </c>
      <c r="J494" s="67"/>
      <c r="K494" s="108">
        <v>0</v>
      </c>
      <c r="L494" s="67"/>
      <c r="M494" s="108">
        <v>0</v>
      </c>
      <c r="N494" s="67"/>
      <c r="O494" s="108">
        <v>0</v>
      </c>
      <c r="P494" s="67"/>
      <c r="Q494" s="108">
        <v>0</v>
      </c>
      <c r="R494" s="67"/>
      <c r="S494" s="108">
        <v>15344.9252765685</v>
      </c>
      <c r="T494" s="67">
        <v>1.206949244812551E-3</v>
      </c>
      <c r="U494" s="108">
        <v>3836.2037431815997</v>
      </c>
      <c r="V494" s="67">
        <v>1.2157634832902782E-3</v>
      </c>
      <c r="W494" s="108">
        <v>0</v>
      </c>
      <c r="X494" s="67"/>
      <c r="Y494" s="108">
        <v>0</v>
      </c>
      <c r="Z494" s="67"/>
      <c r="AA494" s="108">
        <v>0</v>
      </c>
      <c r="AB494" s="67"/>
      <c r="AC494" s="108">
        <v>19181.1290197501</v>
      </c>
      <c r="AD494" s="67">
        <v>1.7822742485628008E-4</v>
      </c>
      <c r="AE494" s="1"/>
      <c r="AF494" s="100"/>
    </row>
    <row r="495" spans="1:32" x14ac:dyDescent="0.3">
      <c r="A495" s="104" t="s">
        <v>382</v>
      </c>
      <c r="B495" t="s">
        <v>474</v>
      </c>
      <c r="C495" t="s">
        <v>474</v>
      </c>
      <c r="D495" t="s">
        <v>474</v>
      </c>
      <c r="E495" s="105">
        <v>0</v>
      </c>
      <c r="F495" s="106"/>
      <c r="G495" s="105">
        <v>0</v>
      </c>
      <c r="H495" s="106"/>
      <c r="I495" s="105">
        <v>0</v>
      </c>
      <c r="J495" s="106"/>
      <c r="K495" s="105">
        <v>0</v>
      </c>
      <c r="L495" s="106"/>
      <c r="M495" s="105">
        <v>29594.465438191997</v>
      </c>
      <c r="N495" s="106">
        <v>1.162224756386812E-3</v>
      </c>
      <c r="O495" s="105">
        <v>14249.201986304</v>
      </c>
      <c r="P495" s="106">
        <v>4.7356657859832351E-3</v>
      </c>
      <c r="Q495" s="105">
        <v>0</v>
      </c>
      <c r="R495" s="106"/>
      <c r="S495" s="105">
        <v>0</v>
      </c>
      <c r="T495" s="106"/>
      <c r="U495" s="105">
        <v>0</v>
      </c>
      <c r="V495" s="106"/>
      <c r="W495" s="105">
        <v>0</v>
      </c>
      <c r="X495" s="106"/>
      <c r="Y495" s="105">
        <v>25210.115148048</v>
      </c>
      <c r="Z495" s="106">
        <v>1.2029898275234007E-3</v>
      </c>
      <c r="AA495" s="105">
        <v>18633.55621712</v>
      </c>
      <c r="AB495" s="106">
        <v>6.9353514533704377E-3</v>
      </c>
      <c r="AC495" s="105">
        <v>87687.338789664005</v>
      </c>
      <c r="AD495" s="106">
        <v>8.1477417564368296E-4</v>
      </c>
      <c r="AE495" s="1"/>
      <c r="AF495" s="100"/>
    </row>
    <row r="496" spans="1:32" x14ac:dyDescent="0.3">
      <c r="A496" s="110" t="s">
        <v>1038</v>
      </c>
      <c r="B496" t="s">
        <v>476</v>
      </c>
      <c r="C496" t="s">
        <v>474</v>
      </c>
      <c r="D496" t="s">
        <v>474</v>
      </c>
      <c r="E496" s="108">
        <v>0</v>
      </c>
      <c r="F496" s="67"/>
      <c r="G496" s="108">
        <v>0</v>
      </c>
      <c r="H496" s="67"/>
      <c r="I496" s="108">
        <v>0</v>
      </c>
      <c r="J496" s="67"/>
      <c r="K496" s="108">
        <v>0</v>
      </c>
      <c r="L496" s="67"/>
      <c r="M496" s="108">
        <v>29594.465438191997</v>
      </c>
      <c r="N496" s="67">
        <v>1.162224756386812E-3</v>
      </c>
      <c r="O496" s="108">
        <v>14249.201986304</v>
      </c>
      <c r="P496" s="67">
        <v>4.7356657859832351E-3</v>
      </c>
      <c r="Q496" s="108">
        <v>0</v>
      </c>
      <c r="R496" s="67"/>
      <c r="S496" s="108">
        <v>0</v>
      </c>
      <c r="T496" s="67"/>
      <c r="U496" s="108">
        <v>0</v>
      </c>
      <c r="V496" s="67"/>
      <c r="W496" s="108">
        <v>0</v>
      </c>
      <c r="X496" s="67"/>
      <c r="Y496" s="108">
        <v>25210.115148048</v>
      </c>
      <c r="Z496" s="67">
        <v>1.2029898275234007E-3</v>
      </c>
      <c r="AA496" s="108">
        <v>18633.55621712</v>
      </c>
      <c r="AB496" s="67">
        <v>6.9353514533704377E-3</v>
      </c>
      <c r="AC496" s="108">
        <v>87687.338789664005</v>
      </c>
      <c r="AD496" s="67">
        <v>8.1477417564368296E-4</v>
      </c>
      <c r="AE496" s="18"/>
      <c r="AF496" s="18"/>
    </row>
    <row r="497" spans="1:32" x14ac:dyDescent="0.3">
      <c r="A497" s="104" t="s">
        <v>388</v>
      </c>
      <c r="B497" t="s">
        <v>474</v>
      </c>
      <c r="C497" t="s">
        <v>474</v>
      </c>
      <c r="D497" t="s">
        <v>474</v>
      </c>
      <c r="E497" s="105">
        <v>0</v>
      </c>
      <c r="F497" s="106"/>
      <c r="G497" s="105">
        <v>0</v>
      </c>
      <c r="H497" s="106"/>
      <c r="I497" s="105">
        <v>0</v>
      </c>
      <c r="J497" s="106"/>
      <c r="K497" s="105">
        <v>0</v>
      </c>
      <c r="L497" s="106"/>
      <c r="M497" s="105">
        <v>0</v>
      </c>
      <c r="N497" s="106"/>
      <c r="O497" s="105">
        <v>0</v>
      </c>
      <c r="P497" s="106"/>
      <c r="Q497" s="105">
        <v>0</v>
      </c>
      <c r="R497" s="106"/>
      <c r="S497" s="105">
        <v>1045.9249282369999</v>
      </c>
      <c r="T497" s="106">
        <v>8.226682629689335E-5</v>
      </c>
      <c r="U497" s="105">
        <v>503.60464151140002</v>
      </c>
      <c r="V497" s="106">
        <v>1.5960156815270275E-4</v>
      </c>
      <c r="W497" s="105">
        <v>0</v>
      </c>
      <c r="X497" s="106"/>
      <c r="Y497" s="105">
        <v>0</v>
      </c>
      <c r="Z497" s="106"/>
      <c r="AA497" s="105">
        <v>0</v>
      </c>
      <c r="AB497" s="106"/>
      <c r="AC497" s="105">
        <v>1549.5295697484</v>
      </c>
      <c r="AD497" s="106">
        <v>1.4397935839467858E-5</v>
      </c>
      <c r="AE497" s="18"/>
      <c r="AF497" s="18"/>
    </row>
    <row r="498" spans="1:32" x14ac:dyDescent="0.3">
      <c r="A498" s="110" t="s">
        <v>1039</v>
      </c>
      <c r="B498" t="s">
        <v>476</v>
      </c>
      <c r="C498" t="s">
        <v>474</v>
      </c>
      <c r="D498" t="s">
        <v>474</v>
      </c>
      <c r="E498" s="108">
        <v>0</v>
      </c>
      <c r="F498" s="67"/>
      <c r="G498" s="108">
        <v>0</v>
      </c>
      <c r="H498" s="67"/>
      <c r="I498" s="108">
        <v>0</v>
      </c>
      <c r="J498" s="67"/>
      <c r="K498" s="108">
        <v>0</v>
      </c>
      <c r="L498" s="67"/>
      <c r="M498" s="108">
        <v>0</v>
      </c>
      <c r="N498" s="67"/>
      <c r="O498" s="108">
        <v>0</v>
      </c>
      <c r="P498" s="67"/>
      <c r="Q498" s="108">
        <v>0</v>
      </c>
      <c r="R498" s="67"/>
      <c r="S498" s="108">
        <v>1045.9249282369999</v>
      </c>
      <c r="T498" s="67">
        <v>8.226682629689335E-5</v>
      </c>
      <c r="U498" s="108">
        <v>503.60464151140002</v>
      </c>
      <c r="V498" s="67">
        <v>1.5960156815270275E-4</v>
      </c>
      <c r="W498" s="108">
        <v>0</v>
      </c>
      <c r="X498" s="67"/>
      <c r="Y498" s="108">
        <v>0</v>
      </c>
      <c r="Z498" s="67"/>
      <c r="AA498" s="108">
        <v>0</v>
      </c>
      <c r="AB498" s="67"/>
      <c r="AC498" s="108">
        <v>1549.5295697484</v>
      </c>
      <c r="AD498" s="67">
        <v>1.4397935839467858E-5</v>
      </c>
      <c r="AE498" s="18"/>
      <c r="AF498" s="18"/>
    </row>
    <row r="499" spans="1:32" x14ac:dyDescent="0.3">
      <c r="A499" s="104" t="s">
        <v>1040</v>
      </c>
      <c r="B499" t="s">
        <v>474</v>
      </c>
      <c r="C499" t="s">
        <v>474</v>
      </c>
      <c r="D499" t="s">
        <v>474</v>
      </c>
      <c r="E499" s="105">
        <v>0</v>
      </c>
      <c r="F499" s="106"/>
      <c r="G499" s="105">
        <v>104126.453132788</v>
      </c>
      <c r="H499" s="106">
        <v>9.7784426382488254E-3</v>
      </c>
      <c r="I499" s="105">
        <v>11569.6067029966</v>
      </c>
      <c r="J499" s="106">
        <v>3.1989443869433667E-3</v>
      </c>
      <c r="K499" s="105">
        <v>0</v>
      </c>
      <c r="L499" s="106"/>
      <c r="M499" s="105">
        <v>0</v>
      </c>
      <c r="N499" s="106"/>
      <c r="O499" s="105">
        <v>0</v>
      </c>
      <c r="P499" s="106"/>
      <c r="Q499" s="105">
        <v>0</v>
      </c>
      <c r="R499" s="106"/>
      <c r="S499" s="105">
        <v>0</v>
      </c>
      <c r="T499" s="106"/>
      <c r="U499" s="105">
        <v>0</v>
      </c>
      <c r="V499" s="106"/>
      <c r="W499" s="105">
        <v>0</v>
      </c>
      <c r="X499" s="106"/>
      <c r="Y499" s="105">
        <v>0</v>
      </c>
      <c r="Z499" s="106"/>
      <c r="AA499" s="105">
        <v>0</v>
      </c>
      <c r="AB499" s="106"/>
      <c r="AC499" s="105">
        <v>115696.0598357846</v>
      </c>
      <c r="AD499" s="106">
        <v>1.0750259168434827E-3</v>
      </c>
      <c r="AE499" s="18"/>
      <c r="AF499" s="18"/>
    </row>
    <row r="500" spans="1:32" x14ac:dyDescent="0.3">
      <c r="A500" s="110" t="s">
        <v>1041</v>
      </c>
      <c r="B500" t="s">
        <v>476</v>
      </c>
      <c r="C500" t="s">
        <v>474</v>
      </c>
      <c r="D500" t="s">
        <v>474</v>
      </c>
      <c r="E500" s="108">
        <v>0</v>
      </c>
      <c r="F500" s="67"/>
      <c r="G500" s="108">
        <v>104126.453132788</v>
      </c>
      <c r="H500" s="67">
        <v>9.7784426382488254E-3</v>
      </c>
      <c r="I500" s="108">
        <v>11569.6067029966</v>
      </c>
      <c r="J500" s="67">
        <v>3.1989443869433667E-3</v>
      </c>
      <c r="K500" s="108">
        <v>0</v>
      </c>
      <c r="L500" s="67"/>
      <c r="M500" s="108">
        <v>0</v>
      </c>
      <c r="N500" s="67"/>
      <c r="O500" s="108">
        <v>0</v>
      </c>
      <c r="P500" s="67"/>
      <c r="Q500" s="108">
        <v>0</v>
      </c>
      <c r="R500" s="67"/>
      <c r="S500" s="108">
        <v>0</v>
      </c>
      <c r="T500" s="67"/>
      <c r="U500" s="108">
        <v>0</v>
      </c>
      <c r="V500" s="67"/>
      <c r="W500" s="108">
        <v>0</v>
      </c>
      <c r="X500" s="67"/>
      <c r="Y500" s="108">
        <v>0</v>
      </c>
      <c r="Z500" s="67"/>
      <c r="AA500" s="108">
        <v>0</v>
      </c>
      <c r="AB500" s="67"/>
      <c r="AC500" s="108">
        <v>115696.0598357846</v>
      </c>
      <c r="AD500" s="67">
        <v>1.0750259168434827E-3</v>
      </c>
      <c r="AE500" s="18"/>
      <c r="AF500" s="18"/>
    </row>
    <row r="501" spans="1:32" x14ac:dyDescent="0.3">
      <c r="A501" s="104" t="s">
        <v>421</v>
      </c>
      <c r="B501" t="s">
        <v>474</v>
      </c>
      <c r="C501" t="s">
        <v>474</v>
      </c>
      <c r="D501" t="s">
        <v>474</v>
      </c>
      <c r="E501" s="105">
        <v>0</v>
      </c>
      <c r="F501" s="106"/>
      <c r="G501" s="105">
        <v>0</v>
      </c>
      <c r="H501" s="106"/>
      <c r="I501" s="105">
        <v>0</v>
      </c>
      <c r="J501" s="106"/>
      <c r="K501" s="105">
        <v>0</v>
      </c>
      <c r="L501" s="106"/>
      <c r="M501" s="105">
        <v>2611.5120497286998</v>
      </c>
      <c r="N501" s="106">
        <v>1.025584990590926E-4</v>
      </c>
      <c r="O501" s="105">
        <v>0</v>
      </c>
      <c r="P501" s="106"/>
      <c r="Q501" s="105">
        <v>0</v>
      </c>
      <c r="R501" s="106"/>
      <c r="S501" s="105">
        <v>1908.4123335269001</v>
      </c>
      <c r="T501" s="106">
        <v>1.5010544419257916E-4</v>
      </c>
      <c r="U501" s="105">
        <v>803.54307973470009</v>
      </c>
      <c r="V501" s="106">
        <v>2.5465757269238211E-4</v>
      </c>
      <c r="W501" s="105">
        <v>0</v>
      </c>
      <c r="X501" s="106"/>
      <c r="Y501" s="105">
        <v>0</v>
      </c>
      <c r="Z501" s="106"/>
      <c r="AA501" s="105">
        <v>0</v>
      </c>
      <c r="AB501" s="106"/>
      <c r="AC501" s="105">
        <v>5323.4674629903002</v>
      </c>
      <c r="AD501" s="106">
        <v>4.9464653319313158E-5</v>
      </c>
      <c r="AE501" s="18"/>
      <c r="AF501" s="18"/>
    </row>
    <row r="502" spans="1:32" x14ac:dyDescent="0.3">
      <c r="A502" s="110" t="s">
        <v>1042</v>
      </c>
      <c r="B502" t="s">
        <v>728</v>
      </c>
      <c r="C502" t="s">
        <v>474</v>
      </c>
      <c r="D502" t="s">
        <v>474</v>
      </c>
      <c r="E502" s="108">
        <v>0</v>
      </c>
      <c r="F502" s="67"/>
      <c r="G502" s="108">
        <v>0</v>
      </c>
      <c r="H502" s="67"/>
      <c r="I502" s="108">
        <v>0</v>
      </c>
      <c r="J502" s="67"/>
      <c r="K502" s="108">
        <v>0</v>
      </c>
      <c r="L502" s="67"/>
      <c r="M502" s="108">
        <v>2611.5120497286998</v>
      </c>
      <c r="N502" s="67">
        <v>1.025584990590926E-4</v>
      </c>
      <c r="O502" s="108">
        <v>0</v>
      </c>
      <c r="P502" s="67"/>
      <c r="Q502" s="108">
        <v>0</v>
      </c>
      <c r="R502" s="67"/>
      <c r="S502" s="108">
        <v>1908.4123335269001</v>
      </c>
      <c r="T502" s="67">
        <v>1.5010544419257916E-4</v>
      </c>
      <c r="U502" s="108">
        <v>803.54307973470009</v>
      </c>
      <c r="V502" s="67">
        <v>2.5465757269238211E-4</v>
      </c>
      <c r="W502" s="108">
        <v>0</v>
      </c>
      <c r="X502" s="67"/>
      <c r="Y502" s="108">
        <v>0</v>
      </c>
      <c r="Z502" s="67"/>
      <c r="AA502" s="108">
        <v>0</v>
      </c>
      <c r="AB502" s="67"/>
      <c r="AC502" s="108">
        <v>5323.4674629903002</v>
      </c>
      <c r="AD502" s="67">
        <v>4.9464653319313158E-5</v>
      </c>
      <c r="AE502" s="18"/>
      <c r="AF502" s="18"/>
    </row>
    <row r="503" spans="1:32" x14ac:dyDescent="0.3">
      <c r="A503" s="104" t="s">
        <v>426</v>
      </c>
      <c r="B503" t="s">
        <v>474</v>
      </c>
      <c r="C503" t="s">
        <v>474</v>
      </c>
      <c r="D503" t="s">
        <v>474</v>
      </c>
      <c r="E503" s="105">
        <v>0</v>
      </c>
      <c r="F503" s="106"/>
      <c r="G503" s="105">
        <v>0</v>
      </c>
      <c r="H503" s="106"/>
      <c r="I503" s="105">
        <v>0</v>
      </c>
      <c r="J503" s="106"/>
      <c r="K503" s="105">
        <v>0</v>
      </c>
      <c r="L503" s="106"/>
      <c r="M503" s="105">
        <v>7335.0830983242004</v>
      </c>
      <c r="N503" s="106">
        <v>2.8806113037693987E-4</v>
      </c>
      <c r="O503" s="105">
        <v>1834.0483075362999</v>
      </c>
      <c r="P503" s="106">
        <v>6.0953868351282801E-4</v>
      </c>
      <c r="Q503" s="105">
        <v>0</v>
      </c>
      <c r="R503" s="106"/>
      <c r="S503" s="105">
        <v>7335.0830983242004</v>
      </c>
      <c r="T503" s="106">
        <v>5.7693816337302261E-4</v>
      </c>
      <c r="U503" s="105">
        <v>1834.0483075362999</v>
      </c>
      <c r="V503" s="106">
        <v>5.8124362212411758E-4</v>
      </c>
      <c r="W503" s="105">
        <v>0</v>
      </c>
      <c r="X503" s="106"/>
      <c r="Y503" s="105">
        <v>0</v>
      </c>
      <c r="Z503" s="106"/>
      <c r="AA503" s="105">
        <v>0</v>
      </c>
      <c r="AB503" s="106"/>
      <c r="AC503" s="105">
        <v>18338.262811721001</v>
      </c>
      <c r="AD503" s="106">
        <v>1.703956713864647E-4</v>
      </c>
      <c r="AE503" s="18"/>
      <c r="AF503" s="18"/>
    </row>
    <row r="504" spans="1:32" x14ac:dyDescent="0.3">
      <c r="A504" s="110" t="s">
        <v>1043</v>
      </c>
      <c r="B504" t="s">
        <v>476</v>
      </c>
      <c r="C504" t="s">
        <v>474</v>
      </c>
      <c r="D504" t="s">
        <v>474</v>
      </c>
      <c r="E504" s="108">
        <v>0</v>
      </c>
      <c r="F504" s="67"/>
      <c r="G504" s="108">
        <v>0</v>
      </c>
      <c r="H504" s="67"/>
      <c r="I504" s="108">
        <v>0</v>
      </c>
      <c r="J504" s="67"/>
      <c r="K504" s="108">
        <v>0</v>
      </c>
      <c r="L504" s="67"/>
      <c r="M504" s="108">
        <v>7335.0830983242004</v>
      </c>
      <c r="N504" s="67">
        <v>2.8806113037693987E-4</v>
      </c>
      <c r="O504" s="108">
        <v>1834.0483075362999</v>
      </c>
      <c r="P504" s="67">
        <v>6.0953868351282801E-4</v>
      </c>
      <c r="Q504" s="108">
        <v>0</v>
      </c>
      <c r="R504" s="67"/>
      <c r="S504" s="108">
        <v>7335.0830983242004</v>
      </c>
      <c r="T504" s="67">
        <v>5.7693816337302261E-4</v>
      </c>
      <c r="U504" s="108">
        <v>1834.0483075362999</v>
      </c>
      <c r="V504" s="67">
        <v>5.8124362212411758E-4</v>
      </c>
      <c r="W504" s="108">
        <v>0</v>
      </c>
      <c r="X504" s="67"/>
      <c r="Y504" s="108">
        <v>0</v>
      </c>
      <c r="Z504" s="67"/>
      <c r="AA504" s="108">
        <v>0</v>
      </c>
      <c r="AB504" s="67"/>
      <c r="AC504" s="108">
        <v>18338.262811721001</v>
      </c>
      <c r="AD504" s="67">
        <v>1.703956713864647E-4</v>
      </c>
      <c r="AE504" s="18"/>
      <c r="AF504" s="18"/>
    </row>
    <row r="505" spans="1:32" x14ac:dyDescent="0.3">
      <c r="A505" s="104" t="s">
        <v>425</v>
      </c>
      <c r="B505" t="s">
        <v>474</v>
      </c>
      <c r="C505" t="s">
        <v>474</v>
      </c>
      <c r="D505" t="s">
        <v>474</v>
      </c>
      <c r="E505" s="105">
        <v>0</v>
      </c>
      <c r="F505" s="106"/>
      <c r="G505" s="105">
        <v>0</v>
      </c>
      <c r="H505" s="106"/>
      <c r="I505" s="105">
        <v>0</v>
      </c>
      <c r="J505" s="106"/>
      <c r="K505" s="105">
        <v>0</v>
      </c>
      <c r="L505" s="106"/>
      <c r="M505" s="105">
        <v>6645.9249384383002</v>
      </c>
      <c r="N505" s="106">
        <v>2.6099672280525488E-4</v>
      </c>
      <c r="O505" s="105">
        <v>2603.1079231054</v>
      </c>
      <c r="P505" s="106">
        <v>8.6513259763746611E-4</v>
      </c>
      <c r="Q505" s="105">
        <v>0</v>
      </c>
      <c r="R505" s="106"/>
      <c r="S505" s="105">
        <v>1017.9763226759</v>
      </c>
      <c r="T505" s="106">
        <v>8.0068539386559363E-5</v>
      </c>
      <c r="U505" s="105">
        <v>727.12014016559999</v>
      </c>
      <c r="V505" s="106">
        <v>2.3043773833688103E-4</v>
      </c>
      <c r="W505" s="105">
        <v>0</v>
      </c>
      <c r="X505" s="106"/>
      <c r="Y505" s="105">
        <v>0</v>
      </c>
      <c r="Z505" s="106"/>
      <c r="AA505" s="105">
        <v>0</v>
      </c>
      <c r="AB505" s="106"/>
      <c r="AC505" s="105">
        <v>10994.1293243852</v>
      </c>
      <c r="AD505" s="106">
        <v>1.0215537135507038E-4</v>
      </c>
      <c r="AE505" s="18"/>
      <c r="AF505" s="18"/>
    </row>
    <row r="506" spans="1:32" x14ac:dyDescent="0.3">
      <c r="A506" s="110" t="s">
        <v>1044</v>
      </c>
      <c r="B506" t="s">
        <v>476</v>
      </c>
      <c r="C506" t="s">
        <v>474</v>
      </c>
      <c r="D506" t="s">
        <v>474</v>
      </c>
      <c r="E506" s="108">
        <v>0</v>
      </c>
      <c r="F506" s="67"/>
      <c r="G506" s="108">
        <v>0</v>
      </c>
      <c r="H506" s="67"/>
      <c r="I506" s="108">
        <v>0</v>
      </c>
      <c r="J506" s="67"/>
      <c r="K506" s="108">
        <v>0</v>
      </c>
      <c r="L506" s="67"/>
      <c r="M506" s="108">
        <v>6645.9249384383002</v>
      </c>
      <c r="N506" s="67">
        <v>2.6099672280525488E-4</v>
      </c>
      <c r="O506" s="108">
        <v>2603.1079231054</v>
      </c>
      <c r="P506" s="67">
        <v>8.6513259763746611E-4</v>
      </c>
      <c r="Q506" s="108">
        <v>0</v>
      </c>
      <c r="R506" s="67"/>
      <c r="S506" s="108">
        <v>1017.9763226759</v>
      </c>
      <c r="T506" s="67">
        <v>8.0068539386559363E-5</v>
      </c>
      <c r="U506" s="108">
        <v>727.12014016559999</v>
      </c>
      <c r="V506" s="67">
        <v>2.3043773833688103E-4</v>
      </c>
      <c r="W506" s="108">
        <v>0</v>
      </c>
      <c r="X506" s="67"/>
      <c r="Y506" s="108">
        <v>0</v>
      </c>
      <c r="Z506" s="67"/>
      <c r="AA506" s="108">
        <v>0</v>
      </c>
      <c r="AB506" s="67"/>
      <c r="AC506" s="108">
        <v>10994.1293243852</v>
      </c>
      <c r="AD506" s="67">
        <v>1.0215537135507038E-4</v>
      </c>
      <c r="AE506" s="18"/>
      <c r="AF506" s="18"/>
    </row>
    <row r="507" spans="1:32" x14ac:dyDescent="0.3">
      <c r="A507" s="104" t="s">
        <v>423</v>
      </c>
      <c r="B507" t="s">
        <v>474</v>
      </c>
      <c r="C507" t="s">
        <v>474</v>
      </c>
      <c r="D507" t="s">
        <v>474</v>
      </c>
      <c r="E507" s="105">
        <v>0</v>
      </c>
      <c r="F507" s="106"/>
      <c r="G507" s="105">
        <v>0</v>
      </c>
      <c r="H507" s="106"/>
      <c r="I507" s="105">
        <v>0</v>
      </c>
      <c r="J507" s="106"/>
      <c r="K507" s="105">
        <v>0</v>
      </c>
      <c r="L507" s="106"/>
      <c r="M507" s="105">
        <v>0</v>
      </c>
      <c r="N507" s="106"/>
      <c r="O507" s="105">
        <v>0</v>
      </c>
      <c r="P507" s="106"/>
      <c r="Q507" s="105">
        <v>0</v>
      </c>
      <c r="R507" s="106"/>
      <c r="S507" s="105">
        <v>46042.116912001104</v>
      </c>
      <c r="T507" s="106">
        <v>3.6214251444656002E-3</v>
      </c>
      <c r="U507" s="105">
        <v>15347.3735297233</v>
      </c>
      <c r="V507" s="106">
        <v>4.8638647869048103E-3</v>
      </c>
      <c r="W507" s="105">
        <v>0</v>
      </c>
      <c r="X507" s="106"/>
      <c r="Y507" s="105">
        <v>0</v>
      </c>
      <c r="Z507" s="106"/>
      <c r="AA507" s="105">
        <v>0</v>
      </c>
      <c r="AB507" s="106"/>
      <c r="AC507" s="105">
        <v>61389.490441724403</v>
      </c>
      <c r="AD507" s="106">
        <v>5.7041954013248742E-4</v>
      </c>
      <c r="AE507" s="18"/>
      <c r="AF507" s="18"/>
    </row>
    <row r="508" spans="1:32" x14ac:dyDescent="0.3">
      <c r="A508" s="110" t="s">
        <v>1045</v>
      </c>
      <c r="B508" t="s">
        <v>476</v>
      </c>
      <c r="C508" t="s">
        <v>474</v>
      </c>
      <c r="D508" t="s">
        <v>474</v>
      </c>
      <c r="E508" s="108">
        <v>0</v>
      </c>
      <c r="F508" s="67"/>
      <c r="G508" s="108">
        <v>0</v>
      </c>
      <c r="H508" s="67"/>
      <c r="I508" s="108">
        <v>0</v>
      </c>
      <c r="J508" s="67"/>
      <c r="K508" s="108">
        <v>0</v>
      </c>
      <c r="L508" s="67"/>
      <c r="M508" s="108">
        <v>0</v>
      </c>
      <c r="N508" s="67"/>
      <c r="O508" s="108">
        <v>0</v>
      </c>
      <c r="P508" s="67"/>
      <c r="Q508" s="108">
        <v>0</v>
      </c>
      <c r="R508" s="67"/>
      <c r="S508" s="108">
        <v>46042.116912001104</v>
      </c>
      <c r="T508" s="67">
        <v>3.6214251444656002E-3</v>
      </c>
      <c r="U508" s="108">
        <v>15347.3735297233</v>
      </c>
      <c r="V508" s="67">
        <v>4.8638647869048103E-3</v>
      </c>
      <c r="W508" s="108">
        <v>0</v>
      </c>
      <c r="X508" s="67"/>
      <c r="Y508" s="108">
        <v>0</v>
      </c>
      <c r="Z508" s="67"/>
      <c r="AA508" s="108">
        <v>0</v>
      </c>
      <c r="AB508" s="67"/>
      <c r="AC508" s="108">
        <v>61389.490441724403</v>
      </c>
      <c r="AD508" s="67">
        <v>5.7041954013248742E-4</v>
      </c>
      <c r="AE508" s="18"/>
      <c r="AF508" s="18"/>
    </row>
    <row r="509" spans="1:32" x14ac:dyDescent="0.3">
      <c r="A509" s="104" t="s">
        <v>431</v>
      </c>
      <c r="B509" t="s">
        <v>474</v>
      </c>
      <c r="C509" t="s">
        <v>474</v>
      </c>
      <c r="D509" t="s">
        <v>474</v>
      </c>
      <c r="E509" s="105">
        <v>0</v>
      </c>
      <c r="F509" s="106"/>
      <c r="G509" s="105">
        <v>0</v>
      </c>
      <c r="H509" s="106"/>
      <c r="I509" s="105">
        <v>0</v>
      </c>
      <c r="J509" s="106"/>
      <c r="K509" s="105">
        <v>0</v>
      </c>
      <c r="L509" s="106"/>
      <c r="M509" s="105">
        <v>6236.8449628402004</v>
      </c>
      <c r="N509" s="106">
        <v>2.4493145965748199E-4</v>
      </c>
      <c r="O509" s="105">
        <v>0</v>
      </c>
      <c r="P509" s="106"/>
      <c r="Q509" s="105">
        <v>0</v>
      </c>
      <c r="R509" s="106"/>
      <c r="S509" s="105">
        <v>0</v>
      </c>
      <c r="T509" s="106"/>
      <c r="U509" s="105">
        <v>0</v>
      </c>
      <c r="V509" s="106"/>
      <c r="W509" s="105">
        <v>0</v>
      </c>
      <c r="X509" s="106"/>
      <c r="Y509" s="105">
        <v>0</v>
      </c>
      <c r="Z509" s="106"/>
      <c r="AA509" s="105">
        <v>0</v>
      </c>
      <c r="AB509" s="106"/>
      <c r="AC509" s="105">
        <v>6236.8449628402004</v>
      </c>
      <c r="AD509" s="106">
        <v>5.7951584383292619E-5</v>
      </c>
      <c r="AE509" s="18"/>
      <c r="AF509" s="18"/>
    </row>
    <row r="510" spans="1:32" x14ac:dyDescent="0.3">
      <c r="A510" s="110" t="s">
        <v>1046</v>
      </c>
      <c r="B510" t="s">
        <v>476</v>
      </c>
      <c r="C510" t="s">
        <v>474</v>
      </c>
      <c r="D510" t="s">
        <v>474</v>
      </c>
      <c r="E510" s="108">
        <v>0</v>
      </c>
      <c r="F510" s="67"/>
      <c r="G510" s="108">
        <v>0</v>
      </c>
      <c r="H510" s="67"/>
      <c r="I510" s="108">
        <v>0</v>
      </c>
      <c r="J510" s="67"/>
      <c r="K510" s="108">
        <v>0</v>
      </c>
      <c r="L510" s="67"/>
      <c r="M510" s="108">
        <v>6236.8449628402004</v>
      </c>
      <c r="N510" s="67">
        <v>2.4493145965748199E-4</v>
      </c>
      <c r="O510" s="108">
        <v>0</v>
      </c>
      <c r="P510" s="67"/>
      <c r="Q510" s="108">
        <v>0</v>
      </c>
      <c r="R510" s="67"/>
      <c r="S510" s="108">
        <v>0</v>
      </c>
      <c r="T510" s="67"/>
      <c r="U510" s="108">
        <v>0</v>
      </c>
      <c r="V510" s="67"/>
      <c r="W510" s="108">
        <v>0</v>
      </c>
      <c r="X510" s="67"/>
      <c r="Y510" s="108">
        <v>0</v>
      </c>
      <c r="Z510" s="67"/>
      <c r="AA510" s="108">
        <v>0</v>
      </c>
      <c r="AB510" s="67"/>
      <c r="AC510" s="108">
        <v>6236.8449628402004</v>
      </c>
      <c r="AD510" s="67">
        <v>5.7951584383292619E-5</v>
      </c>
      <c r="AE510" s="18"/>
      <c r="AF510" s="18"/>
    </row>
    <row r="511" spans="1:32" x14ac:dyDescent="0.3">
      <c r="A511" s="104" t="s">
        <v>449</v>
      </c>
      <c r="B511" t="s">
        <v>474</v>
      </c>
      <c r="C511" t="s">
        <v>474</v>
      </c>
      <c r="D511" t="s">
        <v>474</v>
      </c>
      <c r="E511" s="105">
        <v>0</v>
      </c>
      <c r="F511" s="106"/>
      <c r="G511" s="105">
        <v>0</v>
      </c>
      <c r="H511" s="106"/>
      <c r="I511" s="105">
        <v>0</v>
      </c>
      <c r="J511" s="106"/>
      <c r="K511" s="105">
        <v>0</v>
      </c>
      <c r="L511" s="106"/>
      <c r="M511" s="105">
        <v>0</v>
      </c>
      <c r="N511" s="106"/>
      <c r="O511" s="105">
        <v>0</v>
      </c>
      <c r="P511" s="106"/>
      <c r="Q511" s="105">
        <v>0</v>
      </c>
      <c r="R511" s="106"/>
      <c r="S511" s="105">
        <v>0</v>
      </c>
      <c r="T511" s="106"/>
      <c r="U511" s="105">
        <v>0</v>
      </c>
      <c r="V511" s="106"/>
      <c r="W511" s="105">
        <v>0</v>
      </c>
      <c r="X511" s="106"/>
      <c r="Y511" s="105">
        <v>12921.484874479898</v>
      </c>
      <c r="Z511" s="106">
        <v>6.1659436179530491E-4</v>
      </c>
      <c r="AA511" s="105">
        <v>12921.488960095201</v>
      </c>
      <c r="AB511" s="106">
        <v>4.8093378523617761E-3</v>
      </c>
      <c r="AC511" s="105">
        <v>25842.973834575103</v>
      </c>
      <c r="AD511" s="106">
        <v>2.401280275223629E-4</v>
      </c>
      <c r="AE511" s="18"/>
      <c r="AF511" s="18"/>
    </row>
    <row r="512" spans="1:32" x14ac:dyDescent="0.3">
      <c r="A512" s="110" t="s">
        <v>1047</v>
      </c>
      <c r="B512" t="s">
        <v>476</v>
      </c>
      <c r="C512" t="s">
        <v>474</v>
      </c>
      <c r="D512" t="s">
        <v>474</v>
      </c>
      <c r="E512" s="108">
        <v>0</v>
      </c>
      <c r="F512" s="67"/>
      <c r="G512" s="108">
        <v>0</v>
      </c>
      <c r="H512" s="67"/>
      <c r="I512" s="108">
        <v>0</v>
      </c>
      <c r="J512" s="67"/>
      <c r="K512" s="108">
        <v>0</v>
      </c>
      <c r="L512" s="67"/>
      <c r="M512" s="108">
        <v>0</v>
      </c>
      <c r="N512" s="67"/>
      <c r="O512" s="108">
        <v>0</v>
      </c>
      <c r="P512" s="67"/>
      <c r="Q512" s="108">
        <v>0</v>
      </c>
      <c r="R512" s="67"/>
      <c r="S512" s="108">
        <v>0</v>
      </c>
      <c r="T512" s="67"/>
      <c r="U512" s="108">
        <v>0</v>
      </c>
      <c r="V512" s="67"/>
      <c r="W512" s="108">
        <v>0</v>
      </c>
      <c r="X512" s="67"/>
      <c r="Y512" s="108">
        <v>12921.484874479898</v>
      </c>
      <c r="Z512" s="67">
        <v>6.1659436179530491E-4</v>
      </c>
      <c r="AA512" s="108">
        <v>12921.488960095201</v>
      </c>
      <c r="AB512" s="67">
        <v>4.8093378523617761E-3</v>
      </c>
      <c r="AC512" s="108">
        <v>25842.973834575103</v>
      </c>
      <c r="AD512" s="67">
        <v>2.401280275223629E-4</v>
      </c>
      <c r="AE512" s="18"/>
      <c r="AF512" s="18"/>
    </row>
    <row r="513" spans="1:32" x14ac:dyDescent="0.3">
      <c r="A513" s="104" t="s">
        <v>453</v>
      </c>
      <c r="B513" t="s">
        <v>474</v>
      </c>
      <c r="C513" t="s">
        <v>474</v>
      </c>
      <c r="D513" t="s">
        <v>474</v>
      </c>
      <c r="E513" s="105">
        <v>0</v>
      </c>
      <c r="F513" s="106"/>
      <c r="G513" s="105">
        <v>0</v>
      </c>
      <c r="H513" s="106"/>
      <c r="I513" s="105">
        <v>0</v>
      </c>
      <c r="J513" s="106"/>
      <c r="K513" s="105">
        <v>0</v>
      </c>
      <c r="L513" s="106"/>
      <c r="M513" s="105">
        <v>86953.181066610501</v>
      </c>
      <c r="N513" s="106">
        <v>3.4147986181153238E-3</v>
      </c>
      <c r="O513" s="105">
        <v>25143.0864327243</v>
      </c>
      <c r="P513" s="106">
        <v>8.3562050904968793E-3</v>
      </c>
      <c r="Q513" s="105">
        <v>0</v>
      </c>
      <c r="R513" s="106"/>
      <c r="S513" s="105">
        <v>59295.784182941301</v>
      </c>
      <c r="T513" s="106">
        <v>4.6638872884868909E-3</v>
      </c>
      <c r="U513" s="105">
        <v>19276.3705602419</v>
      </c>
      <c r="V513" s="106">
        <v>6.1090361686778798E-3</v>
      </c>
      <c r="W513" s="105">
        <v>0</v>
      </c>
      <c r="X513" s="106"/>
      <c r="Y513" s="105">
        <v>62857.717843132697</v>
      </c>
      <c r="Z513" s="106">
        <v>2.9994783721755346E-3</v>
      </c>
      <c r="AA513" s="105">
        <v>0</v>
      </c>
      <c r="AB513" s="106"/>
      <c r="AC513" s="105">
        <v>253526.1400856507</v>
      </c>
      <c r="AD513" s="106">
        <v>2.355716967165614E-3</v>
      </c>
      <c r="AE513" s="1"/>
      <c r="AF513" s="100"/>
    </row>
    <row r="514" spans="1:32" x14ac:dyDescent="0.3">
      <c r="A514" s="110" t="s">
        <v>1048</v>
      </c>
      <c r="B514" t="s">
        <v>476</v>
      </c>
      <c r="C514" t="s">
        <v>474</v>
      </c>
      <c r="D514" t="s">
        <v>474</v>
      </c>
      <c r="E514" s="108">
        <v>0</v>
      </c>
      <c r="F514" s="67"/>
      <c r="G514" s="108">
        <v>0</v>
      </c>
      <c r="H514" s="67"/>
      <c r="I514" s="108">
        <v>0</v>
      </c>
      <c r="J514" s="67"/>
      <c r="K514" s="108">
        <v>0</v>
      </c>
      <c r="L514" s="67"/>
      <c r="M514" s="108">
        <v>86953.181066610501</v>
      </c>
      <c r="N514" s="67">
        <v>3.4147986181153238E-3</v>
      </c>
      <c r="O514" s="108">
        <v>25143.0864327243</v>
      </c>
      <c r="P514" s="67">
        <v>8.3562050904968793E-3</v>
      </c>
      <c r="Q514" s="108">
        <v>0</v>
      </c>
      <c r="R514" s="67"/>
      <c r="S514" s="108">
        <v>59295.784182941301</v>
      </c>
      <c r="T514" s="67">
        <v>4.6638872884868909E-3</v>
      </c>
      <c r="U514" s="108">
        <v>19276.3705602419</v>
      </c>
      <c r="V514" s="67">
        <v>6.1090361686778798E-3</v>
      </c>
      <c r="W514" s="108">
        <v>0</v>
      </c>
      <c r="X514" s="67"/>
      <c r="Y514" s="108">
        <v>62857.717843132697</v>
      </c>
      <c r="Z514" s="67">
        <v>2.9994783721755346E-3</v>
      </c>
      <c r="AA514" s="108">
        <v>0</v>
      </c>
      <c r="AB514" s="67"/>
      <c r="AC514" s="108">
        <v>253526.1400856507</v>
      </c>
      <c r="AD514" s="67">
        <v>2.355716967165614E-3</v>
      </c>
      <c r="AE514" s="1"/>
      <c r="AF514" s="100"/>
    </row>
    <row r="515" spans="1:32" x14ac:dyDescent="0.3">
      <c r="A515" s="104" t="s">
        <v>273</v>
      </c>
      <c r="B515" t="s">
        <v>474</v>
      </c>
      <c r="C515" t="s">
        <v>474</v>
      </c>
      <c r="D515" t="s">
        <v>474</v>
      </c>
      <c r="E515" s="105">
        <v>0</v>
      </c>
      <c r="F515" s="106"/>
      <c r="G515" s="105">
        <v>0</v>
      </c>
      <c r="H515" s="106"/>
      <c r="I515" s="105">
        <v>0</v>
      </c>
      <c r="J515" s="106"/>
      <c r="K515" s="105">
        <v>0</v>
      </c>
      <c r="L515" s="106"/>
      <c r="M515" s="105">
        <v>1435.4191851795999</v>
      </c>
      <c r="N515" s="106">
        <v>5.6371341333821924E-5</v>
      </c>
      <c r="O515" s="105">
        <v>530.94306174759993</v>
      </c>
      <c r="P515" s="106">
        <v>1.7645682152867548E-4</v>
      </c>
      <c r="Q515" s="105">
        <v>0</v>
      </c>
      <c r="R515" s="106"/>
      <c r="S515" s="105">
        <v>0</v>
      </c>
      <c r="T515" s="106"/>
      <c r="U515" s="105">
        <v>0</v>
      </c>
      <c r="V515" s="106"/>
      <c r="W515" s="105">
        <v>0</v>
      </c>
      <c r="X515" s="106"/>
      <c r="Y515" s="105">
        <v>0</v>
      </c>
      <c r="Z515" s="106"/>
      <c r="AA515" s="105">
        <v>0</v>
      </c>
      <c r="AB515" s="106"/>
      <c r="AC515" s="105">
        <v>1966.3622469272</v>
      </c>
      <c r="AD515" s="106">
        <v>1.8271066277881151E-5</v>
      </c>
      <c r="AE515" s="1"/>
      <c r="AF515" s="100"/>
    </row>
    <row r="516" spans="1:32" x14ac:dyDescent="0.3">
      <c r="A516" s="110" t="s">
        <v>1049</v>
      </c>
      <c r="B516" t="s">
        <v>476</v>
      </c>
      <c r="C516" t="s">
        <v>474</v>
      </c>
      <c r="D516" t="s">
        <v>474</v>
      </c>
      <c r="E516" s="108">
        <v>0</v>
      </c>
      <c r="F516" s="67"/>
      <c r="G516" s="108">
        <v>0</v>
      </c>
      <c r="H516" s="67"/>
      <c r="I516" s="108">
        <v>0</v>
      </c>
      <c r="J516" s="67"/>
      <c r="K516" s="108">
        <v>0</v>
      </c>
      <c r="L516" s="67"/>
      <c r="M516" s="108">
        <v>1435.4191851795999</v>
      </c>
      <c r="N516" s="67">
        <v>5.6371341333821924E-5</v>
      </c>
      <c r="O516" s="108">
        <v>530.94306174759993</v>
      </c>
      <c r="P516" s="67">
        <v>1.7645682152867548E-4</v>
      </c>
      <c r="Q516" s="108">
        <v>0</v>
      </c>
      <c r="R516" s="67"/>
      <c r="S516" s="108">
        <v>0</v>
      </c>
      <c r="T516" s="67"/>
      <c r="U516" s="108">
        <v>0</v>
      </c>
      <c r="V516" s="67"/>
      <c r="W516" s="108">
        <v>0</v>
      </c>
      <c r="X516" s="67"/>
      <c r="Y516" s="108">
        <v>0</v>
      </c>
      <c r="Z516" s="67"/>
      <c r="AA516" s="108">
        <v>0</v>
      </c>
      <c r="AB516" s="67"/>
      <c r="AC516" s="108">
        <v>1966.3622469272</v>
      </c>
      <c r="AD516" s="67">
        <v>1.8271066277881151E-5</v>
      </c>
      <c r="AE516" s="1"/>
      <c r="AF516" s="100"/>
    </row>
    <row r="517" spans="1:32" x14ac:dyDescent="0.3">
      <c r="A517" s="104" t="s">
        <v>354</v>
      </c>
      <c r="B517" t="s">
        <v>474</v>
      </c>
      <c r="C517" t="s">
        <v>474</v>
      </c>
      <c r="D517" t="s">
        <v>474</v>
      </c>
      <c r="E517" s="105">
        <v>0</v>
      </c>
      <c r="F517" s="106"/>
      <c r="G517" s="105">
        <v>0</v>
      </c>
      <c r="H517" s="106"/>
      <c r="I517" s="105">
        <v>0</v>
      </c>
      <c r="J517" s="106"/>
      <c r="K517" s="105">
        <v>0</v>
      </c>
      <c r="L517" s="106"/>
      <c r="M517" s="105">
        <v>0</v>
      </c>
      <c r="N517" s="106"/>
      <c r="O517" s="105">
        <v>0</v>
      </c>
      <c r="P517" s="106"/>
      <c r="Q517" s="105">
        <v>0</v>
      </c>
      <c r="R517" s="106"/>
      <c r="S517" s="105">
        <v>0</v>
      </c>
      <c r="T517" s="106"/>
      <c r="U517" s="105">
        <v>0</v>
      </c>
      <c r="V517" s="106"/>
      <c r="W517" s="105">
        <v>0</v>
      </c>
      <c r="X517" s="106"/>
      <c r="Y517" s="105">
        <v>155388.14816247098</v>
      </c>
      <c r="Z517" s="106">
        <v>7.414895190259594E-3</v>
      </c>
      <c r="AA517" s="105">
        <v>0</v>
      </c>
      <c r="AB517" s="106"/>
      <c r="AC517" s="105">
        <v>155388.14816247098</v>
      </c>
      <c r="AD517" s="106">
        <v>1.4438372981938335E-3</v>
      </c>
      <c r="AE517" s="1"/>
      <c r="AF517" s="100"/>
    </row>
    <row r="518" spans="1:32" x14ac:dyDescent="0.3">
      <c r="A518" s="110" t="s">
        <v>1050</v>
      </c>
      <c r="B518" t="s">
        <v>476</v>
      </c>
      <c r="C518" t="s">
        <v>474</v>
      </c>
      <c r="D518" t="s">
        <v>474</v>
      </c>
      <c r="E518" s="108">
        <v>0</v>
      </c>
      <c r="F518" s="67"/>
      <c r="G518" s="108">
        <v>0</v>
      </c>
      <c r="H518" s="67"/>
      <c r="I518" s="108">
        <v>0</v>
      </c>
      <c r="J518" s="67"/>
      <c r="K518" s="108">
        <v>0</v>
      </c>
      <c r="L518" s="67"/>
      <c r="M518" s="108">
        <v>0</v>
      </c>
      <c r="N518" s="67"/>
      <c r="O518" s="108">
        <v>0</v>
      </c>
      <c r="P518" s="67"/>
      <c r="Q518" s="108">
        <v>0</v>
      </c>
      <c r="R518" s="67"/>
      <c r="S518" s="108">
        <v>0</v>
      </c>
      <c r="T518" s="67"/>
      <c r="U518" s="108">
        <v>0</v>
      </c>
      <c r="V518" s="67"/>
      <c r="W518" s="108">
        <v>0</v>
      </c>
      <c r="X518" s="67"/>
      <c r="Y518" s="108">
        <v>155388.14816247098</v>
      </c>
      <c r="Z518" s="67">
        <v>7.414895190259594E-3</v>
      </c>
      <c r="AA518" s="108">
        <v>0</v>
      </c>
      <c r="AB518" s="67"/>
      <c r="AC518" s="108">
        <v>155388.14816247098</v>
      </c>
      <c r="AD518" s="67">
        <v>1.4438372981938335E-3</v>
      </c>
      <c r="AE518" s="1"/>
      <c r="AF518" s="100"/>
    </row>
    <row r="519" spans="1:32" x14ac:dyDescent="0.3">
      <c r="A519" s="104" t="s">
        <v>414</v>
      </c>
      <c r="B519" t="s">
        <v>474</v>
      </c>
      <c r="C519" t="s">
        <v>474</v>
      </c>
      <c r="D519" t="s">
        <v>474</v>
      </c>
      <c r="E519" s="105">
        <v>0</v>
      </c>
      <c r="F519" s="106"/>
      <c r="G519" s="105">
        <v>0</v>
      </c>
      <c r="H519" s="106"/>
      <c r="I519" s="105">
        <v>0</v>
      </c>
      <c r="J519" s="106"/>
      <c r="K519" s="105">
        <v>0</v>
      </c>
      <c r="L519" s="106"/>
      <c r="M519" s="105">
        <v>0</v>
      </c>
      <c r="N519" s="106"/>
      <c r="O519" s="105">
        <v>0</v>
      </c>
      <c r="P519" s="106"/>
      <c r="Q519" s="105">
        <v>0</v>
      </c>
      <c r="R519" s="106"/>
      <c r="S519" s="105">
        <v>40261.0663886201</v>
      </c>
      <c r="T519" s="106">
        <v>3.1667188205402332E-3</v>
      </c>
      <c r="U519" s="105">
        <v>40261.0663886201</v>
      </c>
      <c r="V519" s="106">
        <v>1.27594720172538E-2</v>
      </c>
      <c r="W519" s="105">
        <v>0</v>
      </c>
      <c r="X519" s="106"/>
      <c r="Y519" s="105">
        <v>0</v>
      </c>
      <c r="Z519" s="106"/>
      <c r="AA519" s="105">
        <v>0</v>
      </c>
      <c r="AB519" s="106"/>
      <c r="AC519" s="105">
        <v>80522.1327772402</v>
      </c>
      <c r="AD519" s="106">
        <v>7.4819643588477144E-4</v>
      </c>
      <c r="AE519" s="1"/>
      <c r="AF519" s="100"/>
    </row>
    <row r="520" spans="1:32" x14ac:dyDescent="0.3">
      <c r="A520" s="110" t="s">
        <v>1051</v>
      </c>
      <c r="B520" t="s">
        <v>728</v>
      </c>
      <c r="C520" t="s">
        <v>474</v>
      </c>
      <c r="D520" t="s">
        <v>474</v>
      </c>
      <c r="E520" s="108">
        <v>0</v>
      </c>
      <c r="F520" s="67"/>
      <c r="G520" s="108">
        <v>0</v>
      </c>
      <c r="H520" s="67"/>
      <c r="I520" s="108">
        <v>0</v>
      </c>
      <c r="J520" s="67"/>
      <c r="K520" s="108">
        <v>0</v>
      </c>
      <c r="L520" s="67"/>
      <c r="M520" s="108">
        <v>0</v>
      </c>
      <c r="N520" s="67"/>
      <c r="O520" s="108">
        <v>0</v>
      </c>
      <c r="P520" s="67"/>
      <c r="Q520" s="108">
        <v>0</v>
      </c>
      <c r="R520" s="67"/>
      <c r="S520" s="108">
        <v>7120.6038538338998</v>
      </c>
      <c r="T520" s="67">
        <v>5.600683802036761E-4</v>
      </c>
      <c r="U520" s="108">
        <v>7120.6038538338998</v>
      </c>
      <c r="V520" s="67">
        <v>2.2566502521806941E-3</v>
      </c>
      <c r="W520" s="108">
        <v>0</v>
      </c>
      <c r="X520" s="67"/>
      <c r="Y520" s="108">
        <v>0</v>
      </c>
      <c r="Z520" s="67"/>
      <c r="AA520" s="108">
        <v>0</v>
      </c>
      <c r="AB520" s="67"/>
      <c r="AC520" s="108">
        <v>14241.2077076678</v>
      </c>
      <c r="AD520" s="67">
        <v>1.3232660986574752E-4</v>
      </c>
      <c r="AE520" s="1"/>
      <c r="AF520" s="100"/>
    </row>
    <row r="521" spans="1:32" x14ac:dyDescent="0.3">
      <c r="A521" s="110" t="s">
        <v>1052</v>
      </c>
      <c r="B521" t="s">
        <v>728</v>
      </c>
      <c r="C521" t="s">
        <v>474</v>
      </c>
      <c r="D521" t="s">
        <v>474</v>
      </c>
      <c r="E521" s="108">
        <v>0</v>
      </c>
      <c r="F521" s="67"/>
      <c r="G521" s="108">
        <v>0</v>
      </c>
      <c r="H521" s="67"/>
      <c r="I521" s="108">
        <v>0</v>
      </c>
      <c r="J521" s="67"/>
      <c r="K521" s="108">
        <v>0</v>
      </c>
      <c r="L521" s="67"/>
      <c r="M521" s="108">
        <v>0</v>
      </c>
      <c r="N521" s="67"/>
      <c r="O521" s="108">
        <v>0</v>
      </c>
      <c r="P521" s="67"/>
      <c r="Q521" s="108">
        <v>0</v>
      </c>
      <c r="R521" s="67"/>
      <c r="S521" s="108">
        <v>33140.462534786195</v>
      </c>
      <c r="T521" s="67">
        <v>2.606650440336557E-3</v>
      </c>
      <c r="U521" s="108">
        <v>33140.462534786195</v>
      </c>
      <c r="V521" s="67">
        <v>1.0502821765073106E-2</v>
      </c>
      <c r="W521" s="108">
        <v>0</v>
      </c>
      <c r="X521" s="67"/>
      <c r="Y521" s="108">
        <v>0</v>
      </c>
      <c r="Z521" s="67"/>
      <c r="AA521" s="108">
        <v>0</v>
      </c>
      <c r="AB521" s="67"/>
      <c r="AC521" s="108">
        <v>66280.925069572389</v>
      </c>
      <c r="AD521" s="67">
        <v>6.1586982601902391E-4</v>
      </c>
      <c r="AE521" s="1"/>
      <c r="AF521" s="100"/>
    </row>
    <row r="522" spans="1:32" x14ac:dyDescent="0.3">
      <c r="A522" s="104" t="s">
        <v>389</v>
      </c>
      <c r="B522" t="s">
        <v>474</v>
      </c>
      <c r="C522" t="s">
        <v>474</v>
      </c>
      <c r="D522" t="s">
        <v>474</v>
      </c>
      <c r="E522" s="105">
        <v>0</v>
      </c>
      <c r="F522" s="106"/>
      <c r="G522" s="105">
        <v>0</v>
      </c>
      <c r="H522" s="106"/>
      <c r="I522" s="105">
        <v>0</v>
      </c>
      <c r="J522" s="106"/>
      <c r="K522" s="105">
        <v>0</v>
      </c>
      <c r="L522" s="106"/>
      <c r="M522" s="105">
        <v>159534.14686974802</v>
      </c>
      <c r="N522" s="106">
        <v>6.265176013005162E-3</v>
      </c>
      <c r="O522" s="105">
        <v>88630.021529833495</v>
      </c>
      <c r="P522" s="106">
        <v>2.9455836261793267E-2</v>
      </c>
      <c r="Q522" s="105">
        <v>0</v>
      </c>
      <c r="R522" s="106"/>
      <c r="S522" s="105">
        <v>106328.39191593901</v>
      </c>
      <c r="T522" s="106">
        <v>8.3632191106879031E-3</v>
      </c>
      <c r="U522" s="105">
        <v>70885.590955635504</v>
      </c>
      <c r="V522" s="106">
        <v>2.2464946792382506E-2</v>
      </c>
      <c r="W522" s="105">
        <v>0</v>
      </c>
      <c r="X522" s="106"/>
      <c r="Y522" s="105">
        <v>0</v>
      </c>
      <c r="Z522" s="106"/>
      <c r="AA522" s="105">
        <v>0</v>
      </c>
      <c r="AB522" s="106"/>
      <c r="AC522" s="105">
        <v>425378.15127115609</v>
      </c>
      <c r="AD522" s="106">
        <v>3.9525333682454439E-3</v>
      </c>
      <c r="AE522" s="1"/>
      <c r="AF522" s="100"/>
    </row>
    <row r="523" spans="1:32" x14ac:dyDescent="0.3">
      <c r="A523" s="110" t="s">
        <v>1053</v>
      </c>
      <c r="B523" t="s">
        <v>476</v>
      </c>
      <c r="C523" t="s">
        <v>474</v>
      </c>
      <c r="D523" t="s">
        <v>474</v>
      </c>
      <c r="E523" s="108">
        <v>0</v>
      </c>
      <c r="F523" s="67"/>
      <c r="G523" s="108">
        <v>0</v>
      </c>
      <c r="H523" s="67"/>
      <c r="I523" s="108">
        <v>0</v>
      </c>
      <c r="J523" s="67"/>
      <c r="K523" s="108">
        <v>0</v>
      </c>
      <c r="L523" s="67"/>
      <c r="M523" s="108">
        <v>159534.14686974802</v>
      </c>
      <c r="N523" s="67">
        <v>6.265176013005162E-3</v>
      </c>
      <c r="O523" s="108">
        <v>88630.021529833495</v>
      </c>
      <c r="P523" s="67">
        <v>2.9455836261793267E-2</v>
      </c>
      <c r="Q523" s="108">
        <v>0</v>
      </c>
      <c r="R523" s="67"/>
      <c r="S523" s="108">
        <v>106328.39191593901</v>
      </c>
      <c r="T523" s="67">
        <v>8.3632191106879031E-3</v>
      </c>
      <c r="U523" s="108">
        <v>70885.590955635504</v>
      </c>
      <c r="V523" s="67">
        <v>2.2464946792382506E-2</v>
      </c>
      <c r="W523" s="108">
        <v>0</v>
      </c>
      <c r="X523" s="67"/>
      <c r="Y523" s="108">
        <v>0</v>
      </c>
      <c r="Z523" s="67"/>
      <c r="AA523" s="108">
        <v>0</v>
      </c>
      <c r="AB523" s="67"/>
      <c r="AC523" s="108">
        <v>425378.15127115609</v>
      </c>
      <c r="AD523" s="67">
        <v>3.9525333682454439E-3</v>
      </c>
      <c r="AE523" s="1"/>
      <c r="AF523" s="100"/>
    </row>
    <row r="524" spans="1:32" x14ac:dyDescent="0.3">
      <c r="A524" s="104" t="s">
        <v>282</v>
      </c>
      <c r="B524" t="s">
        <v>474</v>
      </c>
      <c r="C524" t="s">
        <v>474</v>
      </c>
      <c r="D524" t="s">
        <v>474</v>
      </c>
      <c r="E524" s="105">
        <v>0</v>
      </c>
      <c r="F524" s="106"/>
      <c r="G524" s="105">
        <v>0</v>
      </c>
      <c r="H524" s="106"/>
      <c r="I524" s="105">
        <v>0</v>
      </c>
      <c r="J524" s="106"/>
      <c r="K524" s="105">
        <v>0</v>
      </c>
      <c r="L524" s="106"/>
      <c r="M524" s="105">
        <v>191031.05607451301</v>
      </c>
      <c r="N524" s="106">
        <v>7.5021129566339674E-3</v>
      </c>
      <c r="O524" s="105">
        <v>13645.0729337587</v>
      </c>
      <c r="P524" s="106">
        <v>4.5348858905752592E-3</v>
      </c>
      <c r="Q524" s="105">
        <v>0</v>
      </c>
      <c r="R524" s="106"/>
      <c r="S524" s="105">
        <v>0</v>
      </c>
      <c r="T524" s="106"/>
      <c r="U524" s="105">
        <v>0</v>
      </c>
      <c r="V524" s="106"/>
      <c r="W524" s="105">
        <v>0</v>
      </c>
      <c r="X524" s="106"/>
      <c r="Y524" s="105">
        <v>0</v>
      </c>
      <c r="Z524" s="106"/>
      <c r="AA524" s="105">
        <v>0</v>
      </c>
      <c r="AB524" s="106"/>
      <c r="AC524" s="105">
        <v>204676.12900827173</v>
      </c>
      <c r="AD524" s="106">
        <v>1.9018118988269699E-3</v>
      </c>
      <c r="AE524" s="1"/>
      <c r="AF524" s="100"/>
    </row>
    <row r="525" spans="1:32" x14ac:dyDescent="0.3">
      <c r="A525" s="110" t="s">
        <v>1054</v>
      </c>
      <c r="B525" t="s">
        <v>476</v>
      </c>
      <c r="C525" t="s">
        <v>474</v>
      </c>
      <c r="D525" t="s">
        <v>474</v>
      </c>
      <c r="E525" s="108">
        <v>0</v>
      </c>
      <c r="F525" s="67"/>
      <c r="G525" s="108">
        <v>0</v>
      </c>
      <c r="H525" s="67"/>
      <c r="I525" s="108">
        <v>0</v>
      </c>
      <c r="J525" s="67"/>
      <c r="K525" s="108">
        <v>0</v>
      </c>
      <c r="L525" s="67"/>
      <c r="M525" s="108">
        <v>191031.05607451301</v>
      </c>
      <c r="N525" s="67">
        <v>7.5021129566339674E-3</v>
      </c>
      <c r="O525" s="108">
        <v>13645.0729337587</v>
      </c>
      <c r="P525" s="67">
        <v>4.5348858905752592E-3</v>
      </c>
      <c r="Q525" s="108">
        <v>0</v>
      </c>
      <c r="R525" s="67"/>
      <c r="S525" s="108">
        <v>0</v>
      </c>
      <c r="T525" s="67"/>
      <c r="U525" s="108">
        <v>0</v>
      </c>
      <c r="V525" s="67"/>
      <c r="W525" s="108">
        <v>0</v>
      </c>
      <c r="X525" s="67"/>
      <c r="Y525" s="108">
        <v>0</v>
      </c>
      <c r="Z525" s="67"/>
      <c r="AA525" s="108">
        <v>0</v>
      </c>
      <c r="AB525" s="67"/>
      <c r="AC525" s="108">
        <v>204676.12900827173</v>
      </c>
      <c r="AD525" s="67">
        <v>1.9018118988269699E-3</v>
      </c>
      <c r="AE525" s="1"/>
      <c r="AF525" s="100"/>
    </row>
    <row r="526" spans="1:32" x14ac:dyDescent="0.3">
      <c r="A526" s="104" t="s">
        <v>410</v>
      </c>
      <c r="B526" t="s">
        <v>474</v>
      </c>
      <c r="C526" t="s">
        <v>474</v>
      </c>
      <c r="D526" t="s">
        <v>474</v>
      </c>
      <c r="E526" s="105">
        <v>0</v>
      </c>
      <c r="F526" s="106"/>
      <c r="G526" s="105">
        <v>0</v>
      </c>
      <c r="H526" s="106"/>
      <c r="I526" s="105">
        <v>0</v>
      </c>
      <c r="J526" s="106"/>
      <c r="K526" s="105">
        <v>0</v>
      </c>
      <c r="L526" s="106"/>
      <c r="M526" s="105">
        <v>248139.87378356501</v>
      </c>
      <c r="N526" s="106">
        <v>9.7448729040323194E-3</v>
      </c>
      <c r="O526" s="105">
        <v>49627.970338450403</v>
      </c>
      <c r="P526" s="106">
        <v>1.6493659180737811E-2</v>
      </c>
      <c r="Q526" s="105">
        <v>0</v>
      </c>
      <c r="R526" s="106"/>
      <c r="S526" s="105">
        <v>0</v>
      </c>
      <c r="T526" s="106"/>
      <c r="U526" s="105">
        <v>0</v>
      </c>
      <c r="V526" s="106"/>
      <c r="W526" s="105">
        <v>0</v>
      </c>
      <c r="X526" s="106"/>
      <c r="Y526" s="105">
        <v>0</v>
      </c>
      <c r="Z526" s="106"/>
      <c r="AA526" s="105">
        <v>0</v>
      </c>
      <c r="AB526" s="106"/>
      <c r="AC526" s="105">
        <v>297767.84412201541</v>
      </c>
      <c r="AD526" s="106">
        <v>2.7668025176322206E-3</v>
      </c>
      <c r="AE526" s="1"/>
      <c r="AF526" s="100"/>
    </row>
    <row r="527" spans="1:32" x14ac:dyDescent="0.3">
      <c r="A527" s="110" t="s">
        <v>1055</v>
      </c>
      <c r="B527" t="s">
        <v>476</v>
      </c>
      <c r="C527" t="s">
        <v>474</v>
      </c>
      <c r="D527" t="s">
        <v>474</v>
      </c>
      <c r="E527" s="108">
        <v>0</v>
      </c>
      <c r="F527" s="67"/>
      <c r="G527" s="108">
        <v>0</v>
      </c>
      <c r="H527" s="67"/>
      <c r="I527" s="108">
        <v>0</v>
      </c>
      <c r="J527" s="67"/>
      <c r="K527" s="108">
        <v>0</v>
      </c>
      <c r="L527" s="67"/>
      <c r="M527" s="108">
        <v>248139.87378356501</v>
      </c>
      <c r="N527" s="67">
        <v>9.7448729040323194E-3</v>
      </c>
      <c r="O527" s="108">
        <v>49627.970338450403</v>
      </c>
      <c r="P527" s="67">
        <v>1.6493659180737811E-2</v>
      </c>
      <c r="Q527" s="108">
        <v>0</v>
      </c>
      <c r="R527" s="67"/>
      <c r="S527" s="108">
        <v>0</v>
      </c>
      <c r="T527" s="67"/>
      <c r="U527" s="108">
        <v>0</v>
      </c>
      <c r="V527" s="67"/>
      <c r="W527" s="108">
        <v>0</v>
      </c>
      <c r="X527" s="67"/>
      <c r="Y527" s="108">
        <v>0</v>
      </c>
      <c r="Z527" s="67"/>
      <c r="AA527" s="108">
        <v>0</v>
      </c>
      <c r="AB527" s="67"/>
      <c r="AC527" s="108">
        <v>297767.84412201541</v>
      </c>
      <c r="AD527" s="67">
        <v>2.7668025176322206E-3</v>
      </c>
      <c r="AE527" s="1"/>
      <c r="AF527" s="100"/>
    </row>
    <row r="528" spans="1:32" x14ac:dyDescent="0.3">
      <c r="A528" s="104" t="s">
        <v>283</v>
      </c>
      <c r="B528" t="s">
        <v>474</v>
      </c>
      <c r="C528" t="s">
        <v>474</v>
      </c>
      <c r="D528" t="s">
        <v>474</v>
      </c>
      <c r="E528" s="105">
        <v>0</v>
      </c>
      <c r="F528" s="106"/>
      <c r="G528" s="105">
        <v>0</v>
      </c>
      <c r="H528" s="106"/>
      <c r="I528" s="105">
        <v>0</v>
      </c>
      <c r="J528" s="106"/>
      <c r="K528" s="105">
        <v>0</v>
      </c>
      <c r="L528" s="106"/>
      <c r="M528" s="105">
        <v>217299.33656810102</v>
      </c>
      <c r="N528" s="106">
        <v>8.5337127995546609E-3</v>
      </c>
      <c r="O528" s="105">
        <v>24144.4421420695</v>
      </c>
      <c r="P528" s="106">
        <v>8.0243096198475711E-3</v>
      </c>
      <c r="Q528" s="105">
        <v>0</v>
      </c>
      <c r="R528" s="106"/>
      <c r="S528" s="105">
        <v>0</v>
      </c>
      <c r="T528" s="106"/>
      <c r="U528" s="105">
        <v>0</v>
      </c>
      <c r="V528" s="106"/>
      <c r="W528" s="105">
        <v>0</v>
      </c>
      <c r="X528" s="106"/>
      <c r="Y528" s="105">
        <v>0</v>
      </c>
      <c r="Z528" s="106"/>
      <c r="AA528" s="105">
        <v>0</v>
      </c>
      <c r="AB528" s="106"/>
      <c r="AC528" s="105">
        <v>241443.7787101705</v>
      </c>
      <c r="AD528" s="106">
        <v>2.2434499493108502E-3</v>
      </c>
      <c r="AE528" s="1"/>
      <c r="AF528" s="100"/>
    </row>
    <row r="529" spans="1:32" x14ac:dyDescent="0.3">
      <c r="A529" s="110" t="s">
        <v>1056</v>
      </c>
      <c r="B529" t="s">
        <v>476</v>
      </c>
      <c r="C529" t="s">
        <v>474</v>
      </c>
      <c r="D529" t="s">
        <v>474</v>
      </c>
      <c r="E529" s="108">
        <v>0</v>
      </c>
      <c r="F529" s="67"/>
      <c r="G529" s="108">
        <v>0</v>
      </c>
      <c r="H529" s="67"/>
      <c r="I529" s="108">
        <v>0</v>
      </c>
      <c r="J529" s="67"/>
      <c r="K529" s="108">
        <v>0</v>
      </c>
      <c r="L529" s="67"/>
      <c r="M529" s="108">
        <v>217299.33656810102</v>
      </c>
      <c r="N529" s="67">
        <v>8.5337127995546609E-3</v>
      </c>
      <c r="O529" s="108">
        <v>24144.4421420695</v>
      </c>
      <c r="P529" s="67">
        <v>8.0243096198475711E-3</v>
      </c>
      <c r="Q529" s="108">
        <v>0</v>
      </c>
      <c r="R529" s="67"/>
      <c r="S529" s="108">
        <v>0</v>
      </c>
      <c r="T529" s="67"/>
      <c r="U529" s="108">
        <v>0</v>
      </c>
      <c r="V529" s="67"/>
      <c r="W529" s="108">
        <v>0</v>
      </c>
      <c r="X529" s="67"/>
      <c r="Y529" s="108">
        <v>0</v>
      </c>
      <c r="Z529" s="67"/>
      <c r="AA529" s="108">
        <v>0</v>
      </c>
      <c r="AB529" s="67"/>
      <c r="AC529" s="108">
        <v>241443.7787101705</v>
      </c>
      <c r="AD529" s="67">
        <v>2.2434499493108502E-3</v>
      </c>
      <c r="AE529" s="1"/>
      <c r="AF529" s="100"/>
    </row>
    <row r="530" spans="1:32" x14ac:dyDescent="0.3">
      <c r="A530" s="104" t="s">
        <v>358</v>
      </c>
      <c r="B530" t="s">
        <v>474</v>
      </c>
      <c r="C530" t="s">
        <v>474</v>
      </c>
      <c r="D530" t="s">
        <v>474</v>
      </c>
      <c r="E530" s="105">
        <v>0</v>
      </c>
      <c r="F530" s="106"/>
      <c r="G530" s="105">
        <v>0</v>
      </c>
      <c r="H530" s="106"/>
      <c r="I530" s="105">
        <v>0</v>
      </c>
      <c r="J530" s="106"/>
      <c r="K530" s="105">
        <v>0</v>
      </c>
      <c r="L530" s="106"/>
      <c r="M530" s="105">
        <v>0</v>
      </c>
      <c r="N530" s="106"/>
      <c r="O530" s="105">
        <v>0</v>
      </c>
      <c r="P530" s="106"/>
      <c r="Q530" s="105">
        <v>0</v>
      </c>
      <c r="R530" s="106"/>
      <c r="S530" s="105">
        <v>84906.001871493907</v>
      </c>
      <c r="T530" s="106">
        <v>6.6782491926066275E-3</v>
      </c>
      <c r="U530" s="105">
        <v>84906.001871493907</v>
      </c>
      <c r="V530" s="106">
        <v>2.690827273473409E-2</v>
      </c>
      <c r="W530" s="105">
        <v>0</v>
      </c>
      <c r="X530" s="106"/>
      <c r="Y530" s="105">
        <v>0</v>
      </c>
      <c r="Z530" s="106"/>
      <c r="AA530" s="105">
        <v>0</v>
      </c>
      <c r="AB530" s="106"/>
      <c r="AC530" s="105">
        <v>169812.00374298781</v>
      </c>
      <c r="AD530" s="106">
        <v>1.5778610375663915E-3</v>
      </c>
      <c r="AE530" s="1"/>
      <c r="AF530" s="100"/>
    </row>
    <row r="531" spans="1:32" x14ac:dyDescent="0.3">
      <c r="A531" s="110" t="s">
        <v>1057</v>
      </c>
      <c r="B531" t="s">
        <v>476</v>
      </c>
      <c r="C531" t="s">
        <v>474</v>
      </c>
      <c r="D531" t="s">
        <v>474</v>
      </c>
      <c r="E531" s="108">
        <v>0</v>
      </c>
      <c r="F531" s="67"/>
      <c r="G531" s="108">
        <v>0</v>
      </c>
      <c r="H531" s="67"/>
      <c r="I531" s="108">
        <v>0</v>
      </c>
      <c r="J531" s="67"/>
      <c r="K531" s="108">
        <v>0</v>
      </c>
      <c r="L531" s="67"/>
      <c r="M531" s="108">
        <v>0</v>
      </c>
      <c r="N531" s="67"/>
      <c r="O531" s="108">
        <v>0</v>
      </c>
      <c r="P531" s="67"/>
      <c r="Q531" s="108">
        <v>0</v>
      </c>
      <c r="R531" s="67"/>
      <c r="S531" s="108">
        <v>84906.001871493907</v>
      </c>
      <c r="T531" s="67">
        <v>6.6782491926066275E-3</v>
      </c>
      <c r="U531" s="108">
        <v>84906.001871493907</v>
      </c>
      <c r="V531" s="67">
        <v>2.690827273473409E-2</v>
      </c>
      <c r="W531" s="108">
        <v>0</v>
      </c>
      <c r="X531" s="67"/>
      <c r="Y531" s="108">
        <v>0</v>
      </c>
      <c r="Z531" s="67"/>
      <c r="AA531" s="108">
        <v>0</v>
      </c>
      <c r="AB531" s="67"/>
      <c r="AC531" s="108">
        <v>169812.00374298781</v>
      </c>
      <c r="AD531" s="67">
        <v>1.5778610375663915E-3</v>
      </c>
      <c r="AE531" s="1"/>
      <c r="AF531" s="100"/>
    </row>
    <row r="532" spans="1:32" x14ac:dyDescent="0.3">
      <c r="A532" s="104" t="s">
        <v>448</v>
      </c>
      <c r="B532" t="s">
        <v>474</v>
      </c>
      <c r="C532" t="s">
        <v>474</v>
      </c>
      <c r="D532" t="s">
        <v>474</v>
      </c>
      <c r="E532" s="105">
        <v>0</v>
      </c>
      <c r="F532" s="106"/>
      <c r="G532" s="105">
        <v>0</v>
      </c>
      <c r="H532" s="106"/>
      <c r="I532" s="105">
        <v>0</v>
      </c>
      <c r="J532" s="106"/>
      <c r="K532" s="105">
        <v>0</v>
      </c>
      <c r="L532" s="106"/>
      <c r="M532" s="105">
        <v>0</v>
      </c>
      <c r="N532" s="106"/>
      <c r="O532" s="105">
        <v>0</v>
      </c>
      <c r="P532" s="106"/>
      <c r="Q532" s="105">
        <v>0</v>
      </c>
      <c r="R532" s="106"/>
      <c r="S532" s="105">
        <v>0</v>
      </c>
      <c r="T532" s="106"/>
      <c r="U532" s="105">
        <v>0</v>
      </c>
      <c r="V532" s="106"/>
      <c r="W532" s="105">
        <v>0</v>
      </c>
      <c r="X532" s="106"/>
      <c r="Y532" s="105">
        <v>157436.30068697903</v>
      </c>
      <c r="Z532" s="106">
        <v>7.5126300335052543E-3</v>
      </c>
      <c r="AA532" s="105">
        <v>0</v>
      </c>
      <c r="AB532" s="106"/>
      <c r="AC532" s="105">
        <v>157436.30068697903</v>
      </c>
      <c r="AD532" s="106">
        <v>1.4628683442693845E-3</v>
      </c>
      <c r="AE532" s="1"/>
      <c r="AF532" s="1"/>
    </row>
    <row r="533" spans="1:32" x14ac:dyDescent="0.3">
      <c r="A533" s="110" t="s">
        <v>1058</v>
      </c>
      <c r="B533" t="s">
        <v>476</v>
      </c>
      <c r="C533" t="s">
        <v>474</v>
      </c>
      <c r="D533" t="s">
        <v>474</v>
      </c>
      <c r="E533" s="108">
        <v>0</v>
      </c>
      <c r="F533" s="67"/>
      <c r="G533" s="108">
        <v>0</v>
      </c>
      <c r="H533" s="67"/>
      <c r="I533" s="108">
        <v>0</v>
      </c>
      <c r="J533" s="67"/>
      <c r="K533" s="108">
        <v>0</v>
      </c>
      <c r="L533" s="67"/>
      <c r="M533" s="108">
        <v>0</v>
      </c>
      <c r="N533" s="67"/>
      <c r="O533" s="108">
        <v>0</v>
      </c>
      <c r="P533" s="67"/>
      <c r="Q533" s="108">
        <v>0</v>
      </c>
      <c r="R533" s="67"/>
      <c r="S533" s="108">
        <v>0</v>
      </c>
      <c r="T533" s="67"/>
      <c r="U533" s="108">
        <v>0</v>
      </c>
      <c r="V533" s="67"/>
      <c r="W533" s="108">
        <v>0</v>
      </c>
      <c r="X533" s="67"/>
      <c r="Y533" s="108">
        <v>157436.30068697903</v>
      </c>
      <c r="Z533" s="67">
        <v>7.5126300335052543E-3</v>
      </c>
      <c r="AA533" s="108">
        <v>0</v>
      </c>
      <c r="AB533" s="67"/>
      <c r="AC533" s="108">
        <v>157436.30068697903</v>
      </c>
      <c r="AD533" s="67">
        <v>1.4628683442693845E-3</v>
      </c>
      <c r="AE533" s="1"/>
      <c r="AF533" s="1"/>
    </row>
    <row r="534" spans="1:32" x14ac:dyDescent="0.3">
      <c r="A534" s="104" t="s">
        <v>424</v>
      </c>
      <c r="B534" t="s">
        <v>474</v>
      </c>
      <c r="C534" t="s">
        <v>474</v>
      </c>
      <c r="D534" t="s">
        <v>474</v>
      </c>
      <c r="E534" s="105">
        <v>0</v>
      </c>
      <c r="F534" s="106"/>
      <c r="G534" s="105">
        <v>0</v>
      </c>
      <c r="H534" s="106"/>
      <c r="I534" s="105">
        <v>0</v>
      </c>
      <c r="J534" s="106"/>
      <c r="K534" s="105">
        <v>0</v>
      </c>
      <c r="L534" s="106"/>
      <c r="M534" s="105">
        <v>124497.988769178</v>
      </c>
      <c r="N534" s="106">
        <v>4.8892467738638678E-3</v>
      </c>
      <c r="O534" s="105">
        <v>20749.663568129497</v>
      </c>
      <c r="P534" s="106">
        <v>6.8960684201615106E-3</v>
      </c>
      <c r="Q534" s="105">
        <v>0</v>
      </c>
      <c r="R534" s="106"/>
      <c r="S534" s="105">
        <v>0</v>
      </c>
      <c r="T534" s="106"/>
      <c r="U534" s="105">
        <v>0</v>
      </c>
      <c r="V534" s="106"/>
      <c r="W534" s="105">
        <v>0</v>
      </c>
      <c r="X534" s="106"/>
      <c r="Y534" s="105">
        <v>0</v>
      </c>
      <c r="Z534" s="106"/>
      <c r="AA534" s="105">
        <v>0</v>
      </c>
      <c r="AB534" s="106"/>
      <c r="AC534" s="105">
        <v>145247.65233730752</v>
      </c>
      <c r="AD534" s="106">
        <v>1.3496137279428943E-3</v>
      </c>
      <c r="AE534" s="1"/>
      <c r="AF534" s="1"/>
    </row>
    <row r="535" spans="1:32" x14ac:dyDescent="0.3">
      <c r="A535" s="110" t="s">
        <v>1059</v>
      </c>
      <c r="B535" t="s">
        <v>476</v>
      </c>
      <c r="C535" t="s">
        <v>474</v>
      </c>
      <c r="D535" t="s">
        <v>474</v>
      </c>
      <c r="E535" s="108">
        <v>0</v>
      </c>
      <c r="F535" s="67"/>
      <c r="G535" s="108">
        <v>0</v>
      </c>
      <c r="H535" s="67"/>
      <c r="I535" s="108">
        <v>0</v>
      </c>
      <c r="J535" s="67"/>
      <c r="K535" s="108">
        <v>0</v>
      </c>
      <c r="L535" s="67"/>
      <c r="M535" s="108">
        <v>124497.988769178</v>
      </c>
      <c r="N535" s="67">
        <v>4.8892467738638678E-3</v>
      </c>
      <c r="O535" s="108">
        <v>20749.663568129497</v>
      </c>
      <c r="P535" s="67">
        <v>6.8960684201615106E-3</v>
      </c>
      <c r="Q535" s="108">
        <v>0</v>
      </c>
      <c r="R535" s="67"/>
      <c r="S535" s="108">
        <v>0</v>
      </c>
      <c r="T535" s="67"/>
      <c r="U535" s="108">
        <v>0</v>
      </c>
      <c r="V535" s="67"/>
      <c r="W535" s="108">
        <v>0</v>
      </c>
      <c r="X535" s="67"/>
      <c r="Y535" s="108">
        <v>0</v>
      </c>
      <c r="Z535" s="67"/>
      <c r="AA535" s="108">
        <v>0</v>
      </c>
      <c r="AB535" s="67"/>
      <c r="AC535" s="108">
        <v>145247.65233730752</v>
      </c>
      <c r="AD535" s="67">
        <v>1.3496137279428943E-3</v>
      </c>
      <c r="AE535" s="1"/>
      <c r="AF535" s="1"/>
    </row>
    <row r="536" spans="1:32" x14ac:dyDescent="0.3">
      <c r="A536" s="104" t="s">
        <v>314</v>
      </c>
      <c r="B536" t="s">
        <v>474</v>
      </c>
      <c r="C536" t="s">
        <v>474</v>
      </c>
      <c r="D536" t="s">
        <v>474</v>
      </c>
      <c r="E536" s="105">
        <v>0</v>
      </c>
      <c r="F536" s="106"/>
      <c r="G536" s="105">
        <v>49825.834596811597</v>
      </c>
      <c r="H536" s="106">
        <v>4.6791093987083804E-3</v>
      </c>
      <c r="I536" s="105">
        <v>12456.452405009599</v>
      </c>
      <c r="J536" s="106">
        <v>3.4441532478292377E-3</v>
      </c>
      <c r="K536" s="105">
        <v>0</v>
      </c>
      <c r="L536" s="106"/>
      <c r="M536" s="105">
        <v>405181.20703140582</v>
      </c>
      <c r="N536" s="106">
        <v>1.591215190617612E-2</v>
      </c>
      <c r="O536" s="105">
        <v>62513.151746097807</v>
      </c>
      <c r="P536" s="106">
        <v>2.0775998135370777E-2</v>
      </c>
      <c r="Q536" s="105">
        <v>0</v>
      </c>
      <c r="R536" s="106"/>
      <c r="S536" s="105">
        <v>0</v>
      </c>
      <c r="T536" s="106"/>
      <c r="U536" s="105">
        <v>0</v>
      </c>
      <c r="V536" s="106"/>
      <c r="W536" s="105">
        <v>0</v>
      </c>
      <c r="X536" s="106"/>
      <c r="Y536" s="105">
        <v>100467.56101945799</v>
      </c>
      <c r="Z536" s="106">
        <v>4.7941650878120931E-3</v>
      </c>
      <c r="AA536" s="105">
        <v>0</v>
      </c>
      <c r="AB536" s="106"/>
      <c r="AC536" s="105">
        <v>630444.2067987828</v>
      </c>
      <c r="AD536" s="106">
        <v>5.857968390578663E-3</v>
      </c>
      <c r="AE536" s="1"/>
      <c r="AF536" s="1"/>
    </row>
    <row r="537" spans="1:32" x14ac:dyDescent="0.3">
      <c r="A537" s="110" t="s">
        <v>1060</v>
      </c>
      <c r="B537" t="s">
        <v>476</v>
      </c>
      <c r="C537" t="s">
        <v>474</v>
      </c>
      <c r="D537" t="s">
        <v>474</v>
      </c>
      <c r="E537" s="108">
        <v>0</v>
      </c>
      <c r="F537" s="67"/>
      <c r="G537" s="108">
        <v>0</v>
      </c>
      <c r="H537" s="67"/>
      <c r="I537" s="108">
        <v>0</v>
      </c>
      <c r="J537" s="67"/>
      <c r="K537" s="108">
        <v>0</v>
      </c>
      <c r="L537" s="67"/>
      <c r="M537" s="108">
        <v>93769.727619146797</v>
      </c>
      <c r="N537" s="67">
        <v>3.6824959405409204E-3</v>
      </c>
      <c r="O537" s="108">
        <v>62513.151746097807</v>
      </c>
      <c r="P537" s="67">
        <v>2.0775998135370777E-2</v>
      </c>
      <c r="Q537" s="108">
        <v>0</v>
      </c>
      <c r="R537" s="67"/>
      <c r="S537" s="108">
        <v>0</v>
      </c>
      <c r="T537" s="67"/>
      <c r="U537" s="108">
        <v>0</v>
      </c>
      <c r="V537" s="67"/>
      <c r="W537" s="108">
        <v>0</v>
      </c>
      <c r="X537" s="67"/>
      <c r="Y537" s="108">
        <v>100467.56101945799</v>
      </c>
      <c r="Z537" s="67">
        <v>4.7941650878120931E-3</v>
      </c>
      <c r="AA537" s="108">
        <v>0</v>
      </c>
      <c r="AB537" s="67"/>
      <c r="AC537" s="108">
        <v>256750.44038470258</v>
      </c>
      <c r="AD537" s="67">
        <v>2.385676556023582E-3</v>
      </c>
      <c r="AE537" s="1"/>
      <c r="AF537" s="1"/>
    </row>
    <row r="538" spans="1:32" x14ac:dyDescent="0.3">
      <c r="A538" s="110" t="s">
        <v>1061</v>
      </c>
      <c r="B538" t="s">
        <v>476</v>
      </c>
      <c r="C538" t="s">
        <v>474</v>
      </c>
      <c r="D538" t="s">
        <v>474</v>
      </c>
      <c r="E538" s="108">
        <v>0</v>
      </c>
      <c r="F538" s="67"/>
      <c r="G538" s="108">
        <v>49825.834596811597</v>
      </c>
      <c r="H538" s="67">
        <v>4.6791093987083804E-3</v>
      </c>
      <c r="I538" s="108">
        <v>12456.452405009599</v>
      </c>
      <c r="J538" s="67">
        <v>3.4441532478292377E-3</v>
      </c>
      <c r="K538" s="108">
        <v>0</v>
      </c>
      <c r="L538" s="67"/>
      <c r="M538" s="108">
        <v>311411.47941225907</v>
      </c>
      <c r="N538" s="67">
        <v>1.2229655965635199E-2</v>
      </c>
      <c r="O538" s="108">
        <v>0</v>
      </c>
      <c r="P538" s="67"/>
      <c r="Q538" s="108">
        <v>0</v>
      </c>
      <c r="R538" s="67"/>
      <c r="S538" s="108">
        <v>0</v>
      </c>
      <c r="T538" s="67"/>
      <c r="U538" s="108">
        <v>0</v>
      </c>
      <c r="V538" s="67"/>
      <c r="W538" s="108">
        <v>0</v>
      </c>
      <c r="X538" s="67"/>
      <c r="Y538" s="108">
        <v>0</v>
      </c>
      <c r="Z538" s="67"/>
      <c r="AA538" s="108">
        <v>0</v>
      </c>
      <c r="AB538" s="67"/>
      <c r="AC538" s="108">
        <v>373693.76641408028</v>
      </c>
      <c r="AD538" s="67">
        <v>3.4722918345550806E-3</v>
      </c>
      <c r="AE538" s="1"/>
      <c r="AF538" s="1"/>
    </row>
    <row r="539" spans="1:32" x14ac:dyDescent="0.3">
      <c r="A539" s="104" t="s">
        <v>379</v>
      </c>
      <c r="B539" t="s">
        <v>474</v>
      </c>
      <c r="C539" t="s">
        <v>474</v>
      </c>
      <c r="D539" t="s">
        <v>474</v>
      </c>
      <c r="E539" s="105">
        <v>0</v>
      </c>
      <c r="F539" s="106"/>
      <c r="G539" s="105">
        <v>0</v>
      </c>
      <c r="H539" s="106"/>
      <c r="I539" s="105">
        <v>0</v>
      </c>
      <c r="J539" s="106"/>
      <c r="K539" s="105">
        <v>0</v>
      </c>
      <c r="L539" s="106"/>
      <c r="M539" s="105">
        <v>333973.09768795606</v>
      </c>
      <c r="N539" s="106">
        <v>1.3115688908481494E-2</v>
      </c>
      <c r="O539" s="105">
        <v>0</v>
      </c>
      <c r="P539" s="106"/>
      <c r="Q539" s="105">
        <v>0</v>
      </c>
      <c r="R539" s="106"/>
      <c r="S539" s="105">
        <v>0</v>
      </c>
      <c r="T539" s="106"/>
      <c r="U539" s="105">
        <v>0</v>
      </c>
      <c r="V539" s="106"/>
      <c r="W539" s="105">
        <v>0</v>
      </c>
      <c r="X539" s="106"/>
      <c r="Y539" s="105">
        <v>0</v>
      </c>
      <c r="Z539" s="106"/>
      <c r="AA539" s="105">
        <v>0</v>
      </c>
      <c r="AB539" s="106"/>
      <c r="AC539" s="105">
        <v>333973.09768795606</v>
      </c>
      <c r="AD539" s="106">
        <v>3.1032148895359843E-3</v>
      </c>
      <c r="AE539" s="1"/>
      <c r="AF539" s="1"/>
    </row>
    <row r="540" spans="1:32" x14ac:dyDescent="0.3">
      <c r="A540" s="110" t="s">
        <v>1062</v>
      </c>
      <c r="B540" t="s">
        <v>476</v>
      </c>
      <c r="C540" t="s">
        <v>474</v>
      </c>
      <c r="D540" t="s">
        <v>474</v>
      </c>
      <c r="E540" s="108">
        <v>0</v>
      </c>
      <c r="F540" s="67"/>
      <c r="G540" s="108">
        <v>0</v>
      </c>
      <c r="H540" s="67"/>
      <c r="I540" s="108">
        <v>0</v>
      </c>
      <c r="J540" s="67"/>
      <c r="K540" s="108">
        <v>0</v>
      </c>
      <c r="L540" s="67"/>
      <c r="M540" s="108">
        <v>333973.09768795606</v>
      </c>
      <c r="N540" s="67">
        <v>1.3115688908481494E-2</v>
      </c>
      <c r="O540" s="108">
        <v>0</v>
      </c>
      <c r="P540" s="67"/>
      <c r="Q540" s="108">
        <v>0</v>
      </c>
      <c r="R540" s="67"/>
      <c r="S540" s="108">
        <v>0</v>
      </c>
      <c r="T540" s="67"/>
      <c r="U540" s="108">
        <v>0</v>
      </c>
      <c r="V540" s="67"/>
      <c r="W540" s="108">
        <v>0</v>
      </c>
      <c r="X540" s="67"/>
      <c r="Y540" s="108">
        <v>0</v>
      </c>
      <c r="Z540" s="67"/>
      <c r="AA540" s="108">
        <v>0</v>
      </c>
      <c r="AB540" s="67"/>
      <c r="AC540" s="108">
        <v>333973.09768795606</v>
      </c>
      <c r="AD540" s="67">
        <v>3.1032148895359843E-3</v>
      </c>
      <c r="AE540" s="1"/>
      <c r="AF540" s="1"/>
    </row>
    <row r="541" spans="1:32" x14ac:dyDescent="0.3">
      <c r="A541" s="104" t="s">
        <v>299</v>
      </c>
      <c r="B541" t="s">
        <v>474</v>
      </c>
      <c r="C541" t="s">
        <v>474</v>
      </c>
      <c r="D541" t="s">
        <v>474</v>
      </c>
      <c r="E541" s="105">
        <v>0</v>
      </c>
      <c r="F541" s="106"/>
      <c r="G541" s="105">
        <v>0</v>
      </c>
      <c r="H541" s="106"/>
      <c r="I541" s="105">
        <v>0</v>
      </c>
      <c r="J541" s="106"/>
      <c r="K541" s="105">
        <v>0</v>
      </c>
      <c r="L541" s="106"/>
      <c r="M541" s="105">
        <v>0</v>
      </c>
      <c r="N541" s="106"/>
      <c r="O541" s="105">
        <v>0</v>
      </c>
      <c r="P541" s="106"/>
      <c r="Q541" s="105">
        <v>0</v>
      </c>
      <c r="R541" s="106"/>
      <c r="S541" s="105">
        <v>227609.5031762977</v>
      </c>
      <c r="T541" s="106">
        <v>1.7902538658189217E-2</v>
      </c>
      <c r="U541" s="105">
        <v>48107.025049480697</v>
      </c>
      <c r="V541" s="106">
        <v>1.5246000541249315E-2</v>
      </c>
      <c r="W541" s="105">
        <v>0</v>
      </c>
      <c r="X541" s="106"/>
      <c r="Y541" s="105">
        <v>0</v>
      </c>
      <c r="Z541" s="106"/>
      <c r="AA541" s="105">
        <v>0</v>
      </c>
      <c r="AB541" s="106"/>
      <c r="AC541" s="105">
        <v>275716.52822577843</v>
      </c>
      <c r="AD541" s="106">
        <v>2.5619058588989443E-3</v>
      </c>
      <c r="AE541" s="1"/>
      <c r="AF541" s="1"/>
    </row>
    <row r="542" spans="1:32" x14ac:dyDescent="0.3">
      <c r="A542" s="110" t="s">
        <v>1063</v>
      </c>
      <c r="B542" t="s">
        <v>728</v>
      </c>
      <c r="C542" t="s">
        <v>474</v>
      </c>
      <c r="D542" t="s">
        <v>474</v>
      </c>
      <c r="E542" s="108">
        <v>0</v>
      </c>
      <c r="F542" s="67"/>
      <c r="G542" s="108">
        <v>0</v>
      </c>
      <c r="H542" s="67"/>
      <c r="I542" s="108">
        <v>0</v>
      </c>
      <c r="J542" s="67"/>
      <c r="K542" s="108">
        <v>0</v>
      </c>
      <c r="L542" s="67"/>
      <c r="M542" s="108">
        <v>0</v>
      </c>
      <c r="N542" s="67"/>
      <c r="O542" s="108">
        <v>0</v>
      </c>
      <c r="P542" s="67"/>
      <c r="Q542" s="108">
        <v>0</v>
      </c>
      <c r="R542" s="67"/>
      <c r="S542" s="108">
        <v>48107.025049480697</v>
      </c>
      <c r="T542" s="67">
        <v>3.7838397064279125E-3</v>
      </c>
      <c r="U542" s="108">
        <v>48107.025049480697</v>
      </c>
      <c r="V542" s="67">
        <v>1.5246000541249315E-2</v>
      </c>
      <c r="W542" s="108">
        <v>0</v>
      </c>
      <c r="X542" s="67"/>
      <c r="Y542" s="108">
        <v>0</v>
      </c>
      <c r="Z542" s="67"/>
      <c r="AA542" s="108">
        <v>0</v>
      </c>
      <c r="AB542" s="67"/>
      <c r="AC542" s="108">
        <v>96214.050098961394</v>
      </c>
      <c r="AD542" s="67">
        <v>8.9400276524256557E-4</v>
      </c>
      <c r="AE542" s="1"/>
      <c r="AF542" s="1"/>
    </row>
    <row r="543" spans="1:32" x14ac:dyDescent="0.3">
      <c r="A543" s="110" t="s">
        <v>1064</v>
      </c>
      <c r="B543" t="s">
        <v>728</v>
      </c>
      <c r="C543" t="s">
        <v>474</v>
      </c>
      <c r="D543" t="s">
        <v>474</v>
      </c>
      <c r="E543" s="108">
        <v>0</v>
      </c>
      <c r="F543" s="67"/>
      <c r="G543" s="108">
        <v>0</v>
      </c>
      <c r="H543" s="67"/>
      <c r="I543" s="108">
        <v>0</v>
      </c>
      <c r="J543" s="67"/>
      <c r="K543" s="108">
        <v>0</v>
      </c>
      <c r="L543" s="67"/>
      <c r="M543" s="108">
        <v>0</v>
      </c>
      <c r="N543" s="67"/>
      <c r="O543" s="108">
        <v>0</v>
      </c>
      <c r="P543" s="67"/>
      <c r="Q543" s="108">
        <v>0</v>
      </c>
      <c r="R543" s="67"/>
      <c r="S543" s="108">
        <v>179502.47812681698</v>
      </c>
      <c r="T543" s="67">
        <v>1.4118698951761304E-2</v>
      </c>
      <c r="U543" s="108">
        <v>0</v>
      </c>
      <c r="V543" s="67"/>
      <c r="W543" s="108">
        <v>0</v>
      </c>
      <c r="X543" s="67"/>
      <c r="Y543" s="108">
        <v>0</v>
      </c>
      <c r="Z543" s="67"/>
      <c r="AA543" s="108">
        <v>0</v>
      </c>
      <c r="AB543" s="67"/>
      <c r="AC543" s="108">
        <v>179502.47812681698</v>
      </c>
      <c r="AD543" s="67">
        <v>1.6679030936563788E-3</v>
      </c>
      <c r="AE543" s="1"/>
      <c r="AF543" s="1"/>
    </row>
    <row r="544" spans="1:32" x14ac:dyDescent="0.3">
      <c r="A544" s="104" t="s">
        <v>360</v>
      </c>
      <c r="B544" t="s">
        <v>474</v>
      </c>
      <c r="C544" t="s">
        <v>474</v>
      </c>
      <c r="D544" t="s">
        <v>474</v>
      </c>
      <c r="E544" s="105">
        <v>0</v>
      </c>
      <c r="F544" s="106"/>
      <c r="G544" s="105">
        <v>0</v>
      </c>
      <c r="H544" s="106"/>
      <c r="I544" s="105">
        <v>0</v>
      </c>
      <c r="J544" s="106"/>
      <c r="K544" s="105">
        <v>0</v>
      </c>
      <c r="L544" s="106"/>
      <c r="M544" s="105">
        <v>0</v>
      </c>
      <c r="N544" s="106"/>
      <c r="O544" s="105">
        <v>0</v>
      </c>
      <c r="P544" s="106"/>
      <c r="Q544" s="105">
        <v>0</v>
      </c>
      <c r="R544" s="106"/>
      <c r="S544" s="105">
        <v>13048.021514599301</v>
      </c>
      <c r="T544" s="106">
        <v>1.0262871554930927E-3</v>
      </c>
      <c r="U544" s="105">
        <v>13048.021514599301</v>
      </c>
      <c r="V544" s="106">
        <v>4.1351578666359674E-3</v>
      </c>
      <c r="W544" s="105">
        <v>0</v>
      </c>
      <c r="X544" s="106"/>
      <c r="Y544" s="105">
        <v>0</v>
      </c>
      <c r="Z544" s="106"/>
      <c r="AA544" s="105">
        <v>0</v>
      </c>
      <c r="AB544" s="106"/>
      <c r="AC544" s="105">
        <v>26096.043029198601</v>
      </c>
      <c r="AD544" s="106">
        <v>2.4247949863867509E-4</v>
      </c>
      <c r="AE544" s="1"/>
      <c r="AF544" s="1"/>
    </row>
    <row r="545" spans="1:32" x14ac:dyDescent="0.3">
      <c r="A545" s="110" t="s">
        <v>1065</v>
      </c>
      <c r="B545" t="s">
        <v>728</v>
      </c>
      <c r="C545" t="s">
        <v>474</v>
      </c>
      <c r="D545" t="s">
        <v>474</v>
      </c>
      <c r="E545" s="108">
        <v>0</v>
      </c>
      <c r="F545" s="67"/>
      <c r="G545" s="108">
        <v>0</v>
      </c>
      <c r="H545" s="67"/>
      <c r="I545" s="108">
        <v>0</v>
      </c>
      <c r="J545" s="67"/>
      <c r="K545" s="108">
        <v>0</v>
      </c>
      <c r="L545" s="67"/>
      <c r="M545" s="108">
        <v>0</v>
      </c>
      <c r="N545" s="67"/>
      <c r="O545" s="108">
        <v>0</v>
      </c>
      <c r="P545" s="67"/>
      <c r="Q545" s="108">
        <v>0</v>
      </c>
      <c r="R545" s="67"/>
      <c r="S545" s="108">
        <v>13048.021514599301</v>
      </c>
      <c r="T545" s="67">
        <v>1.0262871554930927E-3</v>
      </c>
      <c r="U545" s="108">
        <v>13048.021514599301</v>
      </c>
      <c r="V545" s="67">
        <v>4.1351578666359674E-3</v>
      </c>
      <c r="W545" s="108">
        <v>0</v>
      </c>
      <c r="X545" s="67"/>
      <c r="Y545" s="108">
        <v>0</v>
      </c>
      <c r="Z545" s="67"/>
      <c r="AA545" s="108">
        <v>0</v>
      </c>
      <c r="AB545" s="67"/>
      <c r="AC545" s="108">
        <v>26096.043029198601</v>
      </c>
      <c r="AD545" s="67">
        <v>2.4247949863867509E-4</v>
      </c>
      <c r="AE545" s="1"/>
      <c r="AF545" s="1"/>
    </row>
    <row r="546" spans="1:32" x14ac:dyDescent="0.3">
      <c r="A546" s="104" t="s">
        <v>278</v>
      </c>
      <c r="B546" t="s">
        <v>474</v>
      </c>
      <c r="C546" t="s">
        <v>474</v>
      </c>
      <c r="D546" t="s">
        <v>474</v>
      </c>
      <c r="E546" s="105">
        <v>0</v>
      </c>
      <c r="F546" s="106"/>
      <c r="G546" s="105">
        <v>0</v>
      </c>
      <c r="H546" s="106"/>
      <c r="I546" s="105">
        <v>0</v>
      </c>
      <c r="J546" s="106"/>
      <c r="K546" s="105">
        <v>0</v>
      </c>
      <c r="L546" s="106"/>
      <c r="M546" s="105">
        <v>0</v>
      </c>
      <c r="N546" s="106"/>
      <c r="O546" s="105">
        <v>0</v>
      </c>
      <c r="P546" s="106"/>
      <c r="Q546" s="105">
        <v>0</v>
      </c>
      <c r="R546" s="106"/>
      <c r="S546" s="105">
        <v>73568.118692892298</v>
      </c>
      <c r="T546" s="106">
        <v>5.7864723156555355E-3</v>
      </c>
      <c r="U546" s="105">
        <v>0</v>
      </c>
      <c r="V546" s="106"/>
      <c r="W546" s="105">
        <v>0</v>
      </c>
      <c r="X546" s="106"/>
      <c r="Y546" s="105">
        <v>0</v>
      </c>
      <c r="Z546" s="106"/>
      <c r="AA546" s="105">
        <v>0</v>
      </c>
      <c r="AB546" s="106"/>
      <c r="AC546" s="105">
        <v>73568.118692892298</v>
      </c>
      <c r="AD546" s="106">
        <v>6.8358105159787848E-4</v>
      </c>
      <c r="AE546" s="1"/>
      <c r="AF546" s="1"/>
    </row>
    <row r="547" spans="1:32" x14ac:dyDescent="0.3">
      <c r="A547" s="110" t="s">
        <v>1066</v>
      </c>
      <c r="B547" t="s">
        <v>476</v>
      </c>
      <c r="C547" t="s">
        <v>474</v>
      </c>
      <c r="D547" t="s">
        <v>474</v>
      </c>
      <c r="E547" s="108">
        <v>0</v>
      </c>
      <c r="F547" s="67"/>
      <c r="G547" s="108">
        <v>0</v>
      </c>
      <c r="H547" s="67"/>
      <c r="I547" s="108">
        <v>0</v>
      </c>
      <c r="J547" s="67"/>
      <c r="K547" s="108">
        <v>0</v>
      </c>
      <c r="L547" s="67"/>
      <c r="M547" s="108">
        <v>0</v>
      </c>
      <c r="N547" s="67"/>
      <c r="O547" s="108">
        <v>0</v>
      </c>
      <c r="P547" s="67"/>
      <c r="Q547" s="108">
        <v>0</v>
      </c>
      <c r="R547" s="67"/>
      <c r="S547" s="108">
        <v>73568.118692892298</v>
      </c>
      <c r="T547" s="67">
        <v>5.7864723156555355E-3</v>
      </c>
      <c r="U547" s="108">
        <v>0</v>
      </c>
      <c r="V547" s="67"/>
      <c r="W547" s="108">
        <v>0</v>
      </c>
      <c r="X547" s="67"/>
      <c r="Y547" s="108">
        <v>0</v>
      </c>
      <c r="Z547" s="67"/>
      <c r="AA547" s="108">
        <v>0</v>
      </c>
      <c r="AB547" s="67"/>
      <c r="AC547" s="108">
        <v>73568.118692892298</v>
      </c>
      <c r="AD547" s="67">
        <v>6.8358105159787848E-4</v>
      </c>
      <c r="AE547" s="1"/>
      <c r="AF547" s="1"/>
    </row>
    <row r="548" spans="1:32" x14ac:dyDescent="0.3">
      <c r="A548" s="104" t="s">
        <v>270</v>
      </c>
      <c r="B548" t="s">
        <v>474</v>
      </c>
      <c r="C548" t="s">
        <v>474</v>
      </c>
      <c r="D548" t="s">
        <v>474</v>
      </c>
      <c r="E548" s="105">
        <v>0</v>
      </c>
      <c r="F548" s="106"/>
      <c r="G548" s="105">
        <v>0</v>
      </c>
      <c r="H548" s="106"/>
      <c r="I548" s="105">
        <v>0</v>
      </c>
      <c r="J548" s="106"/>
      <c r="K548" s="105">
        <v>0</v>
      </c>
      <c r="L548" s="106"/>
      <c r="M548" s="105">
        <v>195209.818492255</v>
      </c>
      <c r="N548" s="106">
        <v>7.6662200307455672E-3</v>
      </c>
      <c r="O548" s="105">
        <v>0</v>
      </c>
      <c r="P548" s="106"/>
      <c r="Q548" s="105">
        <v>0</v>
      </c>
      <c r="R548" s="106"/>
      <c r="S548" s="105">
        <v>0</v>
      </c>
      <c r="T548" s="106"/>
      <c r="U548" s="105">
        <v>0</v>
      </c>
      <c r="V548" s="106"/>
      <c r="W548" s="105">
        <v>0</v>
      </c>
      <c r="X548" s="106"/>
      <c r="Y548" s="105">
        <v>38149.781553909597</v>
      </c>
      <c r="Z548" s="106">
        <v>1.8204517854075192E-3</v>
      </c>
      <c r="AA548" s="105">
        <v>0</v>
      </c>
      <c r="AB548" s="106"/>
      <c r="AC548" s="105">
        <v>233359.60004616459</v>
      </c>
      <c r="AD548" s="106">
        <v>2.1683332893957688E-3</v>
      </c>
      <c r="AE548" s="1"/>
      <c r="AF548" s="1"/>
    </row>
    <row r="549" spans="1:32" x14ac:dyDescent="0.3">
      <c r="A549" s="110" t="s">
        <v>1067</v>
      </c>
      <c r="B549" t="s">
        <v>476</v>
      </c>
      <c r="C549" t="s">
        <v>474</v>
      </c>
      <c r="D549" t="s">
        <v>474</v>
      </c>
      <c r="E549" s="108">
        <v>0</v>
      </c>
      <c r="F549" s="67"/>
      <c r="G549" s="108">
        <v>0</v>
      </c>
      <c r="H549" s="67"/>
      <c r="I549" s="108">
        <v>0</v>
      </c>
      <c r="J549" s="67"/>
      <c r="K549" s="108">
        <v>0</v>
      </c>
      <c r="L549" s="67"/>
      <c r="M549" s="108">
        <v>195209.818492255</v>
      </c>
      <c r="N549" s="67">
        <v>7.6662200307455672E-3</v>
      </c>
      <c r="O549" s="108">
        <v>0</v>
      </c>
      <c r="P549" s="67"/>
      <c r="Q549" s="108">
        <v>0</v>
      </c>
      <c r="R549" s="67"/>
      <c r="S549" s="108">
        <v>0</v>
      </c>
      <c r="T549" s="67"/>
      <c r="U549" s="108">
        <v>0</v>
      </c>
      <c r="V549" s="67"/>
      <c r="W549" s="108">
        <v>0</v>
      </c>
      <c r="X549" s="67"/>
      <c r="Y549" s="108">
        <v>38149.781553909597</v>
      </c>
      <c r="Z549" s="67">
        <v>1.8204517854075192E-3</v>
      </c>
      <c r="AA549" s="108">
        <v>0</v>
      </c>
      <c r="AB549" s="67"/>
      <c r="AC549" s="108">
        <v>233359.60004616459</v>
      </c>
      <c r="AD549" s="67">
        <v>2.1683332893957688E-3</v>
      </c>
      <c r="AE549" s="1"/>
      <c r="AF549" s="1"/>
    </row>
    <row r="550" spans="1:32" x14ac:dyDescent="0.3">
      <c r="A550" s="104" t="s">
        <v>352</v>
      </c>
      <c r="B550" t="s">
        <v>474</v>
      </c>
      <c r="C550" t="s">
        <v>474</v>
      </c>
      <c r="D550" t="s">
        <v>474</v>
      </c>
      <c r="E550" s="105">
        <v>0</v>
      </c>
      <c r="F550" s="106"/>
      <c r="G550" s="105">
        <v>0</v>
      </c>
      <c r="H550" s="106"/>
      <c r="I550" s="105">
        <v>0</v>
      </c>
      <c r="J550" s="106"/>
      <c r="K550" s="105">
        <v>0</v>
      </c>
      <c r="L550" s="106"/>
      <c r="M550" s="105">
        <v>85532.484095933905</v>
      </c>
      <c r="N550" s="106">
        <v>3.3590054430673558E-3</v>
      </c>
      <c r="O550" s="105">
        <v>57021.656063955903</v>
      </c>
      <c r="P550" s="106">
        <v>1.8950921317680194E-2</v>
      </c>
      <c r="Q550" s="105">
        <v>0</v>
      </c>
      <c r="R550" s="106"/>
      <c r="S550" s="105">
        <v>57140.097034059196</v>
      </c>
      <c r="T550" s="106">
        <v>4.4943325380073758E-3</v>
      </c>
      <c r="U550" s="105">
        <v>28570.037433825899</v>
      </c>
      <c r="V550" s="106">
        <v>9.0543700370498137E-3</v>
      </c>
      <c r="W550" s="105">
        <v>0</v>
      </c>
      <c r="X550" s="106"/>
      <c r="Y550" s="105">
        <v>142554.16943627701</v>
      </c>
      <c r="Z550" s="106">
        <v>6.8024764938912612E-3</v>
      </c>
      <c r="AA550" s="105">
        <v>0</v>
      </c>
      <c r="AB550" s="106"/>
      <c r="AC550" s="105">
        <v>370818.4440640519</v>
      </c>
      <c r="AD550" s="106">
        <v>3.4455748828287457E-3</v>
      </c>
      <c r="AE550" s="1"/>
      <c r="AF550" s="1"/>
    </row>
    <row r="551" spans="1:32" x14ac:dyDescent="0.3">
      <c r="A551" s="110" t="s">
        <v>1068</v>
      </c>
      <c r="B551" t="s">
        <v>476</v>
      </c>
      <c r="C551" t="s">
        <v>474</v>
      </c>
      <c r="D551" t="s">
        <v>474</v>
      </c>
      <c r="E551" s="108">
        <v>0</v>
      </c>
      <c r="F551" s="67"/>
      <c r="G551" s="108">
        <v>0</v>
      </c>
      <c r="H551" s="67"/>
      <c r="I551" s="108">
        <v>0</v>
      </c>
      <c r="J551" s="67"/>
      <c r="K551" s="108">
        <v>0</v>
      </c>
      <c r="L551" s="67"/>
      <c r="M551" s="108">
        <v>85532.484095933905</v>
      </c>
      <c r="N551" s="67">
        <v>3.3590054430673558E-3</v>
      </c>
      <c r="O551" s="108">
        <v>57021.656063955903</v>
      </c>
      <c r="P551" s="67">
        <v>1.8950921317680194E-2</v>
      </c>
      <c r="Q551" s="108">
        <v>0</v>
      </c>
      <c r="R551" s="67"/>
      <c r="S551" s="108">
        <v>57140.097034059196</v>
      </c>
      <c r="T551" s="67">
        <v>4.4943325380073758E-3</v>
      </c>
      <c r="U551" s="108">
        <v>28570.037433825899</v>
      </c>
      <c r="V551" s="67">
        <v>9.0543700370498137E-3</v>
      </c>
      <c r="W551" s="108">
        <v>0</v>
      </c>
      <c r="X551" s="67"/>
      <c r="Y551" s="108">
        <v>142554.16943627701</v>
      </c>
      <c r="Z551" s="67">
        <v>6.8024764938912612E-3</v>
      </c>
      <c r="AA551" s="108">
        <v>0</v>
      </c>
      <c r="AB551" s="67"/>
      <c r="AC551" s="108">
        <v>370818.4440640519</v>
      </c>
      <c r="AD551" s="67">
        <v>3.4455748828287457E-3</v>
      </c>
      <c r="AE551" s="1"/>
      <c r="AF551" s="1"/>
    </row>
    <row r="552" spans="1:32" x14ac:dyDescent="0.3">
      <c r="A552" s="104" t="s">
        <v>310</v>
      </c>
      <c r="B552" t="s">
        <v>474</v>
      </c>
      <c r="C552" t="s">
        <v>474</v>
      </c>
      <c r="D552" t="s">
        <v>474</v>
      </c>
      <c r="E552" s="105">
        <v>0</v>
      </c>
      <c r="F552" s="106"/>
      <c r="G552" s="105">
        <v>0</v>
      </c>
      <c r="H552" s="106"/>
      <c r="I552" s="105">
        <v>0</v>
      </c>
      <c r="J552" s="106"/>
      <c r="K552" s="105">
        <v>0</v>
      </c>
      <c r="L552" s="106"/>
      <c r="M552" s="105">
        <v>0</v>
      </c>
      <c r="N552" s="106"/>
      <c r="O552" s="105">
        <v>0</v>
      </c>
      <c r="P552" s="106"/>
      <c r="Q552" s="105">
        <v>0</v>
      </c>
      <c r="R552" s="106"/>
      <c r="S552" s="105">
        <v>0</v>
      </c>
      <c r="T552" s="106"/>
      <c r="U552" s="105">
        <v>0</v>
      </c>
      <c r="V552" s="106"/>
      <c r="W552" s="105">
        <v>0</v>
      </c>
      <c r="X552" s="106"/>
      <c r="Y552" s="105">
        <v>167314.683742958</v>
      </c>
      <c r="Z552" s="106">
        <v>7.9840120267621311E-3</v>
      </c>
      <c r="AA552" s="105">
        <v>0</v>
      </c>
      <c r="AB552" s="106"/>
      <c r="AC552" s="105">
        <v>167314.683742958</v>
      </c>
      <c r="AD552" s="106">
        <v>1.5546564122187853E-3</v>
      </c>
      <c r="AE552" s="1"/>
      <c r="AF552" s="1"/>
    </row>
    <row r="553" spans="1:32" x14ac:dyDescent="0.3">
      <c r="A553" s="110" t="s">
        <v>1069</v>
      </c>
      <c r="B553" t="s">
        <v>476</v>
      </c>
      <c r="C553" t="s">
        <v>474</v>
      </c>
      <c r="D553" t="s">
        <v>474</v>
      </c>
      <c r="E553" s="108">
        <v>0</v>
      </c>
      <c r="F553" s="67"/>
      <c r="G553" s="108">
        <v>0</v>
      </c>
      <c r="H553" s="67"/>
      <c r="I553" s="108">
        <v>0</v>
      </c>
      <c r="J553" s="67"/>
      <c r="K553" s="108">
        <v>0</v>
      </c>
      <c r="L553" s="67"/>
      <c r="M553" s="108">
        <v>0</v>
      </c>
      <c r="N553" s="67"/>
      <c r="O553" s="108">
        <v>0</v>
      </c>
      <c r="P553" s="67"/>
      <c r="Q553" s="108">
        <v>0</v>
      </c>
      <c r="R553" s="67"/>
      <c r="S553" s="108">
        <v>0</v>
      </c>
      <c r="T553" s="67"/>
      <c r="U553" s="108">
        <v>0</v>
      </c>
      <c r="V553" s="67"/>
      <c r="W553" s="108">
        <v>0</v>
      </c>
      <c r="X553" s="67"/>
      <c r="Y553" s="108">
        <v>167314.683742958</v>
      </c>
      <c r="Z553" s="67">
        <v>7.9840120267621311E-3</v>
      </c>
      <c r="AA553" s="108">
        <v>0</v>
      </c>
      <c r="AB553" s="67"/>
      <c r="AC553" s="108">
        <v>167314.683742958</v>
      </c>
      <c r="AD553" s="67">
        <v>1.5546564122187853E-3</v>
      </c>
      <c r="AE553" s="1"/>
      <c r="AF553" s="1"/>
    </row>
    <row r="554" spans="1:32" x14ac:dyDescent="0.3">
      <c r="A554" s="104" t="s">
        <v>320</v>
      </c>
      <c r="B554" t="s">
        <v>474</v>
      </c>
      <c r="C554" t="s">
        <v>474</v>
      </c>
      <c r="D554" t="s">
        <v>474</v>
      </c>
      <c r="E554" s="105">
        <v>0</v>
      </c>
      <c r="F554" s="106"/>
      <c r="G554" s="105">
        <v>0</v>
      </c>
      <c r="H554" s="106"/>
      <c r="I554" s="105">
        <v>0</v>
      </c>
      <c r="J554" s="106"/>
      <c r="K554" s="105">
        <v>0</v>
      </c>
      <c r="L554" s="106"/>
      <c r="M554" s="105">
        <v>400894.58361760597</v>
      </c>
      <c r="N554" s="106">
        <v>1.5743808948158161E-2</v>
      </c>
      <c r="O554" s="105">
        <v>0</v>
      </c>
      <c r="P554" s="106"/>
      <c r="Q554" s="105">
        <v>0</v>
      </c>
      <c r="R554" s="106"/>
      <c r="S554" s="105">
        <v>0</v>
      </c>
      <c r="T554" s="106"/>
      <c r="U554" s="105">
        <v>0</v>
      </c>
      <c r="V554" s="106"/>
      <c r="W554" s="105">
        <v>0</v>
      </c>
      <c r="X554" s="106"/>
      <c r="Y554" s="105">
        <v>0</v>
      </c>
      <c r="Z554" s="106"/>
      <c r="AA554" s="105">
        <v>0</v>
      </c>
      <c r="AB554" s="106"/>
      <c r="AC554" s="105">
        <v>400894.58361760597</v>
      </c>
      <c r="AD554" s="106">
        <v>3.7250366859754042E-3</v>
      </c>
      <c r="AE554" s="1"/>
      <c r="AF554" s="1"/>
    </row>
    <row r="555" spans="1:32" x14ac:dyDescent="0.3">
      <c r="A555" s="110" t="s">
        <v>1070</v>
      </c>
      <c r="B555" t="s">
        <v>728</v>
      </c>
      <c r="C555" t="s">
        <v>474</v>
      </c>
      <c r="D555" t="s">
        <v>474</v>
      </c>
      <c r="E555" s="108">
        <v>0</v>
      </c>
      <c r="F555" s="67"/>
      <c r="G555" s="108">
        <v>0</v>
      </c>
      <c r="H555" s="67"/>
      <c r="I555" s="108">
        <v>0</v>
      </c>
      <c r="J555" s="67"/>
      <c r="K555" s="108">
        <v>0</v>
      </c>
      <c r="L555" s="67"/>
      <c r="M555" s="108">
        <v>400894.58361760597</v>
      </c>
      <c r="N555" s="67">
        <v>1.5743808948158161E-2</v>
      </c>
      <c r="O555" s="108">
        <v>0</v>
      </c>
      <c r="P555" s="67"/>
      <c r="Q555" s="108">
        <v>0</v>
      </c>
      <c r="R555" s="67"/>
      <c r="S555" s="108">
        <v>0</v>
      </c>
      <c r="T555" s="67"/>
      <c r="U555" s="108">
        <v>0</v>
      </c>
      <c r="V555" s="67"/>
      <c r="W555" s="108">
        <v>0</v>
      </c>
      <c r="X555" s="67"/>
      <c r="Y555" s="108">
        <v>0</v>
      </c>
      <c r="Z555" s="67"/>
      <c r="AA555" s="108">
        <v>0</v>
      </c>
      <c r="AB555" s="67"/>
      <c r="AC555" s="108">
        <v>400894.58361760597</v>
      </c>
      <c r="AD555" s="67">
        <v>3.7250366859754042E-3</v>
      </c>
      <c r="AE555" s="1"/>
      <c r="AF555" s="1"/>
    </row>
    <row r="556" spans="1:32" x14ac:dyDescent="0.3">
      <c r="A556" s="104" t="s">
        <v>422</v>
      </c>
      <c r="B556" t="s">
        <v>474</v>
      </c>
      <c r="C556" t="s">
        <v>474</v>
      </c>
      <c r="D556" t="s">
        <v>474</v>
      </c>
      <c r="E556" s="105">
        <v>0</v>
      </c>
      <c r="F556" s="106"/>
      <c r="G556" s="105">
        <v>0</v>
      </c>
      <c r="H556" s="106"/>
      <c r="I556" s="105">
        <v>0</v>
      </c>
      <c r="J556" s="106"/>
      <c r="K556" s="105">
        <v>0</v>
      </c>
      <c r="L556" s="106"/>
      <c r="M556" s="105">
        <v>0</v>
      </c>
      <c r="N556" s="106"/>
      <c r="O556" s="105">
        <v>0</v>
      </c>
      <c r="P556" s="106"/>
      <c r="Q556" s="105">
        <v>0</v>
      </c>
      <c r="R556" s="106"/>
      <c r="S556" s="105">
        <v>137240.85003820801</v>
      </c>
      <c r="T556" s="106">
        <v>1.0794626713756764E-2</v>
      </c>
      <c r="U556" s="105">
        <v>34310.214272259902</v>
      </c>
      <c r="V556" s="106">
        <v>1.0873537593048502E-2</v>
      </c>
      <c r="W556" s="105">
        <v>0</v>
      </c>
      <c r="X556" s="106"/>
      <c r="Y556" s="105">
        <v>0</v>
      </c>
      <c r="Z556" s="106"/>
      <c r="AA556" s="105">
        <v>0</v>
      </c>
      <c r="AB556" s="106"/>
      <c r="AC556" s="105">
        <v>171551.06431046789</v>
      </c>
      <c r="AD556" s="106">
        <v>1.5940200596078955E-3</v>
      </c>
      <c r="AE556" s="1"/>
      <c r="AF556" s="1"/>
    </row>
    <row r="557" spans="1:32" x14ac:dyDescent="0.3">
      <c r="A557" s="110" t="s">
        <v>1071</v>
      </c>
      <c r="B557" t="s">
        <v>476</v>
      </c>
      <c r="C557" t="s">
        <v>474</v>
      </c>
      <c r="D557" t="s">
        <v>474</v>
      </c>
      <c r="E557" s="108">
        <v>0</v>
      </c>
      <c r="F557" s="67"/>
      <c r="G557" s="108">
        <v>0</v>
      </c>
      <c r="H557" s="67"/>
      <c r="I557" s="108">
        <v>0</v>
      </c>
      <c r="J557" s="67"/>
      <c r="K557" s="108">
        <v>0</v>
      </c>
      <c r="L557" s="67"/>
      <c r="M557" s="108">
        <v>0</v>
      </c>
      <c r="N557" s="67"/>
      <c r="O557" s="108">
        <v>0</v>
      </c>
      <c r="P557" s="67"/>
      <c r="Q557" s="108">
        <v>0</v>
      </c>
      <c r="R557" s="67"/>
      <c r="S557" s="108">
        <v>137240.85003820801</v>
      </c>
      <c r="T557" s="67">
        <v>1.0794626713756764E-2</v>
      </c>
      <c r="U557" s="108">
        <v>34310.214272259902</v>
      </c>
      <c r="V557" s="67">
        <v>1.0873537593048502E-2</v>
      </c>
      <c r="W557" s="108">
        <v>0</v>
      </c>
      <c r="X557" s="67"/>
      <c r="Y557" s="108">
        <v>0</v>
      </c>
      <c r="Z557" s="67"/>
      <c r="AA557" s="108">
        <v>0</v>
      </c>
      <c r="AB557" s="67"/>
      <c r="AC557" s="108">
        <v>171551.06431046789</v>
      </c>
      <c r="AD557" s="67">
        <v>1.5940200596078955E-3</v>
      </c>
      <c r="AE557" s="1"/>
      <c r="AF557" s="1"/>
    </row>
    <row r="558" spans="1:32" x14ac:dyDescent="0.3">
      <c r="A558" s="104" t="s">
        <v>350</v>
      </c>
      <c r="B558" t="s">
        <v>474</v>
      </c>
      <c r="C558" t="s">
        <v>474</v>
      </c>
      <c r="D558" t="s">
        <v>474</v>
      </c>
      <c r="E558" s="105">
        <v>0</v>
      </c>
      <c r="F558" s="106"/>
      <c r="G558" s="105">
        <v>0</v>
      </c>
      <c r="H558" s="106"/>
      <c r="I558" s="105">
        <v>0</v>
      </c>
      <c r="J558" s="106"/>
      <c r="K558" s="105">
        <v>0</v>
      </c>
      <c r="L558" s="106"/>
      <c r="M558" s="105">
        <v>0</v>
      </c>
      <c r="N558" s="106"/>
      <c r="O558" s="105">
        <v>0</v>
      </c>
      <c r="P558" s="106"/>
      <c r="Q558" s="105">
        <v>0</v>
      </c>
      <c r="R558" s="106"/>
      <c r="S558" s="105">
        <v>72873.560772161596</v>
      </c>
      <c r="T558" s="106">
        <v>5.7318421273166867E-3</v>
      </c>
      <c r="U558" s="105">
        <v>0</v>
      </c>
      <c r="V558" s="106"/>
      <c r="W558" s="105">
        <v>0</v>
      </c>
      <c r="X558" s="106"/>
      <c r="Y558" s="105">
        <v>0</v>
      </c>
      <c r="Z558" s="106"/>
      <c r="AA558" s="105">
        <v>0</v>
      </c>
      <c r="AB558" s="106"/>
      <c r="AC558" s="105">
        <v>72873.560772161596</v>
      </c>
      <c r="AD558" s="106">
        <v>6.7712735069748291E-4</v>
      </c>
      <c r="AE558" s="1"/>
      <c r="AF558" s="1"/>
    </row>
    <row r="559" spans="1:32" x14ac:dyDescent="0.3">
      <c r="A559" s="110" t="s">
        <v>1072</v>
      </c>
      <c r="B559" t="s">
        <v>476</v>
      </c>
      <c r="C559" t="s">
        <v>474</v>
      </c>
      <c r="D559" t="s">
        <v>474</v>
      </c>
      <c r="E559" s="108">
        <v>0</v>
      </c>
      <c r="F559" s="67"/>
      <c r="G559" s="108">
        <v>0</v>
      </c>
      <c r="H559" s="67"/>
      <c r="I559" s="108">
        <v>0</v>
      </c>
      <c r="J559" s="67"/>
      <c r="K559" s="108">
        <v>0</v>
      </c>
      <c r="L559" s="67"/>
      <c r="M559" s="108">
        <v>0</v>
      </c>
      <c r="N559" s="67"/>
      <c r="O559" s="108">
        <v>0</v>
      </c>
      <c r="P559" s="67"/>
      <c r="Q559" s="108">
        <v>0</v>
      </c>
      <c r="R559" s="67"/>
      <c r="S559" s="108">
        <v>72873.560772161596</v>
      </c>
      <c r="T559" s="67">
        <v>5.7318421273166867E-3</v>
      </c>
      <c r="U559" s="108">
        <v>0</v>
      </c>
      <c r="V559" s="67"/>
      <c r="W559" s="108">
        <v>0</v>
      </c>
      <c r="X559" s="67"/>
      <c r="Y559" s="108">
        <v>0</v>
      </c>
      <c r="Z559" s="67"/>
      <c r="AA559" s="108">
        <v>0</v>
      </c>
      <c r="AB559" s="67"/>
      <c r="AC559" s="108">
        <v>72873.560772161596</v>
      </c>
      <c r="AD559" s="67">
        <v>6.7712735069748291E-4</v>
      </c>
      <c r="AE559" s="1"/>
      <c r="AF559" s="1"/>
    </row>
    <row r="560" spans="1:32" x14ac:dyDescent="0.3">
      <c r="A560" s="104" t="s">
        <v>303</v>
      </c>
      <c r="B560" t="s">
        <v>474</v>
      </c>
      <c r="C560" t="s">
        <v>474</v>
      </c>
      <c r="D560" t="s">
        <v>474</v>
      </c>
      <c r="E560" s="105">
        <v>0</v>
      </c>
      <c r="F560" s="106"/>
      <c r="G560" s="105">
        <v>0</v>
      </c>
      <c r="H560" s="106"/>
      <c r="I560" s="105">
        <v>0</v>
      </c>
      <c r="J560" s="106"/>
      <c r="K560" s="105">
        <v>0</v>
      </c>
      <c r="L560" s="106"/>
      <c r="M560" s="105">
        <v>129068.34096430401</v>
      </c>
      <c r="N560" s="106">
        <v>5.0687322414313049E-3</v>
      </c>
      <c r="O560" s="105">
        <v>32267.075064786899</v>
      </c>
      <c r="P560" s="106">
        <v>1.0723834467708278E-2</v>
      </c>
      <c r="Q560" s="105">
        <v>0</v>
      </c>
      <c r="R560" s="106"/>
      <c r="S560" s="105">
        <v>0</v>
      </c>
      <c r="T560" s="106"/>
      <c r="U560" s="105">
        <v>0</v>
      </c>
      <c r="V560" s="106"/>
      <c r="W560" s="105">
        <v>0</v>
      </c>
      <c r="X560" s="106"/>
      <c r="Y560" s="105">
        <v>0</v>
      </c>
      <c r="Z560" s="106"/>
      <c r="AA560" s="105">
        <v>0</v>
      </c>
      <c r="AB560" s="106"/>
      <c r="AC560" s="105">
        <v>161335.41602909091</v>
      </c>
      <c r="AD560" s="106">
        <v>1.4990981869406198E-3</v>
      </c>
      <c r="AE560" s="1"/>
      <c r="AF560" s="1"/>
    </row>
    <row r="561" spans="1:32" x14ac:dyDescent="0.3">
      <c r="A561" s="110" t="s">
        <v>1073</v>
      </c>
      <c r="B561" t="s">
        <v>476</v>
      </c>
      <c r="C561" t="s">
        <v>474</v>
      </c>
      <c r="D561" t="s">
        <v>474</v>
      </c>
      <c r="E561" s="108">
        <v>0</v>
      </c>
      <c r="F561" s="67"/>
      <c r="G561" s="108">
        <v>0</v>
      </c>
      <c r="H561" s="67"/>
      <c r="I561" s="108">
        <v>0</v>
      </c>
      <c r="J561" s="67"/>
      <c r="K561" s="108">
        <v>0</v>
      </c>
      <c r="L561" s="67"/>
      <c r="M561" s="108">
        <v>129068.34096430401</v>
      </c>
      <c r="N561" s="67">
        <v>5.0687322414313049E-3</v>
      </c>
      <c r="O561" s="108">
        <v>32267.075064786899</v>
      </c>
      <c r="P561" s="67">
        <v>1.0723834467708278E-2</v>
      </c>
      <c r="Q561" s="108">
        <v>0</v>
      </c>
      <c r="R561" s="67"/>
      <c r="S561" s="108">
        <v>0</v>
      </c>
      <c r="T561" s="67"/>
      <c r="U561" s="108">
        <v>0</v>
      </c>
      <c r="V561" s="67"/>
      <c r="W561" s="108">
        <v>0</v>
      </c>
      <c r="X561" s="67"/>
      <c r="Y561" s="108">
        <v>0</v>
      </c>
      <c r="Z561" s="67"/>
      <c r="AA561" s="108">
        <v>0</v>
      </c>
      <c r="AB561" s="67"/>
      <c r="AC561" s="108">
        <v>161335.41602909091</v>
      </c>
      <c r="AD561" s="67">
        <v>1.4990981869406198E-3</v>
      </c>
      <c r="AE561" s="1"/>
      <c r="AF561" s="1"/>
    </row>
    <row r="562" spans="1:32" x14ac:dyDescent="0.3">
      <c r="A562" s="104" t="s">
        <v>274</v>
      </c>
      <c r="B562" t="s">
        <v>474</v>
      </c>
      <c r="C562" t="s">
        <v>474</v>
      </c>
      <c r="D562" t="s">
        <v>474</v>
      </c>
      <c r="E562" s="105">
        <v>0</v>
      </c>
      <c r="F562" s="106"/>
      <c r="G562" s="105">
        <v>0</v>
      </c>
      <c r="H562" s="106"/>
      <c r="I562" s="105">
        <v>0</v>
      </c>
      <c r="J562" s="106"/>
      <c r="K562" s="105">
        <v>0</v>
      </c>
      <c r="L562" s="106"/>
      <c r="M562" s="105">
        <v>0</v>
      </c>
      <c r="N562" s="106"/>
      <c r="O562" s="105">
        <v>0</v>
      </c>
      <c r="P562" s="106"/>
      <c r="Q562" s="105">
        <v>0</v>
      </c>
      <c r="R562" s="106"/>
      <c r="S562" s="105">
        <v>152892.070104299</v>
      </c>
      <c r="T562" s="106">
        <v>1.2025667458413157E-2</v>
      </c>
      <c r="U562" s="105">
        <v>18965.002624030003</v>
      </c>
      <c r="V562" s="106">
        <v>6.0103579461286442E-3</v>
      </c>
      <c r="W562" s="105">
        <v>0</v>
      </c>
      <c r="X562" s="106"/>
      <c r="Y562" s="105">
        <v>0</v>
      </c>
      <c r="Z562" s="106"/>
      <c r="AA562" s="105">
        <v>0</v>
      </c>
      <c r="AB562" s="106"/>
      <c r="AC562" s="105">
        <v>171857.07272832899</v>
      </c>
      <c r="AD562" s="106">
        <v>1.5968634319789155E-3</v>
      </c>
      <c r="AE562" s="1"/>
      <c r="AF562" s="1"/>
    </row>
    <row r="563" spans="1:32" x14ac:dyDescent="0.3">
      <c r="A563" s="110" t="s">
        <v>1074</v>
      </c>
      <c r="B563" t="s">
        <v>728</v>
      </c>
      <c r="C563" t="s">
        <v>474</v>
      </c>
      <c r="D563" t="s">
        <v>474</v>
      </c>
      <c r="E563" s="108">
        <v>0</v>
      </c>
      <c r="F563" s="67"/>
      <c r="G563" s="108">
        <v>0</v>
      </c>
      <c r="H563" s="67"/>
      <c r="I563" s="108">
        <v>0</v>
      </c>
      <c r="J563" s="67"/>
      <c r="K563" s="108">
        <v>0</v>
      </c>
      <c r="L563" s="67"/>
      <c r="M563" s="108">
        <v>0</v>
      </c>
      <c r="N563" s="67"/>
      <c r="O563" s="108">
        <v>0</v>
      </c>
      <c r="P563" s="67"/>
      <c r="Q563" s="108">
        <v>0</v>
      </c>
      <c r="R563" s="67"/>
      <c r="S563" s="108">
        <v>152892.070104299</v>
      </c>
      <c r="T563" s="67">
        <v>1.2025667458413157E-2</v>
      </c>
      <c r="U563" s="108">
        <v>18965.002624030003</v>
      </c>
      <c r="V563" s="67">
        <v>6.0103579461286442E-3</v>
      </c>
      <c r="W563" s="108">
        <v>0</v>
      </c>
      <c r="X563" s="67"/>
      <c r="Y563" s="108">
        <v>0</v>
      </c>
      <c r="Z563" s="67"/>
      <c r="AA563" s="108">
        <v>0</v>
      </c>
      <c r="AB563" s="67"/>
      <c r="AC563" s="108">
        <v>171857.07272832899</v>
      </c>
      <c r="AD563" s="67">
        <v>1.5968634319789155E-3</v>
      </c>
      <c r="AE563" s="1"/>
      <c r="AF563" s="1"/>
    </row>
    <row r="564" spans="1:32" x14ac:dyDescent="0.3">
      <c r="A564" s="104" t="s">
        <v>443</v>
      </c>
      <c r="B564" t="s">
        <v>474</v>
      </c>
      <c r="C564" t="s">
        <v>474</v>
      </c>
      <c r="D564" t="s">
        <v>474</v>
      </c>
      <c r="E564" s="105">
        <v>0</v>
      </c>
      <c r="F564" s="106"/>
      <c r="G564" s="105">
        <v>0</v>
      </c>
      <c r="H564" s="106"/>
      <c r="I564" s="105">
        <v>0</v>
      </c>
      <c r="J564" s="106"/>
      <c r="K564" s="105">
        <v>0</v>
      </c>
      <c r="L564" s="106"/>
      <c r="M564" s="105">
        <v>0</v>
      </c>
      <c r="N564" s="106"/>
      <c r="O564" s="105">
        <v>0</v>
      </c>
      <c r="P564" s="106"/>
      <c r="Q564" s="105">
        <v>0</v>
      </c>
      <c r="R564" s="106"/>
      <c r="S564" s="105">
        <v>99705.872041324197</v>
      </c>
      <c r="T564" s="106">
        <v>7.8423273358919892E-3</v>
      </c>
      <c r="U564" s="105">
        <v>33235.289454249098</v>
      </c>
      <c r="V564" s="106">
        <v>1.0532874158958809E-2</v>
      </c>
      <c r="W564" s="105">
        <v>0</v>
      </c>
      <c r="X564" s="106"/>
      <c r="Y564" s="105">
        <v>0</v>
      </c>
      <c r="Z564" s="106"/>
      <c r="AA564" s="105">
        <v>0</v>
      </c>
      <c r="AB564" s="106"/>
      <c r="AC564" s="105">
        <v>132941.16149557329</v>
      </c>
      <c r="AD564" s="106">
        <v>1.2352641414570694E-3</v>
      </c>
      <c r="AE564" s="1"/>
      <c r="AF564" s="100"/>
    </row>
    <row r="565" spans="1:32" x14ac:dyDescent="0.3">
      <c r="A565" s="110" t="s">
        <v>1075</v>
      </c>
      <c r="B565" t="s">
        <v>476</v>
      </c>
      <c r="C565" t="s">
        <v>474</v>
      </c>
      <c r="D565" t="s">
        <v>474</v>
      </c>
      <c r="E565" s="108">
        <v>0</v>
      </c>
      <c r="F565" s="67"/>
      <c r="G565" s="108">
        <v>0</v>
      </c>
      <c r="H565" s="67"/>
      <c r="I565" s="108">
        <v>0</v>
      </c>
      <c r="J565" s="67"/>
      <c r="K565" s="108">
        <v>0</v>
      </c>
      <c r="L565" s="67"/>
      <c r="M565" s="108">
        <v>0</v>
      </c>
      <c r="N565" s="67"/>
      <c r="O565" s="108">
        <v>0</v>
      </c>
      <c r="P565" s="67"/>
      <c r="Q565" s="108">
        <v>0</v>
      </c>
      <c r="R565" s="67"/>
      <c r="S565" s="108">
        <v>99705.872041324197</v>
      </c>
      <c r="T565" s="67">
        <v>7.8423273358919892E-3</v>
      </c>
      <c r="U565" s="108">
        <v>33235.289454249098</v>
      </c>
      <c r="V565" s="67">
        <v>1.0532874158958809E-2</v>
      </c>
      <c r="W565" s="108">
        <v>0</v>
      </c>
      <c r="X565" s="67"/>
      <c r="Y565" s="108">
        <v>0</v>
      </c>
      <c r="Z565" s="67"/>
      <c r="AA565" s="108">
        <v>0</v>
      </c>
      <c r="AB565" s="67"/>
      <c r="AC565" s="108">
        <v>132941.16149557329</v>
      </c>
      <c r="AD565" s="67">
        <v>1.2352641414570694E-3</v>
      </c>
      <c r="AE565" s="1"/>
      <c r="AF565" s="100"/>
    </row>
    <row r="566" spans="1:32" x14ac:dyDescent="0.3">
      <c r="A566" s="104" t="s">
        <v>399</v>
      </c>
      <c r="B566" t="s">
        <v>474</v>
      </c>
      <c r="C566" t="s">
        <v>474</v>
      </c>
      <c r="D566" t="s">
        <v>474</v>
      </c>
      <c r="E566" s="105">
        <v>0</v>
      </c>
      <c r="F566" s="106"/>
      <c r="G566" s="105">
        <v>18508.6979643058</v>
      </c>
      <c r="H566" s="106">
        <v>1.7381389253875101E-3</v>
      </c>
      <c r="I566" s="105">
        <v>6169.5651508809997</v>
      </c>
      <c r="J566" s="106">
        <v>1.7058571061175664E-3</v>
      </c>
      <c r="K566" s="105">
        <v>0</v>
      </c>
      <c r="L566" s="106"/>
      <c r="M566" s="105">
        <v>0</v>
      </c>
      <c r="N566" s="106"/>
      <c r="O566" s="105">
        <v>0</v>
      </c>
      <c r="P566" s="106"/>
      <c r="Q566" s="105">
        <v>0</v>
      </c>
      <c r="R566" s="106"/>
      <c r="S566" s="105">
        <v>0</v>
      </c>
      <c r="T566" s="106"/>
      <c r="U566" s="105">
        <v>0</v>
      </c>
      <c r="V566" s="106"/>
      <c r="W566" s="105">
        <v>0</v>
      </c>
      <c r="X566" s="106"/>
      <c r="Y566" s="105">
        <v>0</v>
      </c>
      <c r="Z566" s="106"/>
      <c r="AA566" s="105">
        <v>0</v>
      </c>
      <c r="AB566" s="106"/>
      <c r="AC566" s="105">
        <v>24678.263115186801</v>
      </c>
      <c r="AD566" s="106">
        <v>2.2930575569439382E-4</v>
      </c>
      <c r="AE566" s="1"/>
      <c r="AF566" s="100"/>
    </row>
    <row r="567" spans="1:32" x14ac:dyDescent="0.3">
      <c r="A567" s="110" t="s">
        <v>1076</v>
      </c>
      <c r="B567" t="s">
        <v>476</v>
      </c>
      <c r="C567" t="s">
        <v>474</v>
      </c>
      <c r="D567" t="s">
        <v>474</v>
      </c>
      <c r="E567" s="108">
        <v>0</v>
      </c>
      <c r="F567" s="67"/>
      <c r="G567" s="108">
        <v>18508.6979643058</v>
      </c>
      <c r="H567" s="67">
        <v>1.7381389253875101E-3</v>
      </c>
      <c r="I567" s="108">
        <v>6169.5651508809997</v>
      </c>
      <c r="J567" s="67">
        <v>1.7058571061175664E-3</v>
      </c>
      <c r="K567" s="108">
        <v>0</v>
      </c>
      <c r="L567" s="67"/>
      <c r="M567" s="108">
        <v>0</v>
      </c>
      <c r="N567" s="67"/>
      <c r="O567" s="108">
        <v>0</v>
      </c>
      <c r="P567" s="67"/>
      <c r="Q567" s="108">
        <v>0</v>
      </c>
      <c r="R567" s="67"/>
      <c r="S567" s="108">
        <v>0</v>
      </c>
      <c r="T567" s="67"/>
      <c r="U567" s="108">
        <v>0</v>
      </c>
      <c r="V567" s="67"/>
      <c r="W567" s="108">
        <v>0</v>
      </c>
      <c r="X567" s="67"/>
      <c r="Y567" s="108">
        <v>0</v>
      </c>
      <c r="Z567" s="67"/>
      <c r="AA567" s="108">
        <v>0</v>
      </c>
      <c r="AB567" s="67"/>
      <c r="AC567" s="108">
        <v>24678.263115186801</v>
      </c>
      <c r="AD567" s="67">
        <v>2.2930575569439382E-4</v>
      </c>
      <c r="AE567" s="1"/>
      <c r="AF567" s="100"/>
    </row>
    <row r="568" spans="1:32" x14ac:dyDescent="0.3">
      <c r="A568" s="104" t="s">
        <v>302</v>
      </c>
      <c r="B568" t="s">
        <v>474</v>
      </c>
      <c r="C568" t="s">
        <v>474</v>
      </c>
      <c r="D568" t="s">
        <v>474</v>
      </c>
      <c r="E568" s="105">
        <v>0</v>
      </c>
      <c r="F568" s="106"/>
      <c r="G568" s="105">
        <v>0</v>
      </c>
      <c r="H568" s="106"/>
      <c r="I568" s="105">
        <v>0</v>
      </c>
      <c r="J568" s="106"/>
      <c r="K568" s="105">
        <v>0</v>
      </c>
      <c r="L568" s="106"/>
      <c r="M568" s="105">
        <v>299222.27915606997</v>
      </c>
      <c r="N568" s="106">
        <v>1.175096543723602E-2</v>
      </c>
      <c r="O568" s="105">
        <v>0</v>
      </c>
      <c r="P568" s="106"/>
      <c r="Q568" s="105">
        <v>0</v>
      </c>
      <c r="R568" s="106"/>
      <c r="S568" s="105">
        <v>0</v>
      </c>
      <c r="T568" s="106"/>
      <c r="U568" s="105">
        <v>0</v>
      </c>
      <c r="V568" s="106"/>
      <c r="W568" s="105">
        <v>0</v>
      </c>
      <c r="X568" s="106"/>
      <c r="Y568" s="105">
        <v>0</v>
      </c>
      <c r="Z568" s="106"/>
      <c r="AA568" s="105">
        <v>0</v>
      </c>
      <c r="AB568" s="106"/>
      <c r="AC568" s="105">
        <v>299222.27915606997</v>
      </c>
      <c r="AD568" s="106">
        <v>2.7803168530226656E-3</v>
      </c>
      <c r="AE568" s="1"/>
      <c r="AF568" s="100"/>
    </row>
    <row r="569" spans="1:32" x14ac:dyDescent="0.3">
      <c r="A569" s="110" t="s">
        <v>302</v>
      </c>
      <c r="B569" t="s">
        <v>476</v>
      </c>
      <c r="C569" t="s">
        <v>474</v>
      </c>
      <c r="D569" t="s">
        <v>474</v>
      </c>
      <c r="E569" s="108">
        <v>0</v>
      </c>
      <c r="F569" s="67"/>
      <c r="G569" s="108">
        <v>0</v>
      </c>
      <c r="H569" s="67"/>
      <c r="I569" s="108">
        <v>0</v>
      </c>
      <c r="J569" s="67"/>
      <c r="K569" s="108">
        <v>0</v>
      </c>
      <c r="L569" s="67"/>
      <c r="M569" s="108">
        <v>299222.27915606997</v>
      </c>
      <c r="N569" s="67">
        <v>1.175096543723602E-2</v>
      </c>
      <c r="O569" s="108">
        <v>0</v>
      </c>
      <c r="P569" s="67"/>
      <c r="Q569" s="108">
        <v>0</v>
      </c>
      <c r="R569" s="67"/>
      <c r="S569" s="108">
        <v>0</v>
      </c>
      <c r="T569" s="67"/>
      <c r="U569" s="108">
        <v>0</v>
      </c>
      <c r="V569" s="67"/>
      <c r="W569" s="108">
        <v>0</v>
      </c>
      <c r="X569" s="67"/>
      <c r="Y569" s="108">
        <v>0</v>
      </c>
      <c r="Z569" s="67"/>
      <c r="AA569" s="108">
        <v>0</v>
      </c>
      <c r="AB569" s="67"/>
      <c r="AC569" s="108">
        <v>299222.27915606997</v>
      </c>
      <c r="AD569" s="67">
        <v>2.7803168530226656E-3</v>
      </c>
      <c r="AE569" s="1"/>
      <c r="AF569" s="100"/>
    </row>
    <row r="570" spans="1:32" x14ac:dyDescent="0.3">
      <c r="A570" s="104" t="s">
        <v>415</v>
      </c>
      <c r="B570" t="s">
        <v>474</v>
      </c>
      <c r="C570" t="s">
        <v>474</v>
      </c>
      <c r="D570" t="s">
        <v>474</v>
      </c>
      <c r="E570" s="105">
        <v>0</v>
      </c>
      <c r="F570" s="106"/>
      <c r="G570" s="105">
        <v>0</v>
      </c>
      <c r="H570" s="106"/>
      <c r="I570" s="105">
        <v>0</v>
      </c>
      <c r="J570" s="106"/>
      <c r="K570" s="105">
        <v>0</v>
      </c>
      <c r="L570" s="106"/>
      <c r="M570" s="105">
        <v>74726.516348089994</v>
      </c>
      <c r="N570" s="106">
        <v>2.9346367968591316E-3</v>
      </c>
      <c r="O570" s="105">
        <v>0</v>
      </c>
      <c r="P570" s="106"/>
      <c r="Q570" s="105">
        <v>0</v>
      </c>
      <c r="R570" s="106"/>
      <c r="S570" s="105">
        <v>217173.9391324652</v>
      </c>
      <c r="T570" s="106">
        <v>1.70817333486235E-2</v>
      </c>
      <c r="U570" s="105">
        <v>35028.053748718099</v>
      </c>
      <c r="V570" s="106">
        <v>1.1101034118459398E-2</v>
      </c>
      <c r="W570" s="105">
        <v>0</v>
      </c>
      <c r="X570" s="106"/>
      <c r="Y570" s="105">
        <v>0</v>
      </c>
      <c r="Z570" s="106"/>
      <c r="AA570" s="105">
        <v>0</v>
      </c>
      <c r="AB570" s="106"/>
      <c r="AC570" s="105">
        <v>326928.5092292733</v>
      </c>
      <c r="AD570" s="106">
        <v>3.0377579052849263E-3</v>
      </c>
      <c r="AE570" s="1"/>
      <c r="AF570" s="100"/>
    </row>
    <row r="571" spans="1:32" x14ac:dyDescent="0.3">
      <c r="A571" s="110" t="s">
        <v>1077</v>
      </c>
      <c r="B571" t="s">
        <v>728</v>
      </c>
      <c r="C571" t="s">
        <v>474</v>
      </c>
      <c r="D571" t="s">
        <v>474</v>
      </c>
      <c r="E571" s="108">
        <v>0</v>
      </c>
      <c r="F571" s="67"/>
      <c r="G571" s="108">
        <v>0</v>
      </c>
      <c r="H571" s="67"/>
      <c r="I571" s="108">
        <v>0</v>
      </c>
      <c r="J571" s="67"/>
      <c r="K571" s="108">
        <v>0</v>
      </c>
      <c r="L571" s="67"/>
      <c r="M571" s="108">
        <v>43134.859215299803</v>
      </c>
      <c r="N571" s="67">
        <v>1.6939789417039042E-3</v>
      </c>
      <c r="O571" s="108">
        <v>0</v>
      </c>
      <c r="P571" s="67"/>
      <c r="Q571" s="108">
        <v>0</v>
      </c>
      <c r="R571" s="67"/>
      <c r="S571" s="108">
        <v>125360.686386677</v>
      </c>
      <c r="T571" s="67">
        <v>9.8601969730424208E-3</v>
      </c>
      <c r="U571" s="108">
        <v>20219.465119309298</v>
      </c>
      <c r="V571" s="67">
        <v>6.4079201704053167E-3</v>
      </c>
      <c r="W571" s="108">
        <v>0</v>
      </c>
      <c r="X571" s="67"/>
      <c r="Y571" s="108">
        <v>0</v>
      </c>
      <c r="Z571" s="67"/>
      <c r="AA571" s="108">
        <v>0</v>
      </c>
      <c r="AB571" s="67"/>
      <c r="AC571" s="108">
        <v>188715.01072128612</v>
      </c>
      <c r="AD571" s="67">
        <v>1.753504204989614E-3</v>
      </c>
      <c r="AE571" s="1"/>
      <c r="AF571" s="100"/>
    </row>
    <row r="572" spans="1:32" x14ac:dyDescent="0.3">
      <c r="A572" s="110" t="s">
        <v>1078</v>
      </c>
      <c r="B572" t="s">
        <v>728</v>
      </c>
      <c r="C572" t="s">
        <v>474</v>
      </c>
      <c r="D572" t="s">
        <v>474</v>
      </c>
      <c r="E572" s="108">
        <v>0</v>
      </c>
      <c r="F572" s="67"/>
      <c r="G572" s="108">
        <v>0</v>
      </c>
      <c r="H572" s="67"/>
      <c r="I572" s="108">
        <v>0</v>
      </c>
      <c r="J572" s="67"/>
      <c r="K572" s="108">
        <v>0</v>
      </c>
      <c r="L572" s="67"/>
      <c r="M572" s="108">
        <v>31591.657132790202</v>
      </c>
      <c r="N572" s="67">
        <v>1.2406578551552273E-3</v>
      </c>
      <c r="O572" s="108">
        <v>0</v>
      </c>
      <c r="P572" s="67"/>
      <c r="Q572" s="108">
        <v>0</v>
      </c>
      <c r="R572" s="67"/>
      <c r="S572" s="108">
        <v>91813.252745788195</v>
      </c>
      <c r="T572" s="67">
        <v>7.2215363755810773E-3</v>
      </c>
      <c r="U572" s="108">
        <v>14808.5886294088</v>
      </c>
      <c r="V572" s="67">
        <v>4.6931139480540819E-3</v>
      </c>
      <c r="W572" s="108">
        <v>0</v>
      </c>
      <c r="X572" s="67"/>
      <c r="Y572" s="108">
        <v>0</v>
      </c>
      <c r="Z572" s="67"/>
      <c r="AA572" s="108">
        <v>0</v>
      </c>
      <c r="AB572" s="67"/>
      <c r="AC572" s="108">
        <v>138213.49850798721</v>
      </c>
      <c r="AD572" s="67">
        <v>1.2842537002953126E-3</v>
      </c>
      <c r="AE572" s="1"/>
      <c r="AF572" s="100"/>
    </row>
    <row r="573" spans="1:32" x14ac:dyDescent="0.3">
      <c r="A573" s="104" t="s">
        <v>308</v>
      </c>
      <c r="B573" t="s">
        <v>474</v>
      </c>
      <c r="C573" t="s">
        <v>474</v>
      </c>
      <c r="D573" t="s">
        <v>474</v>
      </c>
      <c r="E573" s="105">
        <v>0</v>
      </c>
      <c r="F573" s="106"/>
      <c r="G573" s="105">
        <v>0</v>
      </c>
      <c r="H573" s="106"/>
      <c r="I573" s="105">
        <v>0</v>
      </c>
      <c r="J573" s="106"/>
      <c r="K573" s="105">
        <v>0</v>
      </c>
      <c r="L573" s="106"/>
      <c r="M573" s="105">
        <v>144017.558906994</v>
      </c>
      <c r="N573" s="106">
        <v>5.6558133366415757E-3</v>
      </c>
      <c r="O573" s="105">
        <v>0</v>
      </c>
      <c r="P573" s="106"/>
      <c r="Q573" s="105">
        <v>0</v>
      </c>
      <c r="R573" s="106"/>
      <c r="S573" s="105">
        <v>0</v>
      </c>
      <c r="T573" s="106"/>
      <c r="U573" s="105">
        <v>0</v>
      </c>
      <c r="V573" s="106"/>
      <c r="W573" s="105">
        <v>0</v>
      </c>
      <c r="X573" s="106"/>
      <c r="Y573" s="105">
        <v>0</v>
      </c>
      <c r="Z573" s="106"/>
      <c r="AA573" s="105">
        <v>0</v>
      </c>
      <c r="AB573" s="106"/>
      <c r="AC573" s="105">
        <v>144017.558906994</v>
      </c>
      <c r="AD573" s="106">
        <v>1.3381839323249377E-3</v>
      </c>
      <c r="AE573" s="1"/>
      <c r="AF573" s="100"/>
    </row>
    <row r="574" spans="1:32" x14ac:dyDescent="0.3">
      <c r="A574" s="110" t="s">
        <v>1079</v>
      </c>
      <c r="B574" t="s">
        <v>728</v>
      </c>
      <c r="C574" t="s">
        <v>474</v>
      </c>
      <c r="D574" t="s">
        <v>474</v>
      </c>
      <c r="E574" s="108">
        <v>0</v>
      </c>
      <c r="F574" s="67"/>
      <c r="G574" s="108">
        <v>0</v>
      </c>
      <c r="H574" s="67"/>
      <c r="I574" s="108">
        <v>0</v>
      </c>
      <c r="J574" s="67"/>
      <c r="K574" s="108">
        <v>0</v>
      </c>
      <c r="L574" s="67"/>
      <c r="M574" s="108">
        <v>144017.558906994</v>
      </c>
      <c r="N574" s="67">
        <v>5.6558133366415757E-3</v>
      </c>
      <c r="O574" s="108">
        <v>0</v>
      </c>
      <c r="P574" s="67"/>
      <c r="Q574" s="108">
        <v>0</v>
      </c>
      <c r="R574" s="67"/>
      <c r="S574" s="108">
        <v>0</v>
      </c>
      <c r="T574" s="67"/>
      <c r="U574" s="108">
        <v>0</v>
      </c>
      <c r="V574" s="67"/>
      <c r="W574" s="108">
        <v>0</v>
      </c>
      <c r="X574" s="67"/>
      <c r="Y574" s="108">
        <v>0</v>
      </c>
      <c r="Z574" s="67"/>
      <c r="AA574" s="108">
        <v>0</v>
      </c>
      <c r="AB574" s="67"/>
      <c r="AC574" s="108">
        <v>144017.558906994</v>
      </c>
      <c r="AD574" s="67">
        <v>1.3381839323249377E-3</v>
      </c>
      <c r="AE574" s="1"/>
      <c r="AF574" s="100"/>
    </row>
    <row r="575" spans="1:32" x14ac:dyDescent="0.3">
      <c r="A575" s="104" t="s">
        <v>418</v>
      </c>
      <c r="B575" t="s">
        <v>474</v>
      </c>
      <c r="C575" t="s">
        <v>474</v>
      </c>
      <c r="D575" t="s">
        <v>474</v>
      </c>
      <c r="E575" s="105">
        <v>0</v>
      </c>
      <c r="F575" s="106"/>
      <c r="G575" s="105">
        <v>0</v>
      </c>
      <c r="H575" s="106"/>
      <c r="I575" s="105">
        <v>0</v>
      </c>
      <c r="J575" s="106"/>
      <c r="K575" s="105">
        <v>0</v>
      </c>
      <c r="L575" s="106"/>
      <c r="M575" s="105">
        <v>0</v>
      </c>
      <c r="N575" s="106"/>
      <c r="O575" s="105">
        <v>0</v>
      </c>
      <c r="P575" s="106"/>
      <c r="Q575" s="105">
        <v>0</v>
      </c>
      <c r="R575" s="106"/>
      <c r="S575" s="105">
        <v>0</v>
      </c>
      <c r="T575" s="106"/>
      <c r="U575" s="105">
        <v>0</v>
      </c>
      <c r="V575" s="106"/>
      <c r="W575" s="105">
        <v>0</v>
      </c>
      <c r="X575" s="106"/>
      <c r="Y575" s="105">
        <v>164332.08044238001</v>
      </c>
      <c r="Z575" s="106">
        <v>7.8416865590257862E-3</v>
      </c>
      <c r="AA575" s="105">
        <v>0</v>
      </c>
      <c r="AB575" s="106"/>
      <c r="AC575" s="105">
        <v>164332.08044238001</v>
      </c>
      <c r="AD575" s="106">
        <v>1.5269426261803039E-3</v>
      </c>
      <c r="AE575" s="1"/>
      <c r="AF575" s="100"/>
    </row>
    <row r="576" spans="1:32" x14ac:dyDescent="0.3">
      <c r="A576" s="110" t="s">
        <v>1080</v>
      </c>
      <c r="B576" t="s">
        <v>476</v>
      </c>
      <c r="C576" t="s">
        <v>474</v>
      </c>
      <c r="D576" t="s">
        <v>474</v>
      </c>
      <c r="E576" s="108">
        <v>0</v>
      </c>
      <c r="F576" s="67"/>
      <c r="G576" s="108">
        <v>0</v>
      </c>
      <c r="H576" s="67"/>
      <c r="I576" s="108">
        <v>0</v>
      </c>
      <c r="J576" s="67"/>
      <c r="K576" s="108">
        <v>0</v>
      </c>
      <c r="L576" s="67"/>
      <c r="M576" s="108">
        <v>0</v>
      </c>
      <c r="N576" s="67"/>
      <c r="O576" s="108">
        <v>0</v>
      </c>
      <c r="P576" s="67"/>
      <c r="Q576" s="108">
        <v>0</v>
      </c>
      <c r="R576" s="67"/>
      <c r="S576" s="108">
        <v>0</v>
      </c>
      <c r="T576" s="67"/>
      <c r="U576" s="108">
        <v>0</v>
      </c>
      <c r="V576" s="67"/>
      <c r="W576" s="108">
        <v>0</v>
      </c>
      <c r="X576" s="67"/>
      <c r="Y576" s="108">
        <v>164332.08044238001</v>
      </c>
      <c r="Z576" s="67">
        <v>7.8416865590257862E-3</v>
      </c>
      <c r="AA576" s="108">
        <v>0</v>
      </c>
      <c r="AB576" s="67"/>
      <c r="AC576" s="108">
        <v>164332.08044238001</v>
      </c>
      <c r="AD576" s="67">
        <v>1.5269426261803039E-3</v>
      </c>
      <c r="AE576" s="1"/>
      <c r="AF576" s="100"/>
    </row>
    <row r="577" spans="1:32" x14ac:dyDescent="0.3">
      <c r="A577" s="104" t="s">
        <v>446</v>
      </c>
      <c r="B577" t="s">
        <v>474</v>
      </c>
      <c r="C577" t="s">
        <v>474</v>
      </c>
      <c r="D577" t="s">
        <v>474</v>
      </c>
      <c r="E577" s="105">
        <v>0</v>
      </c>
      <c r="F577" s="106"/>
      <c r="G577" s="105">
        <v>0</v>
      </c>
      <c r="H577" s="106"/>
      <c r="I577" s="105">
        <v>0</v>
      </c>
      <c r="J577" s="106"/>
      <c r="K577" s="105">
        <v>0</v>
      </c>
      <c r="L577" s="106"/>
      <c r="M577" s="105">
        <v>0</v>
      </c>
      <c r="N577" s="106"/>
      <c r="O577" s="105">
        <v>0</v>
      </c>
      <c r="P577" s="106"/>
      <c r="Q577" s="105">
        <v>0</v>
      </c>
      <c r="R577" s="106"/>
      <c r="S577" s="105">
        <v>0</v>
      </c>
      <c r="T577" s="106"/>
      <c r="U577" s="105">
        <v>0</v>
      </c>
      <c r="V577" s="106"/>
      <c r="W577" s="105">
        <v>0</v>
      </c>
      <c r="X577" s="106"/>
      <c r="Y577" s="105">
        <v>250830.05229770002</v>
      </c>
      <c r="Z577" s="106">
        <v>1.1969243281090674E-2</v>
      </c>
      <c r="AA577" s="105">
        <v>0</v>
      </c>
      <c r="AB577" s="106"/>
      <c r="AC577" s="105">
        <v>250830.05229770002</v>
      </c>
      <c r="AD577" s="106">
        <v>2.3306654291076535E-3</v>
      </c>
      <c r="AE577" s="1"/>
      <c r="AF577" s="100"/>
    </row>
    <row r="578" spans="1:32" x14ac:dyDescent="0.3">
      <c r="A578" s="110" t="s">
        <v>1081</v>
      </c>
      <c r="B578" t="s">
        <v>476</v>
      </c>
      <c r="C578" t="s">
        <v>474</v>
      </c>
      <c r="D578" t="s">
        <v>474</v>
      </c>
      <c r="E578" s="108">
        <v>0</v>
      </c>
      <c r="F578" s="67"/>
      <c r="G578" s="108">
        <v>0</v>
      </c>
      <c r="H578" s="67"/>
      <c r="I578" s="108">
        <v>0</v>
      </c>
      <c r="J578" s="67"/>
      <c r="K578" s="108">
        <v>0</v>
      </c>
      <c r="L578" s="67"/>
      <c r="M578" s="108">
        <v>0</v>
      </c>
      <c r="N578" s="67"/>
      <c r="O578" s="108">
        <v>0</v>
      </c>
      <c r="P578" s="67"/>
      <c r="Q578" s="108">
        <v>0</v>
      </c>
      <c r="R578" s="67"/>
      <c r="S578" s="108">
        <v>0</v>
      </c>
      <c r="T578" s="67"/>
      <c r="U578" s="108">
        <v>0</v>
      </c>
      <c r="V578" s="67"/>
      <c r="W578" s="108">
        <v>0</v>
      </c>
      <c r="X578" s="67"/>
      <c r="Y578" s="108">
        <v>250830.05229770002</v>
      </c>
      <c r="Z578" s="67">
        <v>1.1969243281090674E-2</v>
      </c>
      <c r="AA578" s="108">
        <v>0</v>
      </c>
      <c r="AB578" s="67"/>
      <c r="AC578" s="108">
        <v>250830.05229770002</v>
      </c>
      <c r="AD578" s="67">
        <v>2.3306654291076535E-3</v>
      </c>
      <c r="AE578" s="1"/>
      <c r="AF578" s="100"/>
    </row>
    <row r="579" spans="1:32" x14ac:dyDescent="0.3">
      <c r="A579" s="104" t="s">
        <v>387</v>
      </c>
      <c r="B579" t="s">
        <v>474</v>
      </c>
      <c r="C579" t="s">
        <v>474</v>
      </c>
      <c r="D579" t="s">
        <v>474</v>
      </c>
      <c r="E579" s="105">
        <v>0</v>
      </c>
      <c r="F579" s="106"/>
      <c r="G579" s="105">
        <v>59000.160206225599</v>
      </c>
      <c r="H579" s="106">
        <v>5.5406639222439881E-3</v>
      </c>
      <c r="I579" s="105">
        <v>14750.0418768239</v>
      </c>
      <c r="J579" s="106">
        <v>4.0783204546464245E-3</v>
      </c>
      <c r="K579" s="105">
        <v>0</v>
      </c>
      <c r="L579" s="106"/>
      <c r="M579" s="105">
        <v>414816.98487931595</v>
      </c>
      <c r="N579" s="106">
        <v>1.6290565214072281E-2</v>
      </c>
      <c r="O579" s="105">
        <v>46090.768695227896</v>
      </c>
      <c r="P579" s="106">
        <v>1.5318084238643987E-2</v>
      </c>
      <c r="Q579" s="105">
        <v>0</v>
      </c>
      <c r="R579" s="106"/>
      <c r="S579" s="105">
        <v>184376.738632149</v>
      </c>
      <c r="T579" s="106">
        <v>1.4502082052682191E-2</v>
      </c>
      <c r="U579" s="105">
        <v>0</v>
      </c>
      <c r="V579" s="106"/>
      <c r="W579" s="105">
        <v>0</v>
      </c>
      <c r="X579" s="106"/>
      <c r="Y579" s="105">
        <v>0</v>
      </c>
      <c r="Z579" s="106"/>
      <c r="AA579" s="105">
        <v>0</v>
      </c>
      <c r="AB579" s="106">
        <v>0</v>
      </c>
      <c r="AC579" s="105">
        <v>719034.6942897425</v>
      </c>
      <c r="AD579" s="106">
        <v>6.6811344532238075E-3</v>
      </c>
      <c r="AE579" s="111"/>
      <c r="AF579" s="112"/>
    </row>
    <row r="580" spans="1:32" x14ac:dyDescent="0.3">
      <c r="A580" s="110" t="s">
        <v>1082</v>
      </c>
      <c r="B580" t="s">
        <v>476</v>
      </c>
      <c r="C580" t="s">
        <v>474</v>
      </c>
      <c r="D580" t="s">
        <v>474</v>
      </c>
      <c r="E580" s="108">
        <v>0</v>
      </c>
      <c r="F580" s="67"/>
      <c r="G580" s="108">
        <v>59000.160206225599</v>
      </c>
      <c r="H580" s="67">
        <v>5.5406639222439881E-3</v>
      </c>
      <c r="I580" s="108">
        <v>14750.0418768239</v>
      </c>
      <c r="J580" s="67">
        <v>4.0783204546464245E-3</v>
      </c>
      <c r="K580" s="108">
        <v>0</v>
      </c>
      <c r="L580" s="67"/>
      <c r="M580" s="108">
        <v>414816.98487931595</v>
      </c>
      <c r="N580" s="67">
        <v>1.6290565214072281E-2</v>
      </c>
      <c r="O580" s="108">
        <v>46090.768695227896</v>
      </c>
      <c r="P580" s="67">
        <v>1.5318084238643987E-2</v>
      </c>
      <c r="Q580" s="108">
        <v>0</v>
      </c>
      <c r="R580" s="67"/>
      <c r="S580" s="108">
        <v>184376.738632149</v>
      </c>
      <c r="T580" s="67">
        <v>1.4502082052682191E-2</v>
      </c>
      <c r="U580" s="108">
        <v>0</v>
      </c>
      <c r="V580" s="67"/>
      <c r="W580" s="108">
        <v>0</v>
      </c>
      <c r="X580" s="67"/>
      <c r="Y580" s="108">
        <v>0</v>
      </c>
      <c r="Z580" s="67"/>
      <c r="AA580" s="108">
        <v>0</v>
      </c>
      <c r="AB580" s="67">
        <v>0</v>
      </c>
      <c r="AC580" s="108">
        <v>719034.6942897425</v>
      </c>
      <c r="AD580" s="67">
        <v>6.6811344532238075E-3</v>
      </c>
      <c r="AE580" s="1"/>
      <c r="AF580" s="1"/>
    </row>
    <row r="581" spans="1:32" x14ac:dyDescent="0.3">
      <c r="A581" s="104" t="s">
        <v>340</v>
      </c>
      <c r="B581" t="s">
        <v>474</v>
      </c>
      <c r="C581" t="s">
        <v>474</v>
      </c>
      <c r="D581" t="s">
        <v>474</v>
      </c>
      <c r="E581" s="105">
        <v>0</v>
      </c>
      <c r="F581" s="106"/>
      <c r="G581" s="105">
        <v>32095.3985428005</v>
      </c>
      <c r="H581" s="106">
        <v>3.0140565068732255E-3</v>
      </c>
      <c r="I581" s="105">
        <v>10645.1776511228</v>
      </c>
      <c r="J581" s="106">
        <v>2.943343898306779E-3</v>
      </c>
      <c r="K581" s="105">
        <v>0</v>
      </c>
      <c r="L581" s="106"/>
      <c r="M581" s="105">
        <v>0</v>
      </c>
      <c r="N581" s="106"/>
      <c r="O581" s="105">
        <v>0</v>
      </c>
      <c r="P581" s="106"/>
      <c r="Q581" s="105">
        <v>0</v>
      </c>
      <c r="R581" s="106"/>
      <c r="S581" s="105">
        <v>171534.01879167501</v>
      </c>
      <c r="T581" s="106">
        <v>1.3491942822061868E-2</v>
      </c>
      <c r="U581" s="105">
        <v>0</v>
      </c>
      <c r="V581" s="106"/>
      <c r="W581" s="105">
        <v>0</v>
      </c>
      <c r="X581" s="106"/>
      <c r="Y581" s="105">
        <v>0</v>
      </c>
      <c r="Z581" s="106"/>
      <c r="AA581" s="105">
        <v>0</v>
      </c>
      <c r="AB581" s="106"/>
      <c r="AC581" s="105">
        <v>214274.59498559829</v>
      </c>
      <c r="AD581" s="106">
        <v>1.9909990301969784E-3</v>
      </c>
      <c r="AE581" s="1"/>
      <c r="AF581" s="1"/>
    </row>
    <row r="582" spans="1:32" x14ac:dyDescent="0.3">
      <c r="A582" s="110" t="s">
        <v>1083</v>
      </c>
      <c r="B582" t="s">
        <v>476</v>
      </c>
      <c r="C582" t="s">
        <v>474</v>
      </c>
      <c r="D582" t="s">
        <v>474</v>
      </c>
      <c r="E582" s="108">
        <v>0</v>
      </c>
      <c r="F582" s="67"/>
      <c r="G582" s="108">
        <v>32095.3985428005</v>
      </c>
      <c r="H582" s="67">
        <v>3.0140565068732255E-3</v>
      </c>
      <c r="I582" s="108">
        <v>10645.1776511228</v>
      </c>
      <c r="J582" s="67">
        <v>2.943343898306779E-3</v>
      </c>
      <c r="K582" s="108">
        <v>0</v>
      </c>
      <c r="L582" s="67"/>
      <c r="M582" s="108">
        <v>0</v>
      </c>
      <c r="N582" s="67"/>
      <c r="O582" s="108">
        <v>0</v>
      </c>
      <c r="P582" s="67"/>
      <c r="Q582" s="108">
        <v>0</v>
      </c>
      <c r="R582" s="67"/>
      <c r="S582" s="108">
        <v>171534.01879167501</v>
      </c>
      <c r="T582" s="67">
        <v>1.3491942822061868E-2</v>
      </c>
      <c r="U582" s="108">
        <v>0</v>
      </c>
      <c r="V582" s="67"/>
      <c r="W582" s="108">
        <v>0</v>
      </c>
      <c r="X582" s="67"/>
      <c r="Y582" s="108">
        <v>0</v>
      </c>
      <c r="Z582" s="67"/>
      <c r="AA582" s="108">
        <v>0</v>
      </c>
      <c r="AB582" s="67"/>
      <c r="AC582" s="108">
        <v>214274.59498559829</v>
      </c>
      <c r="AD582" s="67">
        <v>1.9909990301969784E-3</v>
      </c>
      <c r="AE582" s="1"/>
      <c r="AF582" s="1"/>
    </row>
    <row r="583" spans="1:32" x14ac:dyDescent="0.3">
      <c r="A583" s="104" t="s">
        <v>455</v>
      </c>
      <c r="B583" t="s">
        <v>474</v>
      </c>
      <c r="C583" t="s">
        <v>474</v>
      </c>
      <c r="D583" t="s">
        <v>474</v>
      </c>
      <c r="E583" s="105">
        <v>0</v>
      </c>
      <c r="F583" s="106"/>
      <c r="G583" s="105">
        <v>3231.5774529188002</v>
      </c>
      <c r="H583" s="106">
        <v>3.0347518621542659E-4</v>
      </c>
      <c r="I583" s="105">
        <v>2151.9850378738001</v>
      </c>
      <c r="J583" s="106">
        <v>5.9501421564394936E-4</v>
      </c>
      <c r="K583" s="105">
        <v>0</v>
      </c>
      <c r="L583" s="106"/>
      <c r="M583" s="105">
        <v>0</v>
      </c>
      <c r="N583" s="106"/>
      <c r="O583" s="105">
        <v>0</v>
      </c>
      <c r="P583" s="106"/>
      <c r="Q583" s="105">
        <v>0</v>
      </c>
      <c r="R583" s="106"/>
      <c r="S583" s="105">
        <v>0</v>
      </c>
      <c r="T583" s="106"/>
      <c r="U583" s="105">
        <v>0</v>
      </c>
      <c r="V583" s="106"/>
      <c r="W583" s="105">
        <v>0</v>
      </c>
      <c r="X583" s="106"/>
      <c r="Y583" s="105">
        <v>0</v>
      </c>
      <c r="Z583" s="106"/>
      <c r="AA583" s="105">
        <v>0</v>
      </c>
      <c r="AB583" s="106"/>
      <c r="AC583" s="105">
        <v>5383.5624907926003</v>
      </c>
      <c r="AD583" s="106">
        <v>5.0023044957304967E-5</v>
      </c>
      <c r="AE583" s="1"/>
      <c r="AF583" s="1"/>
    </row>
    <row r="584" spans="1:32" x14ac:dyDescent="0.3">
      <c r="A584" s="110" t="s">
        <v>1084</v>
      </c>
      <c r="B584" t="s">
        <v>728</v>
      </c>
      <c r="C584" t="s">
        <v>474</v>
      </c>
      <c r="D584" t="s">
        <v>474</v>
      </c>
      <c r="E584" s="108">
        <v>0</v>
      </c>
      <c r="F584" s="67"/>
      <c r="G584" s="108">
        <v>3231.5774529188002</v>
      </c>
      <c r="H584" s="67">
        <v>3.0347518621542659E-4</v>
      </c>
      <c r="I584" s="108">
        <v>2151.9850378738001</v>
      </c>
      <c r="J584" s="67">
        <v>5.9501421564394936E-4</v>
      </c>
      <c r="K584" s="108">
        <v>0</v>
      </c>
      <c r="L584" s="67"/>
      <c r="M584" s="108">
        <v>0</v>
      </c>
      <c r="N584" s="67"/>
      <c r="O584" s="108">
        <v>0</v>
      </c>
      <c r="P584" s="67"/>
      <c r="Q584" s="108">
        <v>0</v>
      </c>
      <c r="R584" s="67"/>
      <c r="S584" s="108">
        <v>0</v>
      </c>
      <c r="T584" s="67"/>
      <c r="U584" s="108">
        <v>0</v>
      </c>
      <c r="V584" s="67"/>
      <c r="W584" s="108">
        <v>0</v>
      </c>
      <c r="X584" s="67"/>
      <c r="Y584" s="108">
        <v>0</v>
      </c>
      <c r="Z584" s="67"/>
      <c r="AA584" s="108">
        <v>0</v>
      </c>
      <c r="AB584" s="67"/>
      <c r="AC584" s="108">
        <v>5383.5624907926003</v>
      </c>
      <c r="AD584" s="67">
        <v>5.0023044957304967E-5</v>
      </c>
      <c r="AE584" s="1"/>
      <c r="AF584" s="1"/>
    </row>
    <row r="585" spans="1:32" x14ac:dyDescent="0.3">
      <c r="A585" s="104" t="s">
        <v>279</v>
      </c>
      <c r="B585" t="s">
        <v>474</v>
      </c>
      <c r="C585" t="s">
        <v>474</v>
      </c>
      <c r="D585" t="s">
        <v>474</v>
      </c>
      <c r="E585" s="105">
        <v>0</v>
      </c>
      <c r="F585" s="106"/>
      <c r="G585" s="105">
        <v>47669.613020271099</v>
      </c>
      <c r="H585" s="106">
        <v>4.4766201333276846E-3</v>
      </c>
      <c r="I585" s="105">
        <v>15889.8773993375</v>
      </c>
      <c r="J585" s="106">
        <v>4.3934798667497879E-3</v>
      </c>
      <c r="K585" s="105">
        <v>0</v>
      </c>
      <c r="L585" s="106"/>
      <c r="M585" s="105">
        <v>397246.78795408702</v>
      </c>
      <c r="N585" s="106">
        <v>1.5600553837325478E-2</v>
      </c>
      <c r="O585" s="105">
        <v>0</v>
      </c>
      <c r="P585" s="106"/>
      <c r="Q585" s="105">
        <v>0</v>
      </c>
      <c r="R585" s="106"/>
      <c r="S585" s="105">
        <v>0</v>
      </c>
      <c r="T585" s="106"/>
      <c r="U585" s="105">
        <v>0</v>
      </c>
      <c r="V585" s="106"/>
      <c r="W585" s="105">
        <v>0</v>
      </c>
      <c r="X585" s="106"/>
      <c r="Y585" s="105">
        <v>0</v>
      </c>
      <c r="Z585" s="106"/>
      <c r="AA585" s="105">
        <v>0</v>
      </c>
      <c r="AB585" s="106"/>
      <c r="AC585" s="105">
        <v>460806.27837369562</v>
      </c>
      <c r="AD585" s="106">
        <v>4.2817248279590544E-3</v>
      </c>
      <c r="AE585" s="1"/>
      <c r="AF585" s="100"/>
    </row>
    <row r="586" spans="1:32" x14ac:dyDescent="0.3">
      <c r="A586" s="110" t="s">
        <v>1085</v>
      </c>
      <c r="B586" t="s">
        <v>476</v>
      </c>
      <c r="C586" t="s">
        <v>474</v>
      </c>
      <c r="D586" t="s">
        <v>474</v>
      </c>
      <c r="E586" s="108">
        <v>0</v>
      </c>
      <c r="F586" s="67"/>
      <c r="G586" s="108">
        <v>47669.613020271099</v>
      </c>
      <c r="H586" s="67">
        <v>4.4766201333276846E-3</v>
      </c>
      <c r="I586" s="108">
        <v>15889.8773993375</v>
      </c>
      <c r="J586" s="67">
        <v>4.3934798667497879E-3</v>
      </c>
      <c r="K586" s="108">
        <v>0</v>
      </c>
      <c r="L586" s="67"/>
      <c r="M586" s="108">
        <v>397246.78795408702</v>
      </c>
      <c r="N586" s="67">
        <v>1.5600553837325478E-2</v>
      </c>
      <c r="O586" s="108">
        <v>0</v>
      </c>
      <c r="P586" s="67"/>
      <c r="Q586" s="108">
        <v>0</v>
      </c>
      <c r="R586" s="67"/>
      <c r="S586" s="108">
        <v>0</v>
      </c>
      <c r="T586" s="67"/>
      <c r="U586" s="108">
        <v>0</v>
      </c>
      <c r="V586" s="67"/>
      <c r="W586" s="108">
        <v>0</v>
      </c>
      <c r="X586" s="67"/>
      <c r="Y586" s="108">
        <v>0</v>
      </c>
      <c r="Z586" s="67"/>
      <c r="AA586" s="108">
        <v>0</v>
      </c>
      <c r="AB586" s="67"/>
      <c r="AC586" s="108">
        <v>460806.27837369562</v>
      </c>
      <c r="AD586" s="67">
        <v>4.2817248279590544E-3</v>
      </c>
      <c r="AE586" s="1"/>
      <c r="AF586" s="100"/>
    </row>
    <row r="587" spans="1:32" x14ac:dyDescent="0.3">
      <c r="A587" s="104" t="s">
        <v>355</v>
      </c>
      <c r="B587" t="s">
        <v>474</v>
      </c>
      <c r="C587" t="s">
        <v>474</v>
      </c>
      <c r="D587" t="s">
        <v>474</v>
      </c>
      <c r="E587" s="105">
        <v>0</v>
      </c>
      <c r="F587" s="106"/>
      <c r="G587" s="105">
        <v>0</v>
      </c>
      <c r="H587" s="106"/>
      <c r="I587" s="105">
        <v>0</v>
      </c>
      <c r="J587" s="106"/>
      <c r="K587" s="105">
        <v>0</v>
      </c>
      <c r="L587" s="106"/>
      <c r="M587" s="105">
        <v>166871.84816682502</v>
      </c>
      <c r="N587" s="106">
        <v>6.5533399644793098E-3</v>
      </c>
      <c r="O587" s="105">
        <v>111247.873994091</v>
      </c>
      <c r="P587" s="106">
        <v>3.6972789854728016E-2</v>
      </c>
      <c r="Q587" s="105">
        <v>0</v>
      </c>
      <c r="R587" s="106"/>
      <c r="S587" s="105">
        <v>0</v>
      </c>
      <c r="T587" s="106"/>
      <c r="U587" s="105">
        <v>0</v>
      </c>
      <c r="V587" s="106"/>
      <c r="W587" s="105">
        <v>0</v>
      </c>
      <c r="X587" s="106"/>
      <c r="Y587" s="105">
        <v>0</v>
      </c>
      <c r="Z587" s="106"/>
      <c r="AA587" s="105">
        <v>0</v>
      </c>
      <c r="AB587" s="106"/>
      <c r="AC587" s="105">
        <v>278119.72216091602</v>
      </c>
      <c r="AD587" s="106">
        <v>2.5842358826451374E-3</v>
      </c>
      <c r="AE587" s="1"/>
      <c r="AF587" s="100"/>
    </row>
    <row r="588" spans="1:32" x14ac:dyDescent="0.3">
      <c r="A588" s="110" t="s">
        <v>1086</v>
      </c>
      <c r="B588" t="s">
        <v>476</v>
      </c>
      <c r="C588" t="s">
        <v>474</v>
      </c>
      <c r="D588" t="s">
        <v>474</v>
      </c>
      <c r="E588" s="108">
        <v>0</v>
      </c>
      <c r="F588" s="67"/>
      <c r="G588" s="108">
        <v>0</v>
      </c>
      <c r="H588" s="67"/>
      <c r="I588" s="108">
        <v>0</v>
      </c>
      <c r="J588" s="67"/>
      <c r="K588" s="108">
        <v>0</v>
      </c>
      <c r="L588" s="67"/>
      <c r="M588" s="108">
        <v>166871.84816682502</v>
      </c>
      <c r="N588" s="67">
        <v>6.5533399644793098E-3</v>
      </c>
      <c r="O588" s="108">
        <v>111247.873994091</v>
      </c>
      <c r="P588" s="67">
        <v>3.6972789854728016E-2</v>
      </c>
      <c r="Q588" s="108">
        <v>0</v>
      </c>
      <c r="R588" s="67"/>
      <c r="S588" s="108">
        <v>0</v>
      </c>
      <c r="T588" s="67"/>
      <c r="U588" s="108">
        <v>0</v>
      </c>
      <c r="V588" s="67"/>
      <c r="W588" s="108">
        <v>0</v>
      </c>
      <c r="X588" s="67"/>
      <c r="Y588" s="108">
        <v>0</v>
      </c>
      <c r="Z588" s="67"/>
      <c r="AA588" s="108">
        <v>0</v>
      </c>
      <c r="AB588" s="67"/>
      <c r="AC588" s="108">
        <v>278119.72216091602</v>
      </c>
      <c r="AD588" s="67">
        <v>2.5842358826451374E-3</v>
      </c>
      <c r="AE588" s="1"/>
      <c r="AF588" s="100"/>
    </row>
    <row r="589" spans="1:32" x14ac:dyDescent="0.3">
      <c r="A589" s="104" t="s">
        <v>427</v>
      </c>
      <c r="B589" t="s">
        <v>474</v>
      </c>
      <c r="C589" t="s">
        <v>474</v>
      </c>
      <c r="D589" t="s">
        <v>474</v>
      </c>
      <c r="E589" s="105">
        <v>0</v>
      </c>
      <c r="F589" s="106"/>
      <c r="G589" s="105">
        <v>35741.828845829601</v>
      </c>
      <c r="H589" s="106">
        <v>3.3564902350928087E-3</v>
      </c>
      <c r="I589" s="105">
        <v>17093.921950944801</v>
      </c>
      <c r="J589" s="106">
        <v>4.7263927875491017E-3</v>
      </c>
      <c r="K589" s="105">
        <v>0</v>
      </c>
      <c r="L589" s="106"/>
      <c r="M589" s="105">
        <v>0</v>
      </c>
      <c r="N589" s="106"/>
      <c r="O589" s="105">
        <v>0</v>
      </c>
      <c r="P589" s="106"/>
      <c r="Q589" s="105">
        <v>0</v>
      </c>
      <c r="R589" s="106"/>
      <c r="S589" s="105">
        <v>0</v>
      </c>
      <c r="T589" s="106"/>
      <c r="U589" s="105">
        <v>0</v>
      </c>
      <c r="V589" s="106"/>
      <c r="W589" s="105">
        <v>0</v>
      </c>
      <c r="X589" s="106"/>
      <c r="Y589" s="105">
        <v>0</v>
      </c>
      <c r="Z589" s="106"/>
      <c r="AA589" s="105">
        <v>0</v>
      </c>
      <c r="AB589" s="106"/>
      <c r="AC589" s="105">
        <v>52835.750796774402</v>
      </c>
      <c r="AD589" s="106">
        <v>4.9093980834814983E-4</v>
      </c>
      <c r="AE589" s="1"/>
      <c r="AF589" s="100"/>
    </row>
    <row r="590" spans="1:32" x14ac:dyDescent="0.3">
      <c r="A590" s="110" t="s">
        <v>1087</v>
      </c>
      <c r="B590" t="s">
        <v>476</v>
      </c>
      <c r="C590" t="s">
        <v>474</v>
      </c>
      <c r="D590" t="s">
        <v>474</v>
      </c>
      <c r="E590" s="108">
        <v>0</v>
      </c>
      <c r="F590" s="67"/>
      <c r="G590" s="108">
        <v>35741.828845829601</v>
      </c>
      <c r="H590" s="67">
        <v>3.3564902350928087E-3</v>
      </c>
      <c r="I590" s="108">
        <v>17093.921950944801</v>
      </c>
      <c r="J590" s="67">
        <v>4.7263927875491017E-3</v>
      </c>
      <c r="K590" s="108">
        <v>0</v>
      </c>
      <c r="L590" s="67"/>
      <c r="M590" s="108">
        <v>0</v>
      </c>
      <c r="N590" s="67"/>
      <c r="O590" s="108">
        <v>0</v>
      </c>
      <c r="P590" s="67"/>
      <c r="Q590" s="108">
        <v>0</v>
      </c>
      <c r="R590" s="67"/>
      <c r="S590" s="108">
        <v>0</v>
      </c>
      <c r="T590" s="67"/>
      <c r="U590" s="108">
        <v>0</v>
      </c>
      <c r="V590" s="67"/>
      <c r="W590" s="108">
        <v>0</v>
      </c>
      <c r="X590" s="67"/>
      <c r="Y590" s="108">
        <v>0</v>
      </c>
      <c r="Z590" s="67"/>
      <c r="AA590" s="108">
        <v>0</v>
      </c>
      <c r="AB590" s="67"/>
      <c r="AC590" s="108">
        <v>52835.750796774402</v>
      </c>
      <c r="AD590" s="67">
        <v>4.9093980834814983E-4</v>
      </c>
      <c r="AE590" s="1"/>
      <c r="AF590" s="100"/>
    </row>
    <row r="591" spans="1:32" x14ac:dyDescent="0.3">
      <c r="A591" s="104" t="s">
        <v>321</v>
      </c>
      <c r="B591" t="s">
        <v>474</v>
      </c>
      <c r="C591" t="s">
        <v>474</v>
      </c>
      <c r="D591" t="s">
        <v>474</v>
      </c>
      <c r="E591" s="105">
        <v>0</v>
      </c>
      <c r="F591" s="106"/>
      <c r="G591" s="105">
        <v>28467.644136561801</v>
      </c>
      <c r="H591" s="106">
        <v>2.6733766191042512E-3</v>
      </c>
      <c r="I591" s="105">
        <v>18978.429006763101</v>
      </c>
      <c r="J591" s="106">
        <v>5.247450540255918E-3</v>
      </c>
      <c r="K591" s="105">
        <v>0</v>
      </c>
      <c r="L591" s="106"/>
      <c r="M591" s="105">
        <v>0</v>
      </c>
      <c r="N591" s="106"/>
      <c r="O591" s="105">
        <v>0</v>
      </c>
      <c r="P591" s="106"/>
      <c r="Q591" s="105">
        <v>0</v>
      </c>
      <c r="R591" s="106"/>
      <c r="S591" s="105">
        <v>0</v>
      </c>
      <c r="T591" s="106"/>
      <c r="U591" s="105">
        <v>0</v>
      </c>
      <c r="V591" s="106"/>
      <c r="W591" s="105">
        <v>0</v>
      </c>
      <c r="X591" s="106"/>
      <c r="Y591" s="105">
        <v>0</v>
      </c>
      <c r="Z591" s="106"/>
      <c r="AA591" s="105">
        <v>0</v>
      </c>
      <c r="AB591" s="106"/>
      <c r="AC591" s="105">
        <v>47446.073143324895</v>
      </c>
      <c r="AD591" s="106">
        <v>4.4085994245544565E-4</v>
      </c>
      <c r="AE591" s="1"/>
      <c r="AF591" s="100"/>
    </row>
    <row r="592" spans="1:32" x14ac:dyDescent="0.3">
      <c r="A592" s="110" t="s">
        <v>1088</v>
      </c>
      <c r="B592" t="s">
        <v>476</v>
      </c>
      <c r="C592" t="s">
        <v>474</v>
      </c>
      <c r="D592" t="s">
        <v>474</v>
      </c>
      <c r="E592" s="108">
        <v>0</v>
      </c>
      <c r="F592" s="67"/>
      <c r="G592" s="108">
        <v>28467.644136561801</v>
      </c>
      <c r="H592" s="67">
        <v>2.6733766191042512E-3</v>
      </c>
      <c r="I592" s="108">
        <v>18978.429006763101</v>
      </c>
      <c r="J592" s="67">
        <v>5.247450540255918E-3</v>
      </c>
      <c r="K592" s="108">
        <v>0</v>
      </c>
      <c r="L592" s="67"/>
      <c r="M592" s="108">
        <v>0</v>
      </c>
      <c r="N592" s="67"/>
      <c r="O592" s="108">
        <v>0</v>
      </c>
      <c r="P592" s="67"/>
      <c r="Q592" s="108">
        <v>0</v>
      </c>
      <c r="R592" s="67"/>
      <c r="S592" s="108">
        <v>0</v>
      </c>
      <c r="T592" s="67"/>
      <c r="U592" s="108">
        <v>0</v>
      </c>
      <c r="V592" s="67"/>
      <c r="W592" s="108">
        <v>0</v>
      </c>
      <c r="X592" s="67"/>
      <c r="Y592" s="108">
        <v>0</v>
      </c>
      <c r="Z592" s="67"/>
      <c r="AA592" s="108">
        <v>0</v>
      </c>
      <c r="AB592" s="67"/>
      <c r="AC592" s="108">
        <v>47446.073143324895</v>
      </c>
      <c r="AD592" s="67">
        <v>4.4085994245544565E-4</v>
      </c>
      <c r="AE592" s="1"/>
      <c r="AF592" s="100"/>
    </row>
    <row r="593" spans="1:32" x14ac:dyDescent="0.3">
      <c r="A593" s="104" t="s">
        <v>331</v>
      </c>
      <c r="B593" t="s">
        <v>474</v>
      </c>
      <c r="C593" t="s">
        <v>474</v>
      </c>
      <c r="D593" t="s">
        <v>474</v>
      </c>
      <c r="E593" s="105">
        <v>0</v>
      </c>
      <c r="F593" s="106"/>
      <c r="G593" s="105">
        <v>211576.60946811899</v>
      </c>
      <c r="H593" s="106">
        <v>1.9869011927649245E-2</v>
      </c>
      <c r="I593" s="105">
        <v>68045.637132113712</v>
      </c>
      <c r="J593" s="106">
        <v>1.8814313619094872E-2</v>
      </c>
      <c r="K593" s="105">
        <v>0</v>
      </c>
      <c r="L593" s="106"/>
      <c r="M593" s="105">
        <v>0</v>
      </c>
      <c r="N593" s="106"/>
      <c r="O593" s="105">
        <v>0</v>
      </c>
      <c r="P593" s="106"/>
      <c r="Q593" s="105">
        <v>0</v>
      </c>
      <c r="R593" s="106"/>
      <c r="S593" s="105">
        <v>0</v>
      </c>
      <c r="T593" s="106"/>
      <c r="U593" s="105">
        <v>0</v>
      </c>
      <c r="V593" s="106"/>
      <c r="W593" s="105">
        <v>0</v>
      </c>
      <c r="X593" s="106"/>
      <c r="Y593" s="105">
        <v>0</v>
      </c>
      <c r="Z593" s="106"/>
      <c r="AA593" s="105">
        <v>0</v>
      </c>
      <c r="AB593" s="106"/>
      <c r="AC593" s="105">
        <v>279622.24660023273</v>
      </c>
      <c r="AD593" s="106">
        <v>2.5981970556984701E-3</v>
      </c>
      <c r="AE593" s="1"/>
      <c r="AF593" s="100"/>
    </row>
    <row r="594" spans="1:32" x14ac:dyDescent="0.3">
      <c r="A594" s="110" t="s">
        <v>1089</v>
      </c>
      <c r="B594" t="s">
        <v>476</v>
      </c>
      <c r="C594" t="s">
        <v>474</v>
      </c>
      <c r="D594" t="s">
        <v>474</v>
      </c>
      <c r="E594" s="108">
        <v>0</v>
      </c>
      <c r="F594" s="67"/>
      <c r="G594" s="108">
        <v>211576.60946811899</v>
      </c>
      <c r="H594" s="67">
        <v>1.9869011927649245E-2</v>
      </c>
      <c r="I594" s="108">
        <v>58521.104019614002</v>
      </c>
      <c r="J594" s="67">
        <v>1.618082291187873E-2</v>
      </c>
      <c r="K594" s="108">
        <v>0</v>
      </c>
      <c r="L594" s="67"/>
      <c r="M594" s="108">
        <v>0</v>
      </c>
      <c r="N594" s="67"/>
      <c r="O594" s="108">
        <v>0</v>
      </c>
      <c r="P594" s="67"/>
      <c r="Q594" s="108">
        <v>0</v>
      </c>
      <c r="R594" s="67"/>
      <c r="S594" s="108">
        <v>0</v>
      </c>
      <c r="T594" s="67"/>
      <c r="U594" s="108">
        <v>0</v>
      </c>
      <c r="V594" s="67"/>
      <c r="W594" s="108">
        <v>0</v>
      </c>
      <c r="X594" s="67"/>
      <c r="Y594" s="108">
        <v>0</v>
      </c>
      <c r="Z594" s="67"/>
      <c r="AA594" s="108">
        <v>0</v>
      </c>
      <c r="AB594" s="67"/>
      <c r="AC594" s="108">
        <v>270097.71348773298</v>
      </c>
      <c r="AD594" s="67">
        <v>2.5096968945321849E-3</v>
      </c>
      <c r="AE594" s="1"/>
      <c r="AF594" s="100"/>
    </row>
    <row r="595" spans="1:32" x14ac:dyDescent="0.3">
      <c r="A595" s="110" t="s">
        <v>1090</v>
      </c>
      <c r="B595" t="s">
        <v>728</v>
      </c>
      <c r="C595" t="s">
        <v>474</v>
      </c>
      <c r="D595" t="s">
        <v>474</v>
      </c>
      <c r="E595" s="108">
        <v>0</v>
      </c>
      <c r="F595" s="67"/>
      <c r="G595" s="108">
        <v>0</v>
      </c>
      <c r="H595" s="67"/>
      <c r="I595" s="108">
        <v>9524.533112499701</v>
      </c>
      <c r="J595" s="67">
        <v>2.6334907072161438E-3</v>
      </c>
      <c r="K595" s="108">
        <v>0</v>
      </c>
      <c r="L595" s="67"/>
      <c r="M595" s="108">
        <v>0</v>
      </c>
      <c r="N595" s="67"/>
      <c r="O595" s="108">
        <v>0</v>
      </c>
      <c r="P595" s="67"/>
      <c r="Q595" s="108">
        <v>0</v>
      </c>
      <c r="R595" s="67"/>
      <c r="S595" s="108">
        <v>0</v>
      </c>
      <c r="T595" s="67"/>
      <c r="U595" s="108">
        <v>0</v>
      </c>
      <c r="V595" s="67"/>
      <c r="W595" s="108">
        <v>0</v>
      </c>
      <c r="X595" s="67"/>
      <c r="Y595" s="108">
        <v>0</v>
      </c>
      <c r="Z595" s="67"/>
      <c r="AA595" s="108">
        <v>0</v>
      </c>
      <c r="AB595" s="67"/>
      <c r="AC595" s="108">
        <v>9524.533112499701</v>
      </c>
      <c r="AD595" s="67">
        <v>8.8500161166285094E-5</v>
      </c>
      <c r="AE595" s="1"/>
      <c r="AF595" s="100"/>
    </row>
    <row r="596" spans="1:32" x14ac:dyDescent="0.3">
      <c r="A596" s="104" t="s">
        <v>401</v>
      </c>
      <c r="B596" t="s">
        <v>474</v>
      </c>
      <c r="C596" t="s">
        <v>474</v>
      </c>
      <c r="D596" t="s">
        <v>474</v>
      </c>
      <c r="E596" s="105">
        <v>0</v>
      </c>
      <c r="F596" s="106"/>
      <c r="G596" s="105">
        <v>42178.5525944209</v>
      </c>
      <c r="H596" s="106">
        <v>3.9609584759690043E-3</v>
      </c>
      <c r="I596" s="105">
        <v>14059.505275616899</v>
      </c>
      <c r="J596" s="106">
        <v>3.8873901800816077E-3</v>
      </c>
      <c r="K596" s="105">
        <v>0</v>
      </c>
      <c r="L596" s="106"/>
      <c r="M596" s="105">
        <v>0</v>
      </c>
      <c r="N596" s="106"/>
      <c r="O596" s="105">
        <v>0</v>
      </c>
      <c r="P596" s="106"/>
      <c r="Q596" s="105">
        <v>0</v>
      </c>
      <c r="R596" s="106"/>
      <c r="S596" s="105">
        <v>0</v>
      </c>
      <c r="T596" s="106"/>
      <c r="U596" s="105">
        <v>0</v>
      </c>
      <c r="V596" s="106"/>
      <c r="W596" s="105">
        <v>0</v>
      </c>
      <c r="X596" s="106"/>
      <c r="Y596" s="105">
        <v>0</v>
      </c>
      <c r="Z596" s="106"/>
      <c r="AA596" s="105">
        <v>0</v>
      </c>
      <c r="AB596" s="106"/>
      <c r="AC596" s="105">
        <v>56238.057870037803</v>
      </c>
      <c r="AD596" s="106">
        <v>5.2255340250174074E-4</v>
      </c>
      <c r="AE596" s="1"/>
      <c r="AF596" s="100"/>
    </row>
    <row r="597" spans="1:32" x14ac:dyDescent="0.3">
      <c r="A597" s="110" t="s">
        <v>1091</v>
      </c>
      <c r="B597" t="s">
        <v>476</v>
      </c>
      <c r="C597" t="s">
        <v>474</v>
      </c>
      <c r="D597" t="s">
        <v>474</v>
      </c>
      <c r="E597" s="108">
        <v>0</v>
      </c>
      <c r="F597" s="67"/>
      <c r="G597" s="108">
        <v>42178.5525944209</v>
      </c>
      <c r="H597" s="67">
        <v>3.9609584759690043E-3</v>
      </c>
      <c r="I597" s="108">
        <v>14059.505275616899</v>
      </c>
      <c r="J597" s="67">
        <v>3.8873901800816077E-3</v>
      </c>
      <c r="K597" s="108">
        <v>0</v>
      </c>
      <c r="L597" s="67"/>
      <c r="M597" s="108">
        <v>0</v>
      </c>
      <c r="N597" s="67"/>
      <c r="O597" s="108">
        <v>0</v>
      </c>
      <c r="P597" s="67"/>
      <c r="Q597" s="108">
        <v>0</v>
      </c>
      <c r="R597" s="67"/>
      <c r="S597" s="108">
        <v>0</v>
      </c>
      <c r="T597" s="67"/>
      <c r="U597" s="108">
        <v>0</v>
      </c>
      <c r="V597" s="67"/>
      <c r="W597" s="108">
        <v>0</v>
      </c>
      <c r="X597" s="67"/>
      <c r="Y597" s="108">
        <v>0</v>
      </c>
      <c r="Z597" s="67"/>
      <c r="AA597" s="108">
        <v>0</v>
      </c>
      <c r="AB597" s="67"/>
      <c r="AC597" s="108">
        <v>56238.057870037803</v>
      </c>
      <c r="AD597" s="67">
        <v>5.2255340250174074E-4</v>
      </c>
      <c r="AE597" s="1"/>
      <c r="AF597" s="100"/>
    </row>
    <row r="598" spans="1:32" x14ac:dyDescent="0.3">
      <c r="A598" s="104" t="s">
        <v>309</v>
      </c>
      <c r="B598" t="s">
        <v>474</v>
      </c>
      <c r="C598" t="s">
        <v>474</v>
      </c>
      <c r="D598" t="s">
        <v>474</v>
      </c>
      <c r="E598" s="105">
        <v>0</v>
      </c>
      <c r="F598" s="106"/>
      <c r="G598" s="105">
        <v>113173.60445417299</v>
      </c>
      <c r="H598" s="106">
        <v>1.0628054313035269E-2</v>
      </c>
      <c r="I598" s="105">
        <v>28293.402369233198</v>
      </c>
      <c r="J598" s="106">
        <v>7.8229989160432129E-3</v>
      </c>
      <c r="K598" s="105">
        <v>0</v>
      </c>
      <c r="L598" s="106"/>
      <c r="M598" s="105">
        <v>0</v>
      </c>
      <c r="N598" s="106"/>
      <c r="O598" s="105">
        <v>0</v>
      </c>
      <c r="P598" s="106"/>
      <c r="Q598" s="105">
        <v>0</v>
      </c>
      <c r="R598" s="106"/>
      <c r="S598" s="105">
        <v>0</v>
      </c>
      <c r="T598" s="106"/>
      <c r="U598" s="105">
        <v>0</v>
      </c>
      <c r="V598" s="106"/>
      <c r="W598" s="105">
        <v>0</v>
      </c>
      <c r="X598" s="106"/>
      <c r="Y598" s="105">
        <v>0</v>
      </c>
      <c r="Z598" s="106"/>
      <c r="AA598" s="105">
        <v>0</v>
      </c>
      <c r="AB598" s="106"/>
      <c r="AC598" s="105">
        <v>141467.00682340618</v>
      </c>
      <c r="AD598" s="106">
        <v>1.3144846845198886E-3</v>
      </c>
      <c r="AE598" s="1"/>
      <c r="AF598" s="100"/>
    </row>
    <row r="599" spans="1:32" x14ac:dyDescent="0.3">
      <c r="A599" s="110" t="s">
        <v>1092</v>
      </c>
      <c r="B599" t="s">
        <v>728</v>
      </c>
      <c r="C599" t="s">
        <v>474</v>
      </c>
      <c r="D599" t="s">
        <v>474</v>
      </c>
      <c r="E599" s="108">
        <v>0</v>
      </c>
      <c r="F599" s="67"/>
      <c r="G599" s="108">
        <v>113173.60445417299</v>
      </c>
      <c r="H599" s="67">
        <v>1.0628054313035269E-2</v>
      </c>
      <c r="I599" s="108">
        <v>28293.402369233198</v>
      </c>
      <c r="J599" s="67">
        <v>7.8229989160432129E-3</v>
      </c>
      <c r="K599" s="108">
        <v>0</v>
      </c>
      <c r="L599" s="67"/>
      <c r="M599" s="108">
        <v>0</v>
      </c>
      <c r="N599" s="67"/>
      <c r="O599" s="108">
        <v>0</v>
      </c>
      <c r="P599" s="67"/>
      <c r="Q599" s="108">
        <v>0</v>
      </c>
      <c r="R599" s="67"/>
      <c r="S599" s="108">
        <v>0</v>
      </c>
      <c r="T599" s="67"/>
      <c r="U599" s="108">
        <v>0</v>
      </c>
      <c r="V599" s="67"/>
      <c r="W599" s="108">
        <v>0</v>
      </c>
      <c r="X599" s="67"/>
      <c r="Y599" s="108">
        <v>0</v>
      </c>
      <c r="Z599" s="67"/>
      <c r="AA599" s="108">
        <v>0</v>
      </c>
      <c r="AB599" s="67"/>
      <c r="AC599" s="108">
        <v>141467.00682340618</v>
      </c>
      <c r="AD599" s="67">
        <v>1.3144846845198886E-3</v>
      </c>
      <c r="AE599" s="1"/>
      <c r="AF599" s="100"/>
    </row>
    <row r="600" spans="1:32" x14ac:dyDescent="0.3">
      <c r="A600" s="104" t="s">
        <v>462</v>
      </c>
      <c r="B600" t="s">
        <v>474</v>
      </c>
      <c r="C600" t="s">
        <v>474</v>
      </c>
      <c r="D600" t="s">
        <v>474</v>
      </c>
      <c r="E600" s="105">
        <v>0</v>
      </c>
      <c r="F600" s="106"/>
      <c r="G600" s="105">
        <v>0</v>
      </c>
      <c r="H600" s="106"/>
      <c r="I600" s="105">
        <v>0</v>
      </c>
      <c r="J600" s="106"/>
      <c r="K600" s="105">
        <v>0</v>
      </c>
      <c r="L600" s="106"/>
      <c r="M600" s="105">
        <v>772723.18497108703</v>
      </c>
      <c r="N600" s="106">
        <v>3.0346147568811401E-2</v>
      </c>
      <c r="O600" s="105">
        <v>0</v>
      </c>
      <c r="P600" s="106"/>
      <c r="Q600" s="105">
        <v>0</v>
      </c>
      <c r="R600" s="106"/>
      <c r="S600" s="105">
        <v>348793.62004192604</v>
      </c>
      <c r="T600" s="106">
        <v>2.7434229148568332E-2</v>
      </c>
      <c r="U600" s="105">
        <v>0</v>
      </c>
      <c r="V600" s="106"/>
      <c r="W600" s="105">
        <v>0</v>
      </c>
      <c r="X600" s="106"/>
      <c r="Y600" s="105">
        <v>0</v>
      </c>
      <c r="Z600" s="106"/>
      <c r="AA600" s="105">
        <v>0</v>
      </c>
      <c r="AB600" s="106"/>
      <c r="AC600" s="105">
        <v>1121516.8050130128</v>
      </c>
      <c r="AD600" s="106">
        <v>1.0420922140959368E-2</v>
      </c>
      <c r="AE600" s="1"/>
      <c r="AF600" s="100"/>
    </row>
    <row r="601" spans="1:32" x14ac:dyDescent="0.3">
      <c r="A601" s="110" t="s">
        <v>1093</v>
      </c>
      <c r="B601" t="s">
        <v>476</v>
      </c>
      <c r="C601" t="s">
        <v>474</v>
      </c>
      <c r="D601" t="s">
        <v>474</v>
      </c>
      <c r="E601" s="108">
        <v>0</v>
      </c>
      <c r="F601" s="67"/>
      <c r="G601" s="108">
        <v>0</v>
      </c>
      <c r="H601" s="67"/>
      <c r="I601" s="108">
        <v>0</v>
      </c>
      <c r="J601" s="67"/>
      <c r="K601" s="108">
        <v>0</v>
      </c>
      <c r="L601" s="67"/>
      <c r="M601" s="108">
        <v>772723.18497108703</v>
      </c>
      <c r="N601" s="67">
        <v>3.0346147568811401E-2</v>
      </c>
      <c r="O601" s="108">
        <v>0</v>
      </c>
      <c r="P601" s="67"/>
      <c r="Q601" s="108">
        <v>0</v>
      </c>
      <c r="R601" s="67"/>
      <c r="S601" s="108">
        <v>348793.62004192604</v>
      </c>
      <c r="T601" s="67">
        <v>2.7434229148568332E-2</v>
      </c>
      <c r="U601" s="108">
        <v>0</v>
      </c>
      <c r="V601" s="67"/>
      <c r="W601" s="108">
        <v>0</v>
      </c>
      <c r="X601" s="67"/>
      <c r="Y601" s="108">
        <v>0</v>
      </c>
      <c r="Z601" s="67"/>
      <c r="AA601" s="108">
        <v>0</v>
      </c>
      <c r="AB601" s="67"/>
      <c r="AC601" s="108">
        <v>1121516.8050130128</v>
      </c>
      <c r="AD601" s="67">
        <v>1.0420922140959368E-2</v>
      </c>
      <c r="AE601" s="1"/>
      <c r="AF601" s="100"/>
    </row>
    <row r="602" spans="1:32" x14ac:dyDescent="0.3">
      <c r="A602" s="104" t="s">
        <v>447</v>
      </c>
      <c r="B602" t="s">
        <v>474</v>
      </c>
      <c r="C602" t="s">
        <v>474</v>
      </c>
      <c r="D602" t="s">
        <v>474</v>
      </c>
      <c r="E602" s="105">
        <v>0</v>
      </c>
      <c r="F602" s="106"/>
      <c r="G602" s="105">
        <v>16723.3480714383</v>
      </c>
      <c r="H602" s="106">
        <v>1.5704779613254271E-3</v>
      </c>
      <c r="I602" s="105">
        <v>7167.1481120263998</v>
      </c>
      <c r="J602" s="106">
        <v>1.9816843227194823E-3</v>
      </c>
      <c r="K602" s="105">
        <v>0</v>
      </c>
      <c r="L602" s="106"/>
      <c r="M602" s="105">
        <v>0</v>
      </c>
      <c r="N602" s="106"/>
      <c r="O602" s="105">
        <v>0</v>
      </c>
      <c r="P602" s="106"/>
      <c r="Q602" s="105">
        <v>0</v>
      </c>
      <c r="R602" s="106"/>
      <c r="S602" s="105">
        <v>0</v>
      </c>
      <c r="T602" s="106"/>
      <c r="U602" s="105">
        <v>0</v>
      </c>
      <c r="V602" s="106"/>
      <c r="W602" s="105">
        <v>0</v>
      </c>
      <c r="X602" s="106"/>
      <c r="Y602" s="105">
        <v>0</v>
      </c>
      <c r="Z602" s="106"/>
      <c r="AA602" s="105">
        <v>0</v>
      </c>
      <c r="AB602" s="106"/>
      <c r="AC602" s="105">
        <v>23890.4961834647</v>
      </c>
      <c r="AD602" s="106">
        <v>2.2198597428407137E-4</v>
      </c>
      <c r="AE602" s="1"/>
      <c r="AF602" s="100"/>
    </row>
    <row r="603" spans="1:32" x14ac:dyDescent="0.3">
      <c r="A603" s="110" t="s">
        <v>1094</v>
      </c>
      <c r="B603" t="s">
        <v>476</v>
      </c>
      <c r="C603" t="s">
        <v>474</v>
      </c>
      <c r="D603" t="s">
        <v>474</v>
      </c>
      <c r="E603" s="108">
        <v>0</v>
      </c>
      <c r="F603" s="67"/>
      <c r="G603" s="108">
        <v>16723.3480714383</v>
      </c>
      <c r="H603" s="67">
        <v>1.5704779613254271E-3</v>
      </c>
      <c r="I603" s="108">
        <v>7167.1481120263998</v>
      </c>
      <c r="J603" s="67">
        <v>1.9816843227194823E-3</v>
      </c>
      <c r="K603" s="108">
        <v>0</v>
      </c>
      <c r="L603" s="67"/>
      <c r="M603" s="108">
        <v>0</v>
      </c>
      <c r="N603" s="67"/>
      <c r="O603" s="108">
        <v>0</v>
      </c>
      <c r="P603" s="67"/>
      <c r="Q603" s="108">
        <v>0</v>
      </c>
      <c r="R603" s="67"/>
      <c r="S603" s="108">
        <v>0</v>
      </c>
      <c r="T603" s="67"/>
      <c r="U603" s="108">
        <v>0</v>
      </c>
      <c r="V603" s="67"/>
      <c r="W603" s="108">
        <v>0</v>
      </c>
      <c r="X603" s="67"/>
      <c r="Y603" s="108">
        <v>0</v>
      </c>
      <c r="Z603" s="67"/>
      <c r="AA603" s="108">
        <v>0</v>
      </c>
      <c r="AB603" s="67"/>
      <c r="AC603" s="108">
        <v>23890.4961834647</v>
      </c>
      <c r="AD603" s="67">
        <v>2.2198597428407137E-4</v>
      </c>
      <c r="AE603" s="1"/>
      <c r="AF603" s="100"/>
    </row>
    <row r="604" spans="1:32" x14ac:dyDescent="0.3">
      <c r="A604" s="104" t="s">
        <v>351</v>
      </c>
      <c r="B604" t="s">
        <v>474</v>
      </c>
      <c r="C604" t="s">
        <v>474</v>
      </c>
      <c r="D604" t="s">
        <v>474</v>
      </c>
      <c r="E604" s="105">
        <v>0</v>
      </c>
      <c r="F604" s="106"/>
      <c r="G604" s="105">
        <v>152247.37745740102</v>
      </c>
      <c r="H604" s="106">
        <v>1.4297445101606254E-2</v>
      </c>
      <c r="I604" s="105">
        <v>25914.476583891701</v>
      </c>
      <c r="J604" s="106">
        <v>7.1652366010976258E-3</v>
      </c>
      <c r="K604" s="105">
        <v>0</v>
      </c>
      <c r="L604" s="106"/>
      <c r="M604" s="105">
        <v>0</v>
      </c>
      <c r="N604" s="106"/>
      <c r="O604" s="105">
        <v>0</v>
      </c>
      <c r="P604" s="106"/>
      <c r="Q604" s="105">
        <v>0</v>
      </c>
      <c r="R604" s="106"/>
      <c r="S604" s="105">
        <v>0</v>
      </c>
      <c r="T604" s="106"/>
      <c r="U604" s="105">
        <v>0</v>
      </c>
      <c r="V604" s="106"/>
      <c r="W604" s="105">
        <v>0</v>
      </c>
      <c r="X604" s="106"/>
      <c r="Y604" s="105">
        <v>0</v>
      </c>
      <c r="Z604" s="106"/>
      <c r="AA604" s="105">
        <v>0</v>
      </c>
      <c r="AB604" s="106"/>
      <c r="AC604" s="105">
        <v>178161.85404129271</v>
      </c>
      <c r="AD604" s="106">
        <v>1.6554462680848873E-3</v>
      </c>
      <c r="AE604" s="1"/>
      <c r="AF604" s="100"/>
    </row>
    <row r="605" spans="1:32" x14ac:dyDescent="0.3">
      <c r="A605" s="110" t="s">
        <v>1095</v>
      </c>
      <c r="B605" t="s">
        <v>476</v>
      </c>
      <c r="C605" t="s">
        <v>474</v>
      </c>
      <c r="D605" t="s">
        <v>474</v>
      </c>
      <c r="E605" s="108">
        <v>0</v>
      </c>
      <c r="F605" s="67"/>
      <c r="G605" s="108">
        <v>152247.37745740102</v>
      </c>
      <c r="H605" s="67">
        <v>1.4297445101606254E-2</v>
      </c>
      <c r="I605" s="108">
        <v>25914.476583891701</v>
      </c>
      <c r="J605" s="67">
        <v>7.1652366010976258E-3</v>
      </c>
      <c r="K605" s="108">
        <v>0</v>
      </c>
      <c r="L605" s="67"/>
      <c r="M605" s="108">
        <v>0</v>
      </c>
      <c r="N605" s="67"/>
      <c r="O605" s="108">
        <v>0</v>
      </c>
      <c r="P605" s="67"/>
      <c r="Q605" s="108">
        <v>0</v>
      </c>
      <c r="R605" s="67"/>
      <c r="S605" s="108">
        <v>0</v>
      </c>
      <c r="T605" s="67"/>
      <c r="U605" s="108">
        <v>0</v>
      </c>
      <c r="V605" s="67"/>
      <c r="W605" s="108">
        <v>0</v>
      </c>
      <c r="X605" s="67"/>
      <c r="Y605" s="108">
        <v>0</v>
      </c>
      <c r="Z605" s="67"/>
      <c r="AA605" s="108">
        <v>0</v>
      </c>
      <c r="AB605" s="67"/>
      <c r="AC605" s="108">
        <v>178161.85404129271</v>
      </c>
      <c r="AD605" s="67">
        <v>1.6554462680848873E-3</v>
      </c>
      <c r="AE605" s="1"/>
      <c r="AF605" s="100"/>
    </row>
    <row r="606" spans="1:32" x14ac:dyDescent="0.3">
      <c r="A606" s="104" t="s">
        <v>441</v>
      </c>
      <c r="B606" t="s">
        <v>474</v>
      </c>
      <c r="C606" t="s">
        <v>474</v>
      </c>
      <c r="D606" t="s">
        <v>474</v>
      </c>
      <c r="E606" s="105">
        <v>0</v>
      </c>
      <c r="F606" s="106"/>
      <c r="G606" s="105">
        <v>21901.163202710301</v>
      </c>
      <c r="H606" s="106">
        <v>2.056722971400173E-3</v>
      </c>
      <c r="I606" s="105">
        <v>10938.757713790399</v>
      </c>
      <c r="J606" s="106">
        <v>3.0245174695177827E-3</v>
      </c>
      <c r="K606" s="105">
        <v>0</v>
      </c>
      <c r="L606" s="106"/>
      <c r="M606" s="105">
        <v>0</v>
      </c>
      <c r="N606" s="106"/>
      <c r="O606" s="105">
        <v>0</v>
      </c>
      <c r="P606" s="106"/>
      <c r="Q606" s="105">
        <v>0</v>
      </c>
      <c r="R606" s="106"/>
      <c r="S606" s="105">
        <v>0</v>
      </c>
      <c r="T606" s="106"/>
      <c r="U606" s="105">
        <v>0</v>
      </c>
      <c r="V606" s="106"/>
      <c r="W606" s="105">
        <v>0</v>
      </c>
      <c r="X606" s="106"/>
      <c r="Y606" s="105">
        <v>0</v>
      </c>
      <c r="Z606" s="106"/>
      <c r="AA606" s="105">
        <v>0</v>
      </c>
      <c r="AB606" s="106"/>
      <c r="AC606" s="105">
        <v>32839.920916500705</v>
      </c>
      <c r="AD606" s="106">
        <v>3.0514233710670616E-4</v>
      </c>
      <c r="AE606" s="1"/>
      <c r="AF606" s="100"/>
    </row>
    <row r="607" spans="1:32" x14ac:dyDescent="0.3">
      <c r="A607" s="110" t="s">
        <v>1096</v>
      </c>
      <c r="B607" t="s">
        <v>476</v>
      </c>
      <c r="C607" t="s">
        <v>474</v>
      </c>
      <c r="D607" t="s">
        <v>474</v>
      </c>
      <c r="E607" s="108">
        <v>0</v>
      </c>
      <c r="F607" s="67"/>
      <c r="G607" s="108">
        <v>21901.163202710301</v>
      </c>
      <c r="H607" s="67">
        <v>2.056722971400173E-3</v>
      </c>
      <c r="I607" s="108">
        <v>10938.757713790399</v>
      </c>
      <c r="J607" s="67">
        <v>3.0245174695177827E-3</v>
      </c>
      <c r="K607" s="108">
        <v>0</v>
      </c>
      <c r="L607" s="67"/>
      <c r="M607" s="108">
        <v>0</v>
      </c>
      <c r="N607" s="67"/>
      <c r="O607" s="108">
        <v>0</v>
      </c>
      <c r="P607" s="67"/>
      <c r="Q607" s="108">
        <v>0</v>
      </c>
      <c r="R607" s="67"/>
      <c r="S607" s="108">
        <v>0</v>
      </c>
      <c r="T607" s="67"/>
      <c r="U607" s="108">
        <v>0</v>
      </c>
      <c r="V607" s="67"/>
      <c r="W607" s="108">
        <v>0</v>
      </c>
      <c r="X607" s="67"/>
      <c r="Y607" s="108">
        <v>0</v>
      </c>
      <c r="Z607" s="67"/>
      <c r="AA607" s="108">
        <v>0</v>
      </c>
      <c r="AB607" s="67"/>
      <c r="AC607" s="108">
        <v>32839.920916500705</v>
      </c>
      <c r="AD607" s="67">
        <v>3.0514233710670616E-4</v>
      </c>
      <c r="AE607" s="1"/>
      <c r="AF607" s="100"/>
    </row>
    <row r="608" spans="1:32" x14ac:dyDescent="0.3">
      <c r="A608" s="104" t="s">
        <v>411</v>
      </c>
      <c r="B608" t="s">
        <v>474</v>
      </c>
      <c r="C608" t="s">
        <v>474</v>
      </c>
      <c r="D608" t="s">
        <v>474</v>
      </c>
      <c r="E608" s="105">
        <v>0</v>
      </c>
      <c r="F608" s="106"/>
      <c r="G608" s="105">
        <v>84876.682064746608</v>
      </c>
      <c r="H608" s="106">
        <v>7.9707100542125726E-3</v>
      </c>
      <c r="I608" s="105">
        <v>11574.0954909184</v>
      </c>
      <c r="J608" s="106">
        <v>3.2001855166805516E-3</v>
      </c>
      <c r="K608" s="105">
        <v>0</v>
      </c>
      <c r="L608" s="106"/>
      <c r="M608" s="105">
        <v>0</v>
      </c>
      <c r="N608" s="106"/>
      <c r="O608" s="105">
        <v>0</v>
      </c>
      <c r="P608" s="106"/>
      <c r="Q608" s="105">
        <v>0</v>
      </c>
      <c r="R608" s="106"/>
      <c r="S608" s="105">
        <v>289352.34057720599</v>
      </c>
      <c r="T608" s="106">
        <v>2.2758897984187516E-2</v>
      </c>
      <c r="U608" s="105">
        <v>0</v>
      </c>
      <c r="V608" s="106"/>
      <c r="W608" s="105">
        <v>0</v>
      </c>
      <c r="X608" s="106"/>
      <c r="Y608" s="105">
        <v>0</v>
      </c>
      <c r="Z608" s="106"/>
      <c r="AA608" s="105">
        <v>0</v>
      </c>
      <c r="AB608" s="106"/>
      <c r="AC608" s="105">
        <v>385803.11813287105</v>
      </c>
      <c r="AD608" s="106">
        <v>3.5848096415776395E-3</v>
      </c>
      <c r="AE608" s="1"/>
      <c r="AF608" s="100"/>
    </row>
    <row r="609" spans="1:32" x14ac:dyDescent="0.3">
      <c r="A609" s="110" t="s">
        <v>1097</v>
      </c>
      <c r="B609" t="s">
        <v>476</v>
      </c>
      <c r="C609" t="s">
        <v>474</v>
      </c>
      <c r="D609" t="s">
        <v>474</v>
      </c>
      <c r="E609" s="108">
        <v>0</v>
      </c>
      <c r="F609" s="67"/>
      <c r="G609" s="108">
        <v>84876.682064746608</v>
      </c>
      <c r="H609" s="67">
        <v>7.9707100542125726E-3</v>
      </c>
      <c r="I609" s="108">
        <v>11574.0954909184</v>
      </c>
      <c r="J609" s="67">
        <v>3.2001855166805516E-3</v>
      </c>
      <c r="K609" s="108">
        <v>0</v>
      </c>
      <c r="L609" s="67"/>
      <c r="M609" s="108">
        <v>0</v>
      </c>
      <c r="N609" s="67"/>
      <c r="O609" s="108">
        <v>0</v>
      </c>
      <c r="P609" s="67"/>
      <c r="Q609" s="108">
        <v>0</v>
      </c>
      <c r="R609" s="67"/>
      <c r="S609" s="108">
        <v>289352.34057720599</v>
      </c>
      <c r="T609" s="67">
        <v>2.2758897984187516E-2</v>
      </c>
      <c r="U609" s="108">
        <v>0</v>
      </c>
      <c r="V609" s="67"/>
      <c r="W609" s="108">
        <v>0</v>
      </c>
      <c r="X609" s="67"/>
      <c r="Y609" s="108">
        <v>0</v>
      </c>
      <c r="Z609" s="67"/>
      <c r="AA609" s="108">
        <v>0</v>
      </c>
      <c r="AB609" s="67"/>
      <c r="AC609" s="108">
        <v>385803.11813287105</v>
      </c>
      <c r="AD609" s="67">
        <v>3.5848096415776395E-3</v>
      </c>
      <c r="AE609" s="1"/>
      <c r="AF609" s="100"/>
    </row>
    <row r="610" spans="1:32" x14ac:dyDescent="0.3">
      <c r="A610" s="104" t="s">
        <v>433</v>
      </c>
      <c r="B610" t="s">
        <v>474</v>
      </c>
      <c r="C610" t="s">
        <v>474</v>
      </c>
      <c r="D610" t="s">
        <v>474</v>
      </c>
      <c r="E610" s="105">
        <v>0</v>
      </c>
      <c r="F610" s="106"/>
      <c r="G610" s="105">
        <v>128566.40476858699</v>
      </c>
      <c r="H610" s="106">
        <v>1.2073581461881559E-2</v>
      </c>
      <c r="I610" s="105">
        <v>32141.592669482201</v>
      </c>
      <c r="J610" s="106">
        <v>8.8870062826620841E-3</v>
      </c>
      <c r="K610" s="105">
        <v>0</v>
      </c>
      <c r="L610" s="106"/>
      <c r="M610" s="105">
        <v>0</v>
      </c>
      <c r="N610" s="106"/>
      <c r="O610" s="105">
        <v>0</v>
      </c>
      <c r="P610" s="106"/>
      <c r="Q610" s="105">
        <v>0</v>
      </c>
      <c r="R610" s="106"/>
      <c r="S610" s="105">
        <v>0</v>
      </c>
      <c r="T610" s="106"/>
      <c r="U610" s="105">
        <v>0</v>
      </c>
      <c r="V610" s="106"/>
      <c r="W610" s="105">
        <v>0</v>
      </c>
      <c r="X610" s="106"/>
      <c r="Y610" s="105">
        <v>0</v>
      </c>
      <c r="Z610" s="106"/>
      <c r="AA610" s="105">
        <v>0</v>
      </c>
      <c r="AB610" s="106"/>
      <c r="AC610" s="105">
        <v>160707.9974380692</v>
      </c>
      <c r="AD610" s="106">
        <v>1.4932683319998803E-3</v>
      </c>
      <c r="AE610" s="1"/>
      <c r="AF610" s="100"/>
    </row>
    <row r="611" spans="1:32" x14ac:dyDescent="0.3">
      <c r="A611" s="110" t="s">
        <v>1098</v>
      </c>
      <c r="B611" t="s">
        <v>476</v>
      </c>
      <c r="C611" t="s">
        <v>474</v>
      </c>
      <c r="D611" t="s">
        <v>474</v>
      </c>
      <c r="E611" s="108">
        <v>0</v>
      </c>
      <c r="F611" s="67"/>
      <c r="G611" s="108">
        <v>128566.40476858699</v>
      </c>
      <c r="H611" s="67">
        <v>1.2073581461881559E-2</v>
      </c>
      <c r="I611" s="108">
        <v>32141.592669482201</v>
      </c>
      <c r="J611" s="67">
        <v>8.8870062826620841E-3</v>
      </c>
      <c r="K611" s="108">
        <v>0</v>
      </c>
      <c r="L611" s="67"/>
      <c r="M611" s="108">
        <v>0</v>
      </c>
      <c r="N611" s="67"/>
      <c r="O611" s="108">
        <v>0</v>
      </c>
      <c r="P611" s="67"/>
      <c r="Q611" s="108">
        <v>0</v>
      </c>
      <c r="R611" s="67"/>
      <c r="S611" s="108">
        <v>0</v>
      </c>
      <c r="T611" s="67"/>
      <c r="U611" s="108">
        <v>0</v>
      </c>
      <c r="V611" s="67"/>
      <c r="W611" s="108">
        <v>0</v>
      </c>
      <c r="X611" s="67"/>
      <c r="Y611" s="108">
        <v>0</v>
      </c>
      <c r="Z611" s="67"/>
      <c r="AA611" s="108">
        <v>0</v>
      </c>
      <c r="AB611" s="67"/>
      <c r="AC611" s="108">
        <v>160707.9974380692</v>
      </c>
      <c r="AD611" s="67">
        <v>1.4932683319998803E-3</v>
      </c>
      <c r="AE611" s="1"/>
      <c r="AF611" s="100"/>
    </row>
    <row r="612" spans="1:32" x14ac:dyDescent="0.3">
      <c r="A612" s="104" t="s">
        <v>272</v>
      </c>
      <c r="B612" t="s">
        <v>474</v>
      </c>
      <c r="C612" t="s">
        <v>474</v>
      </c>
      <c r="D612" t="s">
        <v>474</v>
      </c>
      <c r="E612" s="105">
        <v>0</v>
      </c>
      <c r="F612" s="106"/>
      <c r="G612" s="105">
        <v>83635.781678509098</v>
      </c>
      <c r="H612" s="106">
        <v>7.8541779638403968E-3</v>
      </c>
      <c r="I612" s="105">
        <v>11410.615544034399</v>
      </c>
      <c r="J612" s="106">
        <v>3.1549840442461493E-3</v>
      </c>
      <c r="K612" s="105">
        <v>0</v>
      </c>
      <c r="L612" s="106"/>
      <c r="M612" s="105">
        <v>456929.74416855001</v>
      </c>
      <c r="N612" s="106">
        <v>1.7944404561430219E-2</v>
      </c>
      <c r="O612" s="105">
        <v>0</v>
      </c>
      <c r="P612" s="106"/>
      <c r="Q612" s="105">
        <v>0</v>
      </c>
      <c r="R612" s="106"/>
      <c r="S612" s="105">
        <v>0</v>
      </c>
      <c r="T612" s="106"/>
      <c r="U612" s="105">
        <v>0</v>
      </c>
      <c r="V612" s="106"/>
      <c r="W612" s="105">
        <v>0</v>
      </c>
      <c r="X612" s="106"/>
      <c r="Y612" s="105">
        <v>13179.7205379315</v>
      </c>
      <c r="Z612" s="106">
        <v>6.2891699001067379E-4</v>
      </c>
      <c r="AA612" s="105">
        <v>75986.6103555851</v>
      </c>
      <c r="AB612" s="106">
        <v>2.8281979157693624E-2</v>
      </c>
      <c r="AC612" s="105">
        <v>641142.47228461015</v>
      </c>
      <c r="AD612" s="106">
        <v>5.95737465107587E-3</v>
      </c>
      <c r="AE612" s="1"/>
      <c r="AF612" s="100"/>
    </row>
    <row r="613" spans="1:32" x14ac:dyDescent="0.3">
      <c r="A613" s="110" t="s">
        <v>1099</v>
      </c>
      <c r="B613" t="s">
        <v>476</v>
      </c>
      <c r="C613" t="s">
        <v>474</v>
      </c>
      <c r="D613" t="s">
        <v>474</v>
      </c>
      <c r="E613" s="108">
        <v>0</v>
      </c>
      <c r="F613" s="67"/>
      <c r="G613" s="108">
        <v>83635.781678509098</v>
      </c>
      <c r="H613" s="67">
        <v>7.8541779638403968E-3</v>
      </c>
      <c r="I613" s="108">
        <v>11410.615544034399</v>
      </c>
      <c r="J613" s="67">
        <v>3.1549840442461493E-3</v>
      </c>
      <c r="K613" s="108">
        <v>0</v>
      </c>
      <c r="L613" s="67"/>
      <c r="M613" s="108">
        <v>456929.74416855001</v>
      </c>
      <c r="N613" s="67">
        <v>1.7944404561430219E-2</v>
      </c>
      <c r="O613" s="108">
        <v>0</v>
      </c>
      <c r="P613" s="67"/>
      <c r="Q613" s="108">
        <v>0</v>
      </c>
      <c r="R613" s="67"/>
      <c r="S613" s="108">
        <v>0</v>
      </c>
      <c r="T613" s="67"/>
      <c r="U613" s="108">
        <v>0</v>
      </c>
      <c r="V613" s="67"/>
      <c r="W613" s="108">
        <v>0</v>
      </c>
      <c r="X613" s="67"/>
      <c r="Y613" s="108">
        <v>13179.7205379315</v>
      </c>
      <c r="Z613" s="67">
        <v>6.2891699001067379E-4</v>
      </c>
      <c r="AA613" s="108">
        <v>75986.6103555851</v>
      </c>
      <c r="AB613" s="67">
        <v>2.8281979157693624E-2</v>
      </c>
      <c r="AC613" s="108">
        <v>641142.47228461015</v>
      </c>
      <c r="AD613" s="67">
        <v>5.95737465107587E-3</v>
      </c>
      <c r="AE613" s="1"/>
      <c r="AF613" s="100"/>
    </row>
    <row r="614" spans="1:32" x14ac:dyDescent="0.3">
      <c r="A614" s="104" t="s">
        <v>346</v>
      </c>
      <c r="B614" t="s">
        <v>474</v>
      </c>
      <c r="C614" t="s">
        <v>474</v>
      </c>
      <c r="D614" t="s">
        <v>474</v>
      </c>
      <c r="E614" s="105">
        <v>0</v>
      </c>
      <c r="F614" s="106"/>
      <c r="G614" s="105">
        <v>0</v>
      </c>
      <c r="H614" s="106"/>
      <c r="I614" s="105">
        <v>0</v>
      </c>
      <c r="J614" s="106"/>
      <c r="K614" s="105">
        <v>0</v>
      </c>
      <c r="L614" s="106"/>
      <c r="M614" s="105">
        <v>343442.04482830601</v>
      </c>
      <c r="N614" s="106">
        <v>1.3487550492074443E-2</v>
      </c>
      <c r="O614" s="105">
        <v>31904.459813298501</v>
      </c>
      <c r="P614" s="106">
        <v>1.06033207265458E-2</v>
      </c>
      <c r="Q614" s="105">
        <v>0</v>
      </c>
      <c r="R614" s="106"/>
      <c r="S614" s="105">
        <v>0</v>
      </c>
      <c r="T614" s="106"/>
      <c r="U614" s="105">
        <v>0</v>
      </c>
      <c r="V614" s="106"/>
      <c r="W614" s="105">
        <v>0</v>
      </c>
      <c r="X614" s="106"/>
      <c r="Y614" s="105">
        <v>0</v>
      </c>
      <c r="Z614" s="106"/>
      <c r="AA614" s="105">
        <v>0</v>
      </c>
      <c r="AB614" s="106"/>
      <c r="AC614" s="105">
        <v>375346.50464160455</v>
      </c>
      <c r="AD614" s="106">
        <v>3.4876487657320662E-3</v>
      </c>
      <c r="AE614" s="1"/>
      <c r="AF614" s="100"/>
    </row>
    <row r="615" spans="1:32" x14ac:dyDescent="0.3">
      <c r="A615" s="110" t="s">
        <v>1100</v>
      </c>
      <c r="B615" t="s">
        <v>476</v>
      </c>
      <c r="C615" t="s">
        <v>474</v>
      </c>
      <c r="D615" t="s">
        <v>474</v>
      </c>
      <c r="E615" s="108">
        <v>0</v>
      </c>
      <c r="F615" s="67"/>
      <c r="G615" s="108">
        <v>0</v>
      </c>
      <c r="H615" s="67"/>
      <c r="I615" s="108">
        <v>0</v>
      </c>
      <c r="J615" s="67"/>
      <c r="K615" s="108">
        <v>0</v>
      </c>
      <c r="L615" s="67"/>
      <c r="M615" s="108">
        <v>343442.04482830601</v>
      </c>
      <c r="N615" s="67">
        <v>1.3487550492074443E-2</v>
      </c>
      <c r="O615" s="108">
        <v>31904.459813298501</v>
      </c>
      <c r="P615" s="67">
        <v>1.06033207265458E-2</v>
      </c>
      <c r="Q615" s="108">
        <v>0</v>
      </c>
      <c r="R615" s="67"/>
      <c r="S615" s="108">
        <v>0</v>
      </c>
      <c r="T615" s="67"/>
      <c r="U615" s="108">
        <v>0</v>
      </c>
      <c r="V615" s="67"/>
      <c r="W615" s="108">
        <v>0</v>
      </c>
      <c r="X615" s="67"/>
      <c r="Y615" s="108">
        <v>0</v>
      </c>
      <c r="Z615" s="67"/>
      <c r="AA615" s="108">
        <v>0</v>
      </c>
      <c r="AB615" s="67"/>
      <c r="AC615" s="108">
        <v>375346.50464160455</v>
      </c>
      <c r="AD615" s="67">
        <v>3.4876487657320662E-3</v>
      </c>
      <c r="AE615" s="1"/>
      <c r="AF615" s="100"/>
    </row>
    <row r="616" spans="1:32" x14ac:dyDescent="0.3">
      <c r="A616" s="104" t="s">
        <v>465</v>
      </c>
      <c r="B616" t="s">
        <v>474</v>
      </c>
      <c r="C616" t="s">
        <v>474</v>
      </c>
      <c r="D616" t="s">
        <v>474</v>
      </c>
      <c r="E616" s="105">
        <v>0</v>
      </c>
      <c r="F616" s="106"/>
      <c r="G616" s="105">
        <v>85870.614534420005</v>
      </c>
      <c r="H616" s="106">
        <v>8.0640495596752231E-3</v>
      </c>
      <c r="I616" s="105">
        <v>27117.0357968873</v>
      </c>
      <c r="J616" s="106">
        <v>7.4977388324295631E-3</v>
      </c>
      <c r="K616" s="105">
        <v>0</v>
      </c>
      <c r="L616" s="106"/>
      <c r="M616" s="105">
        <v>0</v>
      </c>
      <c r="N616" s="106"/>
      <c r="O616" s="105">
        <v>0</v>
      </c>
      <c r="P616" s="106"/>
      <c r="Q616" s="105">
        <v>0</v>
      </c>
      <c r="R616" s="106"/>
      <c r="S616" s="105">
        <v>0</v>
      </c>
      <c r="T616" s="106"/>
      <c r="U616" s="105">
        <v>0</v>
      </c>
      <c r="V616" s="106"/>
      <c r="W616" s="105">
        <v>0</v>
      </c>
      <c r="X616" s="106"/>
      <c r="Y616" s="105">
        <v>0</v>
      </c>
      <c r="Z616" s="106"/>
      <c r="AA616" s="105">
        <v>0</v>
      </c>
      <c r="AB616" s="106"/>
      <c r="AC616" s="105">
        <v>112987.65033130729</v>
      </c>
      <c r="AD616" s="106">
        <v>1.0498598877248511E-3</v>
      </c>
      <c r="AE616" s="1"/>
      <c r="AF616" s="100"/>
    </row>
    <row r="617" spans="1:32" x14ac:dyDescent="0.3">
      <c r="A617" s="110" t="s">
        <v>1101</v>
      </c>
      <c r="B617" t="s">
        <v>476</v>
      </c>
      <c r="C617" t="s">
        <v>474</v>
      </c>
      <c r="D617" t="s">
        <v>474</v>
      </c>
      <c r="E617" s="108">
        <v>0</v>
      </c>
      <c r="F617" s="67"/>
      <c r="G617" s="108">
        <v>85870.614534420005</v>
      </c>
      <c r="H617" s="67">
        <v>8.0640495596752231E-3</v>
      </c>
      <c r="I617" s="108">
        <v>27117.0357968873</v>
      </c>
      <c r="J617" s="67">
        <v>7.4977388324295631E-3</v>
      </c>
      <c r="K617" s="108">
        <v>0</v>
      </c>
      <c r="L617" s="67"/>
      <c r="M617" s="108">
        <v>0</v>
      </c>
      <c r="N617" s="67"/>
      <c r="O617" s="108">
        <v>0</v>
      </c>
      <c r="P617" s="67"/>
      <c r="Q617" s="108">
        <v>0</v>
      </c>
      <c r="R617" s="67"/>
      <c r="S617" s="108">
        <v>0</v>
      </c>
      <c r="T617" s="67"/>
      <c r="U617" s="108">
        <v>0</v>
      </c>
      <c r="V617" s="67"/>
      <c r="W617" s="108">
        <v>0</v>
      </c>
      <c r="X617" s="67"/>
      <c r="Y617" s="108">
        <v>0</v>
      </c>
      <c r="Z617" s="67"/>
      <c r="AA617" s="108">
        <v>0</v>
      </c>
      <c r="AB617" s="67"/>
      <c r="AC617" s="108">
        <v>112987.65033130729</v>
      </c>
      <c r="AD617" s="67">
        <v>1.0498598877248511E-3</v>
      </c>
      <c r="AE617" s="1"/>
      <c r="AF617" s="100"/>
    </row>
    <row r="618" spans="1:32" x14ac:dyDescent="0.3">
      <c r="A618" s="104" t="s">
        <v>419</v>
      </c>
      <c r="B618" t="s">
        <v>474</v>
      </c>
      <c r="C618" t="s">
        <v>474</v>
      </c>
      <c r="D618" t="s">
        <v>474</v>
      </c>
      <c r="E618" s="105">
        <v>0</v>
      </c>
      <c r="F618" s="106"/>
      <c r="G618" s="105">
        <v>0</v>
      </c>
      <c r="H618" s="106"/>
      <c r="I618" s="105">
        <v>0</v>
      </c>
      <c r="J618" s="106"/>
      <c r="K618" s="105">
        <v>0</v>
      </c>
      <c r="L618" s="106"/>
      <c r="M618" s="105">
        <v>0</v>
      </c>
      <c r="N618" s="106"/>
      <c r="O618" s="105">
        <v>0</v>
      </c>
      <c r="P618" s="106"/>
      <c r="Q618" s="105">
        <v>0</v>
      </c>
      <c r="R618" s="106"/>
      <c r="S618" s="105">
        <v>199157.357625793</v>
      </c>
      <c r="T618" s="106">
        <v>1.5664646002047346E-2</v>
      </c>
      <c r="U618" s="105">
        <v>0</v>
      </c>
      <c r="V618" s="106"/>
      <c r="W618" s="105">
        <v>0</v>
      </c>
      <c r="X618" s="106"/>
      <c r="Y618" s="105">
        <v>0</v>
      </c>
      <c r="Z618" s="106"/>
      <c r="AA618" s="105">
        <v>0</v>
      </c>
      <c r="AB618" s="106"/>
      <c r="AC618" s="105">
        <v>199157.357625793</v>
      </c>
      <c r="AD618" s="106">
        <v>1.8505325184079687E-3</v>
      </c>
      <c r="AE618" s="1"/>
      <c r="AF618" s="100"/>
    </row>
    <row r="619" spans="1:32" x14ac:dyDescent="0.3">
      <c r="A619" s="110" t="s">
        <v>1102</v>
      </c>
      <c r="B619" t="s">
        <v>476</v>
      </c>
      <c r="C619" t="s">
        <v>474</v>
      </c>
      <c r="D619" t="s">
        <v>474</v>
      </c>
      <c r="E619" s="108">
        <v>0</v>
      </c>
      <c r="F619" s="67"/>
      <c r="G619" s="108">
        <v>0</v>
      </c>
      <c r="H619" s="67"/>
      <c r="I619" s="108">
        <v>0</v>
      </c>
      <c r="J619" s="67"/>
      <c r="K619" s="108">
        <v>0</v>
      </c>
      <c r="L619" s="67"/>
      <c r="M619" s="108">
        <v>0</v>
      </c>
      <c r="N619" s="67"/>
      <c r="O619" s="108">
        <v>0</v>
      </c>
      <c r="P619" s="67"/>
      <c r="Q619" s="108">
        <v>0</v>
      </c>
      <c r="R619" s="67"/>
      <c r="S619" s="108">
        <v>199157.357625793</v>
      </c>
      <c r="T619" s="67">
        <v>1.5664646002047346E-2</v>
      </c>
      <c r="U619" s="108">
        <v>0</v>
      </c>
      <c r="V619" s="67"/>
      <c r="W619" s="108">
        <v>0</v>
      </c>
      <c r="X619" s="67"/>
      <c r="Y619" s="108">
        <v>0</v>
      </c>
      <c r="Z619" s="67"/>
      <c r="AA619" s="108">
        <v>0</v>
      </c>
      <c r="AB619" s="67"/>
      <c r="AC619" s="108">
        <v>199157.357625793</v>
      </c>
      <c r="AD619" s="67">
        <v>1.8505325184079687E-3</v>
      </c>
      <c r="AE619" s="1"/>
      <c r="AF619" s="100"/>
    </row>
    <row r="620" spans="1:32" x14ac:dyDescent="0.3">
      <c r="A620" s="104" t="s">
        <v>295</v>
      </c>
      <c r="B620" t="s">
        <v>474</v>
      </c>
      <c r="C620" t="s">
        <v>474</v>
      </c>
      <c r="D620" t="s">
        <v>474</v>
      </c>
      <c r="E620" s="105">
        <v>0</v>
      </c>
      <c r="F620" s="106"/>
      <c r="G620" s="105">
        <v>0</v>
      </c>
      <c r="H620" s="106"/>
      <c r="I620" s="105">
        <v>0</v>
      </c>
      <c r="J620" s="106"/>
      <c r="K620" s="105">
        <v>0</v>
      </c>
      <c r="L620" s="106"/>
      <c r="M620" s="105">
        <v>281534.02066068305</v>
      </c>
      <c r="N620" s="106">
        <v>1.1056317582770026E-2</v>
      </c>
      <c r="O620" s="105">
        <v>0</v>
      </c>
      <c r="P620" s="106"/>
      <c r="Q620" s="105">
        <v>0</v>
      </c>
      <c r="R620" s="106"/>
      <c r="S620" s="105">
        <v>0</v>
      </c>
      <c r="T620" s="106"/>
      <c r="U620" s="105">
        <v>0</v>
      </c>
      <c r="V620" s="106"/>
      <c r="W620" s="105">
        <v>0</v>
      </c>
      <c r="X620" s="106"/>
      <c r="Y620" s="105">
        <v>0</v>
      </c>
      <c r="Z620" s="106"/>
      <c r="AA620" s="105">
        <v>0</v>
      </c>
      <c r="AB620" s="106"/>
      <c r="AC620" s="105">
        <v>281534.02066068305</v>
      </c>
      <c r="AD620" s="106">
        <v>2.6159608988669436E-3</v>
      </c>
      <c r="AE620" s="1"/>
      <c r="AF620" s="100"/>
    </row>
    <row r="621" spans="1:32" x14ac:dyDescent="0.3">
      <c r="A621" s="110" t="s">
        <v>1103</v>
      </c>
      <c r="B621" t="s">
        <v>476</v>
      </c>
      <c r="C621" t="s">
        <v>474</v>
      </c>
      <c r="D621" t="s">
        <v>474</v>
      </c>
      <c r="E621" s="108">
        <v>0</v>
      </c>
      <c r="F621" s="67"/>
      <c r="G621" s="108">
        <v>0</v>
      </c>
      <c r="H621" s="67"/>
      <c r="I621" s="108">
        <v>0</v>
      </c>
      <c r="J621" s="67"/>
      <c r="K621" s="108">
        <v>0</v>
      </c>
      <c r="L621" s="67"/>
      <c r="M621" s="108">
        <v>281534.02066068305</v>
      </c>
      <c r="N621" s="67">
        <v>1.1056317582770026E-2</v>
      </c>
      <c r="O621" s="108">
        <v>0</v>
      </c>
      <c r="P621" s="67"/>
      <c r="Q621" s="108">
        <v>0</v>
      </c>
      <c r="R621" s="67"/>
      <c r="S621" s="108">
        <v>0</v>
      </c>
      <c r="T621" s="67"/>
      <c r="U621" s="108">
        <v>0</v>
      </c>
      <c r="V621" s="67"/>
      <c r="W621" s="108">
        <v>0</v>
      </c>
      <c r="X621" s="67"/>
      <c r="Y621" s="108">
        <v>0</v>
      </c>
      <c r="Z621" s="67"/>
      <c r="AA621" s="108">
        <v>0</v>
      </c>
      <c r="AB621" s="67"/>
      <c r="AC621" s="108">
        <v>281534.02066068305</v>
      </c>
      <c r="AD621" s="67">
        <v>2.6159608988669436E-3</v>
      </c>
      <c r="AE621" s="1"/>
      <c r="AF621" s="100"/>
    </row>
    <row r="622" spans="1:32" x14ac:dyDescent="0.3">
      <c r="A622" s="104" t="s">
        <v>287</v>
      </c>
      <c r="B622" t="s">
        <v>474</v>
      </c>
      <c r="C622" t="s">
        <v>474</v>
      </c>
      <c r="D622" t="s">
        <v>474</v>
      </c>
      <c r="E622" s="105">
        <v>0</v>
      </c>
      <c r="F622" s="106"/>
      <c r="G622" s="105">
        <v>72996.8094831817</v>
      </c>
      <c r="H622" s="106">
        <v>6.8550795002706739E-3</v>
      </c>
      <c r="I622" s="105">
        <v>2517.1302662151002</v>
      </c>
      <c r="J622" s="106">
        <v>6.9597523433778414E-4</v>
      </c>
      <c r="K622" s="105">
        <v>0</v>
      </c>
      <c r="L622" s="106"/>
      <c r="M622" s="105">
        <v>0</v>
      </c>
      <c r="N622" s="106"/>
      <c r="O622" s="105">
        <v>0</v>
      </c>
      <c r="P622" s="106"/>
      <c r="Q622" s="105">
        <v>0</v>
      </c>
      <c r="R622" s="106"/>
      <c r="S622" s="105">
        <v>0</v>
      </c>
      <c r="T622" s="106"/>
      <c r="U622" s="105">
        <v>0</v>
      </c>
      <c r="V622" s="106"/>
      <c r="W622" s="105">
        <v>0</v>
      </c>
      <c r="X622" s="106"/>
      <c r="Y622" s="105">
        <v>0</v>
      </c>
      <c r="Z622" s="106"/>
      <c r="AA622" s="105">
        <v>0</v>
      </c>
      <c r="AB622" s="106"/>
      <c r="AC622" s="105">
        <v>75513.939749396799</v>
      </c>
      <c r="AD622" s="106">
        <v>7.0166125301745271E-4</v>
      </c>
      <c r="AE622" s="1"/>
      <c r="AF622" s="100"/>
    </row>
    <row r="623" spans="1:32" x14ac:dyDescent="0.3">
      <c r="A623" s="110" t="s">
        <v>1104</v>
      </c>
      <c r="B623" t="s">
        <v>476</v>
      </c>
      <c r="C623" t="s">
        <v>474</v>
      </c>
      <c r="D623" t="s">
        <v>474</v>
      </c>
      <c r="E623" s="108">
        <v>0</v>
      </c>
      <c r="F623" s="67"/>
      <c r="G623" s="108">
        <v>72996.8094831817</v>
      </c>
      <c r="H623" s="67">
        <v>6.8550795002706739E-3</v>
      </c>
      <c r="I623" s="108">
        <v>2517.1302662151002</v>
      </c>
      <c r="J623" s="67">
        <v>6.9597523433778414E-4</v>
      </c>
      <c r="K623" s="108">
        <v>0</v>
      </c>
      <c r="L623" s="67"/>
      <c r="M623" s="108">
        <v>0</v>
      </c>
      <c r="N623" s="67"/>
      <c r="O623" s="108">
        <v>0</v>
      </c>
      <c r="P623" s="67"/>
      <c r="Q623" s="108">
        <v>0</v>
      </c>
      <c r="R623" s="67"/>
      <c r="S623" s="108">
        <v>0</v>
      </c>
      <c r="T623" s="67"/>
      <c r="U623" s="108">
        <v>0</v>
      </c>
      <c r="V623" s="67"/>
      <c r="W623" s="108">
        <v>0</v>
      </c>
      <c r="X623" s="67"/>
      <c r="Y623" s="108">
        <v>0</v>
      </c>
      <c r="Z623" s="67"/>
      <c r="AA623" s="108">
        <v>0</v>
      </c>
      <c r="AB623" s="67"/>
      <c r="AC623" s="108">
        <v>75513.939749396799</v>
      </c>
      <c r="AD623" s="67">
        <v>7.0166125301745271E-4</v>
      </c>
      <c r="AE623" s="1"/>
      <c r="AF623" s="100"/>
    </row>
    <row r="624" spans="1:32" x14ac:dyDescent="0.3">
      <c r="A624" s="104" t="s">
        <v>364</v>
      </c>
      <c r="B624" t="s">
        <v>474</v>
      </c>
      <c r="C624" t="s">
        <v>474</v>
      </c>
      <c r="D624" t="s">
        <v>474</v>
      </c>
      <c r="E624" s="105">
        <v>0</v>
      </c>
      <c r="F624" s="106"/>
      <c r="G624" s="105">
        <v>202018.836410232</v>
      </c>
      <c r="H624" s="106">
        <v>1.8971448121487881E-2</v>
      </c>
      <c r="I624" s="105">
        <v>22447.0030301927</v>
      </c>
      <c r="J624" s="106">
        <v>6.2064957081503294E-3</v>
      </c>
      <c r="K624" s="105">
        <v>0</v>
      </c>
      <c r="L624" s="106"/>
      <c r="M624" s="105">
        <v>0</v>
      </c>
      <c r="N624" s="106"/>
      <c r="O624" s="105">
        <v>0</v>
      </c>
      <c r="P624" s="106"/>
      <c r="Q624" s="105">
        <v>0</v>
      </c>
      <c r="R624" s="106"/>
      <c r="S624" s="105">
        <v>0</v>
      </c>
      <c r="T624" s="106"/>
      <c r="U624" s="105">
        <v>0</v>
      </c>
      <c r="V624" s="106"/>
      <c r="W624" s="105">
        <v>0</v>
      </c>
      <c r="X624" s="106"/>
      <c r="Y624" s="105">
        <v>0</v>
      </c>
      <c r="Z624" s="106"/>
      <c r="AA624" s="105">
        <v>0</v>
      </c>
      <c r="AB624" s="106"/>
      <c r="AC624" s="105">
        <v>224465.83944042472</v>
      </c>
      <c r="AD624" s="106">
        <v>2.0856941471212387E-3</v>
      </c>
      <c r="AE624" s="1"/>
      <c r="AF624" s="100"/>
    </row>
    <row r="625" spans="1:32" x14ac:dyDescent="0.3">
      <c r="A625" s="110" t="s">
        <v>1105</v>
      </c>
      <c r="B625" t="s">
        <v>476</v>
      </c>
      <c r="C625" t="s">
        <v>474</v>
      </c>
      <c r="D625" t="s">
        <v>474</v>
      </c>
      <c r="E625" s="108">
        <v>0</v>
      </c>
      <c r="F625" s="67"/>
      <c r="G625" s="108">
        <v>202018.836410232</v>
      </c>
      <c r="H625" s="67">
        <v>1.8971448121487881E-2</v>
      </c>
      <c r="I625" s="108">
        <v>22447.0030301927</v>
      </c>
      <c r="J625" s="67">
        <v>6.2064957081503294E-3</v>
      </c>
      <c r="K625" s="108">
        <v>0</v>
      </c>
      <c r="L625" s="67"/>
      <c r="M625" s="108">
        <v>0</v>
      </c>
      <c r="N625" s="67"/>
      <c r="O625" s="108">
        <v>0</v>
      </c>
      <c r="P625" s="67"/>
      <c r="Q625" s="108">
        <v>0</v>
      </c>
      <c r="R625" s="67"/>
      <c r="S625" s="108">
        <v>0</v>
      </c>
      <c r="T625" s="67"/>
      <c r="U625" s="108">
        <v>0</v>
      </c>
      <c r="V625" s="67"/>
      <c r="W625" s="108">
        <v>0</v>
      </c>
      <c r="X625" s="67"/>
      <c r="Y625" s="108">
        <v>0</v>
      </c>
      <c r="Z625" s="67"/>
      <c r="AA625" s="108">
        <v>0</v>
      </c>
      <c r="AB625" s="67"/>
      <c r="AC625" s="108">
        <v>224465.83944042472</v>
      </c>
      <c r="AD625" s="67">
        <v>2.0856941471212387E-3</v>
      </c>
      <c r="AE625" s="1"/>
      <c r="AF625" s="100"/>
    </row>
    <row r="626" spans="1:32" x14ac:dyDescent="0.3">
      <c r="A626" s="104" t="s">
        <v>268</v>
      </c>
      <c r="B626" t="s">
        <v>474</v>
      </c>
      <c r="C626" t="s">
        <v>474</v>
      </c>
      <c r="D626" t="s">
        <v>474</v>
      </c>
      <c r="E626" s="105">
        <v>0</v>
      </c>
      <c r="F626" s="106"/>
      <c r="G626" s="105">
        <v>152721.634974341</v>
      </c>
      <c r="H626" s="106">
        <v>1.4341982294467728E-2</v>
      </c>
      <c r="I626" s="105">
        <v>53452.5716504952</v>
      </c>
      <c r="J626" s="106">
        <v>1.4779396433999076E-2</v>
      </c>
      <c r="K626" s="105">
        <v>0</v>
      </c>
      <c r="L626" s="106"/>
      <c r="M626" s="105">
        <v>0</v>
      </c>
      <c r="N626" s="106"/>
      <c r="O626" s="105">
        <v>0</v>
      </c>
      <c r="P626" s="106"/>
      <c r="Q626" s="105">
        <v>0</v>
      </c>
      <c r="R626" s="106"/>
      <c r="S626" s="105">
        <v>0</v>
      </c>
      <c r="T626" s="106"/>
      <c r="U626" s="105">
        <v>0</v>
      </c>
      <c r="V626" s="106"/>
      <c r="W626" s="105">
        <v>0</v>
      </c>
      <c r="X626" s="106"/>
      <c r="Y626" s="105">
        <v>0</v>
      </c>
      <c r="Z626" s="106"/>
      <c r="AA626" s="105">
        <v>0</v>
      </c>
      <c r="AB626" s="106"/>
      <c r="AC626" s="105">
        <v>206174.2066248362</v>
      </c>
      <c r="AD626" s="106">
        <v>1.9157317528439158E-3</v>
      </c>
      <c r="AE626" s="1"/>
      <c r="AF626" s="100"/>
    </row>
    <row r="627" spans="1:32" x14ac:dyDescent="0.3">
      <c r="A627" s="110" t="s">
        <v>1106</v>
      </c>
      <c r="B627" t="s">
        <v>728</v>
      </c>
      <c r="C627" t="s">
        <v>474</v>
      </c>
      <c r="D627" t="s">
        <v>474</v>
      </c>
      <c r="E627" s="108">
        <v>0</v>
      </c>
      <c r="F627" s="67"/>
      <c r="G627" s="108">
        <v>152721.634974341</v>
      </c>
      <c r="H627" s="67">
        <v>1.4341982294467728E-2</v>
      </c>
      <c r="I627" s="108">
        <v>53452.5716504952</v>
      </c>
      <c r="J627" s="67">
        <v>1.4779396433999076E-2</v>
      </c>
      <c r="K627" s="108">
        <v>0</v>
      </c>
      <c r="L627" s="67"/>
      <c r="M627" s="108">
        <v>0</v>
      </c>
      <c r="N627" s="67"/>
      <c r="O627" s="108">
        <v>0</v>
      </c>
      <c r="P627" s="67"/>
      <c r="Q627" s="108">
        <v>0</v>
      </c>
      <c r="R627" s="67"/>
      <c r="S627" s="108">
        <v>0</v>
      </c>
      <c r="T627" s="67"/>
      <c r="U627" s="108">
        <v>0</v>
      </c>
      <c r="V627" s="67"/>
      <c r="W627" s="108">
        <v>0</v>
      </c>
      <c r="X627" s="67"/>
      <c r="Y627" s="108">
        <v>0</v>
      </c>
      <c r="Z627" s="67"/>
      <c r="AA627" s="108">
        <v>0</v>
      </c>
      <c r="AB627" s="67"/>
      <c r="AC627" s="108">
        <v>206174.2066248362</v>
      </c>
      <c r="AD627" s="67">
        <v>1.9157317528439158E-3</v>
      </c>
      <c r="AE627" s="1"/>
      <c r="AF627" s="100"/>
    </row>
    <row r="628" spans="1:32" x14ac:dyDescent="0.3">
      <c r="A628" s="104" t="s">
        <v>277</v>
      </c>
      <c r="B628" t="s">
        <v>474</v>
      </c>
      <c r="C628" t="s">
        <v>474</v>
      </c>
      <c r="D628" t="s">
        <v>474</v>
      </c>
      <c r="E628" s="105">
        <v>0</v>
      </c>
      <c r="F628" s="106"/>
      <c r="G628" s="105">
        <v>0</v>
      </c>
      <c r="H628" s="106"/>
      <c r="I628" s="105">
        <v>0</v>
      </c>
      <c r="J628" s="106"/>
      <c r="K628" s="105">
        <v>0</v>
      </c>
      <c r="L628" s="106"/>
      <c r="M628" s="105">
        <v>106382.05423968201</v>
      </c>
      <c r="N628" s="106">
        <v>4.1778033575522672E-3</v>
      </c>
      <c r="O628" s="105">
        <v>0</v>
      </c>
      <c r="P628" s="106"/>
      <c r="Q628" s="105">
        <v>0</v>
      </c>
      <c r="R628" s="106"/>
      <c r="S628" s="105">
        <v>0</v>
      </c>
      <c r="T628" s="106"/>
      <c r="U628" s="105">
        <v>0</v>
      </c>
      <c r="V628" s="106"/>
      <c r="W628" s="105">
        <v>0</v>
      </c>
      <c r="X628" s="106"/>
      <c r="Y628" s="105">
        <v>0</v>
      </c>
      <c r="Z628" s="106"/>
      <c r="AA628" s="105">
        <v>0</v>
      </c>
      <c r="AB628" s="106"/>
      <c r="AC628" s="105">
        <v>106382.05423968201</v>
      </c>
      <c r="AD628" s="106">
        <v>9.8848193756149701E-4</v>
      </c>
      <c r="AE628" s="1"/>
      <c r="AF628" s="100"/>
    </row>
    <row r="629" spans="1:32" x14ac:dyDescent="0.3">
      <c r="A629" s="110" t="s">
        <v>1107</v>
      </c>
      <c r="B629" t="s">
        <v>476</v>
      </c>
      <c r="C629" t="s">
        <v>474</v>
      </c>
      <c r="D629" t="s">
        <v>474</v>
      </c>
      <c r="E629" s="108">
        <v>0</v>
      </c>
      <c r="F629" s="67"/>
      <c r="G629" s="108">
        <v>0</v>
      </c>
      <c r="H629" s="67"/>
      <c r="I629" s="108">
        <v>0</v>
      </c>
      <c r="J629" s="67"/>
      <c r="K629" s="108">
        <v>0</v>
      </c>
      <c r="L629" s="67"/>
      <c r="M629" s="108">
        <v>106382.05423968201</v>
      </c>
      <c r="N629" s="67">
        <v>4.1778033575522672E-3</v>
      </c>
      <c r="O629" s="108">
        <v>0</v>
      </c>
      <c r="P629" s="67"/>
      <c r="Q629" s="108">
        <v>0</v>
      </c>
      <c r="R629" s="67"/>
      <c r="S629" s="108">
        <v>0</v>
      </c>
      <c r="T629" s="67"/>
      <c r="U629" s="108">
        <v>0</v>
      </c>
      <c r="V629" s="67"/>
      <c r="W629" s="108">
        <v>0</v>
      </c>
      <c r="X629" s="67"/>
      <c r="Y629" s="108">
        <v>0</v>
      </c>
      <c r="Z629" s="67"/>
      <c r="AA629" s="108">
        <v>0</v>
      </c>
      <c r="AB629" s="67"/>
      <c r="AC629" s="108">
        <v>106382.05423968201</v>
      </c>
      <c r="AD629" s="67">
        <v>9.8848193756149701E-4</v>
      </c>
      <c r="AE629" s="1"/>
      <c r="AF629" s="100"/>
    </row>
    <row r="630" spans="1:32" x14ac:dyDescent="0.3">
      <c r="A630" s="104" t="s">
        <v>412</v>
      </c>
      <c r="B630" t="s">
        <v>474</v>
      </c>
      <c r="C630" t="s">
        <v>474</v>
      </c>
      <c r="D630" t="s">
        <v>474</v>
      </c>
      <c r="E630" s="105">
        <v>0</v>
      </c>
      <c r="F630" s="106"/>
      <c r="G630" s="105">
        <v>0</v>
      </c>
      <c r="H630" s="106"/>
      <c r="I630" s="105">
        <v>0</v>
      </c>
      <c r="J630" s="106"/>
      <c r="K630" s="105">
        <v>0</v>
      </c>
      <c r="L630" s="106"/>
      <c r="M630" s="105">
        <v>0</v>
      </c>
      <c r="N630" s="106"/>
      <c r="O630" s="105">
        <v>0</v>
      </c>
      <c r="P630" s="106"/>
      <c r="Q630" s="105">
        <v>0</v>
      </c>
      <c r="R630" s="106"/>
      <c r="S630" s="105">
        <v>225972.269698213</v>
      </c>
      <c r="T630" s="106">
        <v>1.777376268343921E-2</v>
      </c>
      <c r="U630" s="105">
        <v>0</v>
      </c>
      <c r="V630" s="106"/>
      <c r="W630" s="105">
        <v>0</v>
      </c>
      <c r="X630" s="106"/>
      <c r="Y630" s="105">
        <v>0</v>
      </c>
      <c r="Z630" s="106"/>
      <c r="AA630" s="105">
        <v>0</v>
      </c>
      <c r="AB630" s="106"/>
      <c r="AC630" s="105">
        <v>225972.269698213</v>
      </c>
      <c r="AD630" s="106">
        <v>2.0996916123014551E-3</v>
      </c>
      <c r="AE630" s="1"/>
      <c r="AF630" s="100"/>
    </row>
    <row r="631" spans="1:32" x14ac:dyDescent="0.3">
      <c r="A631" s="110" t="s">
        <v>1108</v>
      </c>
      <c r="B631" t="s">
        <v>476</v>
      </c>
      <c r="C631" t="s">
        <v>474</v>
      </c>
      <c r="D631" t="s">
        <v>474</v>
      </c>
      <c r="E631" s="108">
        <v>0</v>
      </c>
      <c r="F631" s="67"/>
      <c r="G631" s="108">
        <v>0</v>
      </c>
      <c r="H631" s="67"/>
      <c r="I631" s="108">
        <v>0</v>
      </c>
      <c r="J631" s="67"/>
      <c r="K631" s="108">
        <v>0</v>
      </c>
      <c r="L631" s="67"/>
      <c r="M631" s="108">
        <v>0</v>
      </c>
      <c r="N631" s="67"/>
      <c r="O631" s="108">
        <v>0</v>
      </c>
      <c r="P631" s="67"/>
      <c r="Q631" s="108">
        <v>0</v>
      </c>
      <c r="R631" s="67"/>
      <c r="S631" s="108">
        <v>225972.269698213</v>
      </c>
      <c r="T631" s="67">
        <v>1.777376268343921E-2</v>
      </c>
      <c r="U631" s="108">
        <v>0</v>
      </c>
      <c r="V631" s="67"/>
      <c r="W631" s="108">
        <v>0</v>
      </c>
      <c r="X631" s="67"/>
      <c r="Y631" s="108">
        <v>0</v>
      </c>
      <c r="Z631" s="67"/>
      <c r="AA631" s="108">
        <v>0</v>
      </c>
      <c r="AB631" s="67"/>
      <c r="AC631" s="108">
        <v>225972.269698213</v>
      </c>
      <c r="AD631" s="67">
        <v>2.0996916123014551E-3</v>
      </c>
      <c r="AE631" s="1"/>
      <c r="AF631" s="100"/>
    </row>
    <row r="632" spans="1:32" x14ac:dyDescent="0.3">
      <c r="A632" s="104" t="s">
        <v>300</v>
      </c>
      <c r="B632" t="s">
        <v>474</v>
      </c>
      <c r="C632" t="s">
        <v>474</v>
      </c>
      <c r="D632" t="s">
        <v>474</v>
      </c>
      <c r="E632" s="105">
        <v>0</v>
      </c>
      <c r="F632" s="106"/>
      <c r="G632" s="105">
        <v>77553.237885289403</v>
      </c>
      <c r="H632" s="106">
        <v>7.2829705157120535E-3</v>
      </c>
      <c r="I632" s="105">
        <v>0</v>
      </c>
      <c r="J632" s="106"/>
      <c r="K632" s="105">
        <v>0</v>
      </c>
      <c r="L632" s="106"/>
      <c r="M632" s="105">
        <v>0</v>
      </c>
      <c r="N632" s="106"/>
      <c r="O632" s="105">
        <v>0</v>
      </c>
      <c r="P632" s="106"/>
      <c r="Q632" s="105">
        <v>0</v>
      </c>
      <c r="R632" s="106"/>
      <c r="S632" s="105">
        <v>0</v>
      </c>
      <c r="T632" s="106"/>
      <c r="U632" s="105">
        <v>0</v>
      </c>
      <c r="V632" s="106"/>
      <c r="W632" s="105">
        <v>0</v>
      </c>
      <c r="X632" s="106"/>
      <c r="Y632" s="105">
        <v>0</v>
      </c>
      <c r="Z632" s="106"/>
      <c r="AA632" s="105">
        <v>0</v>
      </c>
      <c r="AB632" s="106"/>
      <c r="AC632" s="105">
        <v>77553.237885289403</v>
      </c>
      <c r="AD632" s="106">
        <v>7.2061002578782045E-4</v>
      </c>
    </row>
    <row r="633" spans="1:32" x14ac:dyDescent="0.3">
      <c r="A633" s="110" t="s">
        <v>1109</v>
      </c>
      <c r="B633" t="s">
        <v>728</v>
      </c>
      <c r="C633" t="s">
        <v>474</v>
      </c>
      <c r="D633" t="s">
        <v>474</v>
      </c>
      <c r="E633" s="108">
        <v>0</v>
      </c>
      <c r="F633" s="67"/>
      <c r="G633" s="108">
        <v>77553.237885289403</v>
      </c>
      <c r="H633" s="67">
        <v>7.2829705157120535E-3</v>
      </c>
      <c r="I633" s="108">
        <v>0</v>
      </c>
      <c r="J633" s="67"/>
      <c r="K633" s="108">
        <v>0</v>
      </c>
      <c r="L633" s="67"/>
      <c r="M633" s="108">
        <v>0</v>
      </c>
      <c r="N633" s="67"/>
      <c r="O633" s="108">
        <v>0</v>
      </c>
      <c r="P633" s="67"/>
      <c r="Q633" s="108">
        <v>0</v>
      </c>
      <c r="R633" s="67"/>
      <c r="S633" s="108">
        <v>0</v>
      </c>
      <c r="T633" s="67"/>
      <c r="U633" s="108">
        <v>0</v>
      </c>
      <c r="V633" s="67"/>
      <c r="W633" s="108">
        <v>0</v>
      </c>
      <c r="X633" s="67"/>
      <c r="Y633" s="108">
        <v>0</v>
      </c>
      <c r="Z633" s="67"/>
      <c r="AA633" s="108">
        <v>0</v>
      </c>
      <c r="AB633" s="67"/>
      <c r="AC633" s="108">
        <v>77553.237885289403</v>
      </c>
      <c r="AD633" s="67">
        <v>7.2061002578782045E-4</v>
      </c>
    </row>
    <row r="634" spans="1:32" x14ac:dyDescent="0.3">
      <c r="A634" s="104" t="s">
        <v>361</v>
      </c>
      <c r="B634" t="s">
        <v>474</v>
      </c>
      <c r="C634" t="s">
        <v>474</v>
      </c>
      <c r="D634" t="s">
        <v>474</v>
      </c>
      <c r="E634" s="105">
        <v>0</v>
      </c>
      <c r="F634" s="106"/>
      <c r="G634" s="105">
        <v>75740.102360690507</v>
      </c>
      <c r="H634" s="106">
        <v>7.1127002223404772E-3</v>
      </c>
      <c r="I634" s="105">
        <v>0</v>
      </c>
      <c r="J634" s="106"/>
      <c r="K634" s="105">
        <v>0</v>
      </c>
      <c r="L634" s="106"/>
      <c r="M634" s="105">
        <v>0</v>
      </c>
      <c r="N634" s="106"/>
      <c r="O634" s="105">
        <v>0</v>
      </c>
      <c r="P634" s="106"/>
      <c r="Q634" s="105">
        <v>0</v>
      </c>
      <c r="R634" s="106"/>
      <c r="S634" s="105">
        <v>0</v>
      </c>
      <c r="T634" s="106"/>
      <c r="U634" s="105">
        <v>0</v>
      </c>
      <c r="V634" s="106"/>
      <c r="W634" s="105">
        <v>0</v>
      </c>
      <c r="X634" s="106"/>
      <c r="Y634" s="105">
        <v>0</v>
      </c>
      <c r="Z634" s="106"/>
      <c r="AA634" s="105">
        <v>0</v>
      </c>
      <c r="AB634" s="106"/>
      <c r="AC634" s="105">
        <v>75740.102360690507</v>
      </c>
      <c r="AD634" s="106">
        <v>7.0376271324787735E-4</v>
      </c>
    </row>
    <row r="635" spans="1:32" x14ac:dyDescent="0.3">
      <c r="A635" s="110" t="s">
        <v>1110</v>
      </c>
      <c r="B635" t="s">
        <v>728</v>
      </c>
      <c r="C635" t="s">
        <v>474</v>
      </c>
      <c r="D635" t="s">
        <v>474</v>
      </c>
      <c r="E635" s="108">
        <v>0</v>
      </c>
      <c r="F635" s="67"/>
      <c r="G635" s="108">
        <v>75740.102360690507</v>
      </c>
      <c r="H635" s="67">
        <v>7.1127002223404772E-3</v>
      </c>
      <c r="I635" s="108">
        <v>0</v>
      </c>
      <c r="J635" s="67"/>
      <c r="K635" s="108">
        <v>0</v>
      </c>
      <c r="L635" s="67"/>
      <c r="M635" s="108">
        <v>0</v>
      </c>
      <c r="N635" s="67"/>
      <c r="O635" s="108">
        <v>0</v>
      </c>
      <c r="P635" s="67"/>
      <c r="Q635" s="108">
        <v>0</v>
      </c>
      <c r="R635" s="67"/>
      <c r="S635" s="108">
        <v>0</v>
      </c>
      <c r="T635" s="67"/>
      <c r="U635" s="108">
        <v>0</v>
      </c>
      <c r="V635" s="67"/>
      <c r="W635" s="108">
        <v>0</v>
      </c>
      <c r="X635" s="67"/>
      <c r="Y635" s="108">
        <v>0</v>
      </c>
      <c r="Z635" s="67"/>
      <c r="AA635" s="108">
        <v>0</v>
      </c>
      <c r="AB635" s="67"/>
      <c r="AC635" s="108">
        <v>75740.102360690507</v>
      </c>
      <c r="AD635" s="67">
        <v>7.0376271324787735E-4</v>
      </c>
    </row>
    <row r="636" spans="1:32" x14ac:dyDescent="0.3">
      <c r="A636" s="104" t="s">
        <v>338</v>
      </c>
      <c r="B636" t="s">
        <v>474</v>
      </c>
      <c r="C636" t="s">
        <v>474</v>
      </c>
      <c r="D636" t="s">
        <v>474</v>
      </c>
      <c r="E636" s="105">
        <v>0</v>
      </c>
      <c r="F636" s="106"/>
      <c r="G636" s="105">
        <v>104714.33339479601</v>
      </c>
      <c r="H636" s="106">
        <v>9.83365006390533E-3</v>
      </c>
      <c r="I636" s="105">
        <v>0</v>
      </c>
      <c r="J636" s="106"/>
      <c r="K636" s="105">
        <v>0</v>
      </c>
      <c r="L636" s="106"/>
      <c r="M636" s="105">
        <v>0</v>
      </c>
      <c r="N636" s="106"/>
      <c r="O636" s="105">
        <v>0</v>
      </c>
      <c r="P636" s="106"/>
      <c r="Q636" s="105">
        <v>0</v>
      </c>
      <c r="R636" s="106"/>
      <c r="S636" s="105">
        <v>0</v>
      </c>
      <c r="T636" s="106"/>
      <c r="U636" s="105">
        <v>0</v>
      </c>
      <c r="V636" s="106"/>
      <c r="W636" s="105">
        <v>0</v>
      </c>
      <c r="X636" s="106"/>
      <c r="Y636" s="105">
        <v>0</v>
      </c>
      <c r="Z636" s="106"/>
      <c r="AA636" s="105">
        <v>0</v>
      </c>
      <c r="AB636" s="106"/>
      <c r="AC636" s="105">
        <v>104714.33339479601</v>
      </c>
      <c r="AD636" s="106">
        <v>9.7298579073629599E-4</v>
      </c>
    </row>
    <row r="637" spans="1:32" x14ac:dyDescent="0.3">
      <c r="A637" s="110" t="s">
        <v>1111</v>
      </c>
      <c r="B637" t="s">
        <v>476</v>
      </c>
      <c r="C637" t="s">
        <v>474</v>
      </c>
      <c r="D637" t="s">
        <v>474</v>
      </c>
      <c r="E637" s="108">
        <v>0</v>
      </c>
      <c r="F637" s="67"/>
      <c r="G637" s="108">
        <v>104714.33339479601</v>
      </c>
      <c r="H637" s="67">
        <v>9.83365006390533E-3</v>
      </c>
      <c r="I637" s="108">
        <v>0</v>
      </c>
      <c r="J637" s="67"/>
      <c r="K637" s="108">
        <v>0</v>
      </c>
      <c r="L637" s="67"/>
      <c r="M637" s="108">
        <v>0</v>
      </c>
      <c r="N637" s="67"/>
      <c r="O637" s="108">
        <v>0</v>
      </c>
      <c r="P637" s="67"/>
      <c r="Q637" s="108">
        <v>0</v>
      </c>
      <c r="R637" s="67"/>
      <c r="S637" s="108">
        <v>0</v>
      </c>
      <c r="T637" s="67"/>
      <c r="U637" s="108">
        <v>0</v>
      </c>
      <c r="V637" s="67"/>
      <c r="W637" s="108">
        <v>0</v>
      </c>
      <c r="X637" s="67"/>
      <c r="Y637" s="108">
        <v>0</v>
      </c>
      <c r="Z637" s="67"/>
      <c r="AA637" s="108">
        <v>0</v>
      </c>
      <c r="AB637" s="67"/>
      <c r="AC637" s="108">
        <v>104714.33339479601</v>
      </c>
      <c r="AD637" s="67">
        <v>9.7298579073629599E-4</v>
      </c>
    </row>
    <row r="638" spans="1:32" x14ac:dyDescent="0.3">
      <c r="A638" s="104" t="s">
        <v>451</v>
      </c>
      <c r="B638" t="s">
        <v>474</v>
      </c>
      <c r="C638" t="s">
        <v>474</v>
      </c>
      <c r="D638" t="s">
        <v>474</v>
      </c>
      <c r="E638" s="105">
        <v>0</v>
      </c>
      <c r="F638" s="106"/>
      <c r="G638" s="105">
        <v>220139.123188064</v>
      </c>
      <c r="H638" s="106">
        <v>2.0673111623073673E-2</v>
      </c>
      <c r="I638" s="105">
        <v>0</v>
      </c>
      <c r="J638" s="106"/>
      <c r="K638" s="105">
        <v>0</v>
      </c>
      <c r="L638" s="106"/>
      <c r="M638" s="105">
        <v>0</v>
      </c>
      <c r="N638" s="106"/>
      <c r="O638" s="105">
        <v>0</v>
      </c>
      <c r="P638" s="106"/>
      <c r="Q638" s="105">
        <v>0</v>
      </c>
      <c r="R638" s="106"/>
      <c r="S638" s="105">
        <v>61149.759648413899</v>
      </c>
      <c r="T638" s="106">
        <v>4.8097110215858073E-3</v>
      </c>
      <c r="U638" s="105">
        <v>0</v>
      </c>
      <c r="V638" s="106"/>
      <c r="W638" s="105">
        <v>0</v>
      </c>
      <c r="X638" s="106"/>
      <c r="Y638" s="105">
        <v>0</v>
      </c>
      <c r="Z638" s="106"/>
      <c r="AA638" s="105">
        <v>0</v>
      </c>
      <c r="AB638" s="106"/>
      <c r="AC638" s="105">
        <v>281288.88283647789</v>
      </c>
      <c r="AD638" s="106">
        <v>2.6136831245452147E-3</v>
      </c>
    </row>
    <row r="639" spans="1:32" x14ac:dyDescent="0.3">
      <c r="A639" s="110" t="s">
        <v>1112</v>
      </c>
      <c r="B639" t="s">
        <v>476</v>
      </c>
      <c r="C639" t="s">
        <v>474</v>
      </c>
      <c r="D639" t="s">
        <v>474</v>
      </c>
      <c r="E639" s="108">
        <v>0</v>
      </c>
      <c r="F639" s="67"/>
      <c r="G639" s="108">
        <v>220139.123188064</v>
      </c>
      <c r="H639" s="67">
        <v>2.0673111623073673E-2</v>
      </c>
      <c r="I639" s="108">
        <v>0</v>
      </c>
      <c r="J639" s="67"/>
      <c r="K639" s="108">
        <v>0</v>
      </c>
      <c r="L639" s="67"/>
      <c r="M639" s="108">
        <v>0</v>
      </c>
      <c r="N639" s="67"/>
      <c r="O639" s="108">
        <v>0</v>
      </c>
      <c r="P639" s="67"/>
      <c r="Q639" s="108">
        <v>0</v>
      </c>
      <c r="R639" s="67"/>
      <c r="S639" s="108">
        <v>61149.759648413899</v>
      </c>
      <c r="T639" s="67">
        <v>4.8097110215858073E-3</v>
      </c>
      <c r="U639" s="108">
        <v>0</v>
      </c>
      <c r="V639" s="67"/>
      <c r="W639" s="108">
        <v>0</v>
      </c>
      <c r="X639" s="67"/>
      <c r="Y639" s="108">
        <v>0</v>
      </c>
      <c r="Z639" s="67"/>
      <c r="AA639" s="108">
        <v>0</v>
      </c>
      <c r="AB639" s="67"/>
      <c r="AC639" s="108">
        <v>281288.88283647789</v>
      </c>
      <c r="AD639" s="67">
        <v>2.6136831245452147E-3</v>
      </c>
    </row>
    <row r="640" spans="1:32" x14ac:dyDescent="0.3">
      <c r="A640" s="104" t="s">
        <v>420</v>
      </c>
      <c r="B640" t="s">
        <v>474</v>
      </c>
      <c r="C640" t="s">
        <v>474</v>
      </c>
      <c r="D640" t="s">
        <v>474</v>
      </c>
      <c r="E640" s="105">
        <v>0</v>
      </c>
      <c r="F640" s="106"/>
      <c r="G640" s="105">
        <v>87494.155657596901</v>
      </c>
      <c r="H640" s="106">
        <v>8.2165151749553078E-3</v>
      </c>
      <c r="I640" s="105">
        <v>0</v>
      </c>
      <c r="J640" s="106"/>
      <c r="K640" s="105">
        <v>0</v>
      </c>
      <c r="L640" s="106"/>
      <c r="M640" s="105">
        <v>0</v>
      </c>
      <c r="N640" s="106"/>
      <c r="O640" s="105">
        <v>0</v>
      </c>
      <c r="P640" s="106"/>
      <c r="Q640" s="105">
        <v>0</v>
      </c>
      <c r="R640" s="106"/>
      <c r="S640" s="105">
        <v>0</v>
      </c>
      <c r="T640" s="106"/>
      <c r="U640" s="105">
        <v>0</v>
      </c>
      <c r="V640" s="106"/>
      <c r="W640" s="105">
        <v>0</v>
      </c>
      <c r="X640" s="106"/>
      <c r="Y640" s="105">
        <v>0</v>
      </c>
      <c r="Z640" s="106"/>
      <c r="AA640" s="105">
        <v>0</v>
      </c>
      <c r="AB640" s="106"/>
      <c r="AC640" s="105">
        <v>87494.155657596901</v>
      </c>
      <c r="AD640" s="106">
        <v>8.1297915449980056E-4</v>
      </c>
    </row>
    <row r="641" spans="1:30" x14ac:dyDescent="0.3">
      <c r="A641" s="110" t="s">
        <v>1113</v>
      </c>
      <c r="B641" t="s">
        <v>476</v>
      </c>
      <c r="C641" t="s">
        <v>474</v>
      </c>
      <c r="D641" t="s">
        <v>474</v>
      </c>
      <c r="E641" s="108">
        <v>0</v>
      </c>
      <c r="F641" s="67"/>
      <c r="G641" s="108">
        <v>87494.155657596901</v>
      </c>
      <c r="H641" s="67">
        <v>8.2165151749553078E-3</v>
      </c>
      <c r="I641" s="108">
        <v>0</v>
      </c>
      <c r="J641" s="67"/>
      <c r="K641" s="108">
        <v>0</v>
      </c>
      <c r="L641" s="67"/>
      <c r="M641" s="108">
        <v>0</v>
      </c>
      <c r="N641" s="67"/>
      <c r="O641" s="108">
        <v>0</v>
      </c>
      <c r="P641" s="67"/>
      <c r="Q641" s="108">
        <v>0</v>
      </c>
      <c r="R641" s="67"/>
      <c r="S641" s="108">
        <v>0</v>
      </c>
      <c r="T641" s="67"/>
      <c r="U641" s="108">
        <v>0</v>
      </c>
      <c r="V641" s="67"/>
      <c r="W641" s="108">
        <v>0</v>
      </c>
      <c r="X641" s="67"/>
      <c r="Y641" s="108">
        <v>0</v>
      </c>
      <c r="Z641" s="67"/>
      <c r="AA641" s="108">
        <v>0</v>
      </c>
      <c r="AB641" s="67"/>
      <c r="AC641" s="108">
        <v>87494.155657596901</v>
      </c>
      <c r="AD641" s="67">
        <v>8.1297915449980056E-4</v>
      </c>
    </row>
    <row r="642" spans="1:30" x14ac:dyDescent="0.3">
      <c r="A642" s="104" t="s">
        <v>435</v>
      </c>
      <c r="B642" t="s">
        <v>474</v>
      </c>
      <c r="C642" t="s">
        <v>474</v>
      </c>
      <c r="D642" t="s">
        <v>474</v>
      </c>
      <c r="E642" s="105">
        <v>0</v>
      </c>
      <c r="F642" s="106"/>
      <c r="G642" s="105">
        <v>0</v>
      </c>
      <c r="H642" s="106"/>
      <c r="I642" s="105">
        <v>0</v>
      </c>
      <c r="J642" s="106"/>
      <c r="K642" s="105">
        <v>0</v>
      </c>
      <c r="L642" s="106"/>
      <c r="M642" s="105">
        <v>0</v>
      </c>
      <c r="N642" s="106"/>
      <c r="O642" s="105">
        <v>0</v>
      </c>
      <c r="P642" s="106"/>
      <c r="Q642" s="105">
        <v>0</v>
      </c>
      <c r="R642" s="106"/>
      <c r="S642" s="105">
        <v>0</v>
      </c>
      <c r="T642" s="106"/>
      <c r="U642" s="105">
        <v>0</v>
      </c>
      <c r="V642" s="106"/>
      <c r="W642" s="105">
        <v>0</v>
      </c>
      <c r="X642" s="106"/>
      <c r="Y642" s="105">
        <v>121110.062076139</v>
      </c>
      <c r="Z642" s="106">
        <v>5.7791950505868203E-3</v>
      </c>
      <c r="AA642" s="105">
        <v>0</v>
      </c>
      <c r="AB642" s="106"/>
      <c r="AC642" s="105">
        <v>121110.062076139</v>
      </c>
      <c r="AD642" s="106">
        <v>1.1253318021993942E-3</v>
      </c>
    </row>
    <row r="643" spans="1:30" x14ac:dyDescent="0.3">
      <c r="A643" s="110" t="s">
        <v>1114</v>
      </c>
      <c r="B643" t="s">
        <v>476</v>
      </c>
      <c r="C643" t="s">
        <v>474</v>
      </c>
      <c r="D643" t="s">
        <v>474</v>
      </c>
      <c r="E643" s="108">
        <v>0</v>
      </c>
      <c r="F643" s="67"/>
      <c r="G643" s="108">
        <v>0</v>
      </c>
      <c r="H643" s="67"/>
      <c r="I643" s="108">
        <v>0</v>
      </c>
      <c r="J643" s="67"/>
      <c r="K643" s="108">
        <v>0</v>
      </c>
      <c r="L643" s="67"/>
      <c r="M643" s="108">
        <v>0</v>
      </c>
      <c r="N643" s="67"/>
      <c r="O643" s="108">
        <v>0</v>
      </c>
      <c r="P643" s="67"/>
      <c r="Q643" s="108">
        <v>0</v>
      </c>
      <c r="R643" s="67"/>
      <c r="S643" s="108">
        <v>0</v>
      </c>
      <c r="T643" s="67"/>
      <c r="U643" s="108">
        <v>0</v>
      </c>
      <c r="V643" s="67"/>
      <c r="W643" s="108">
        <v>0</v>
      </c>
      <c r="X643" s="67"/>
      <c r="Y643" s="108">
        <v>121110.062076139</v>
      </c>
      <c r="Z643" s="67">
        <v>5.7791950505868203E-3</v>
      </c>
      <c r="AA643" s="108">
        <v>0</v>
      </c>
      <c r="AB643" s="67"/>
      <c r="AC643" s="108">
        <v>121110.062076139</v>
      </c>
      <c r="AD643" s="67">
        <v>1.1253318021993942E-3</v>
      </c>
    </row>
    <row r="644" spans="1:30" x14ac:dyDescent="0.3">
      <c r="A644" s="104" t="s">
        <v>327</v>
      </c>
      <c r="B644" t="s">
        <v>474</v>
      </c>
      <c r="C644" t="s">
        <v>474</v>
      </c>
      <c r="D644" t="s">
        <v>474</v>
      </c>
      <c r="E644" s="105">
        <v>0</v>
      </c>
      <c r="F644" s="106"/>
      <c r="G644" s="105">
        <v>0</v>
      </c>
      <c r="H644" s="106"/>
      <c r="I644" s="105">
        <v>0</v>
      </c>
      <c r="J644" s="106"/>
      <c r="K644" s="105">
        <v>0</v>
      </c>
      <c r="L644" s="106"/>
      <c r="M644" s="105">
        <v>0</v>
      </c>
      <c r="N644" s="106"/>
      <c r="O644" s="105">
        <v>0</v>
      </c>
      <c r="P644" s="106"/>
      <c r="Q644" s="105">
        <v>0</v>
      </c>
      <c r="R644" s="106"/>
      <c r="S644" s="105">
        <v>0</v>
      </c>
      <c r="T644" s="106"/>
      <c r="U644" s="105">
        <v>0</v>
      </c>
      <c r="V644" s="106"/>
      <c r="W644" s="105">
        <v>0</v>
      </c>
      <c r="X644" s="106"/>
      <c r="Y644" s="105">
        <v>56700.902074271296</v>
      </c>
      <c r="Z644" s="106">
        <v>2.7056841274297142E-3</v>
      </c>
      <c r="AA644" s="105">
        <v>0</v>
      </c>
      <c r="AB644" s="106"/>
      <c r="AC644" s="105">
        <v>56700.902074271296</v>
      </c>
      <c r="AD644" s="106">
        <v>5.2685406335154015E-4</v>
      </c>
    </row>
    <row r="645" spans="1:30" x14ac:dyDescent="0.3">
      <c r="A645" s="110" t="s">
        <v>1115</v>
      </c>
      <c r="B645" t="s">
        <v>476</v>
      </c>
      <c r="C645" t="s">
        <v>474</v>
      </c>
      <c r="D645" t="s">
        <v>474</v>
      </c>
      <c r="E645" s="108">
        <v>0</v>
      </c>
      <c r="F645" s="67"/>
      <c r="G645" s="108">
        <v>0</v>
      </c>
      <c r="H645" s="67"/>
      <c r="I645" s="108">
        <v>0</v>
      </c>
      <c r="J645" s="67"/>
      <c r="K645" s="108">
        <v>0</v>
      </c>
      <c r="L645" s="67"/>
      <c r="M645" s="108">
        <v>0</v>
      </c>
      <c r="N645" s="67"/>
      <c r="O645" s="108">
        <v>0</v>
      </c>
      <c r="P645" s="67"/>
      <c r="Q645" s="108">
        <v>0</v>
      </c>
      <c r="R645" s="67"/>
      <c r="S645" s="108">
        <v>0</v>
      </c>
      <c r="T645" s="67"/>
      <c r="U645" s="108">
        <v>0</v>
      </c>
      <c r="V645" s="67"/>
      <c r="W645" s="108">
        <v>0</v>
      </c>
      <c r="X645" s="67"/>
      <c r="Y645" s="108">
        <v>56700.902074271296</v>
      </c>
      <c r="Z645" s="67">
        <v>2.7056841274297142E-3</v>
      </c>
      <c r="AA645" s="108">
        <v>0</v>
      </c>
      <c r="AB645" s="67"/>
      <c r="AC645" s="108">
        <v>56700.902074271296</v>
      </c>
      <c r="AD645" s="67">
        <v>5.2685406335154015E-4</v>
      </c>
    </row>
    <row r="646" spans="1:30" x14ac:dyDescent="0.3">
      <c r="A646" s="104" t="s">
        <v>317</v>
      </c>
      <c r="B646" t="s">
        <v>474</v>
      </c>
      <c r="C646" t="s">
        <v>474</v>
      </c>
      <c r="D646" t="s">
        <v>474</v>
      </c>
      <c r="E646" s="105">
        <v>0</v>
      </c>
      <c r="F646" s="106"/>
      <c r="G646" s="105">
        <v>72343.176235131396</v>
      </c>
      <c r="H646" s="106">
        <v>6.7936972575243348E-3</v>
      </c>
      <c r="I646" s="105">
        <v>6722.2533865858004</v>
      </c>
      <c r="J646" s="106">
        <v>1.8586729255939168E-3</v>
      </c>
      <c r="K646" s="105">
        <v>0</v>
      </c>
      <c r="L646" s="106"/>
      <c r="M646" s="105">
        <v>0</v>
      </c>
      <c r="N646" s="106"/>
      <c r="O646" s="105">
        <v>0</v>
      </c>
      <c r="P646" s="106"/>
      <c r="Q646" s="105">
        <v>0</v>
      </c>
      <c r="R646" s="106"/>
      <c r="S646" s="105">
        <v>0</v>
      </c>
      <c r="T646" s="106"/>
      <c r="U646" s="105">
        <v>0</v>
      </c>
      <c r="V646" s="106"/>
      <c r="W646" s="105">
        <v>0</v>
      </c>
      <c r="X646" s="106"/>
      <c r="Y646" s="105">
        <v>0</v>
      </c>
      <c r="Z646" s="106"/>
      <c r="AA646" s="105">
        <v>0</v>
      </c>
      <c r="AB646" s="106"/>
      <c r="AC646" s="105">
        <v>79065.429621717194</v>
      </c>
      <c r="AD646" s="106">
        <v>7.3466102553840674E-4</v>
      </c>
    </row>
    <row r="647" spans="1:30" x14ac:dyDescent="0.3">
      <c r="A647" s="110" t="s">
        <v>1116</v>
      </c>
      <c r="B647" t="s">
        <v>476</v>
      </c>
      <c r="C647" t="s">
        <v>474</v>
      </c>
      <c r="D647" t="s">
        <v>474</v>
      </c>
      <c r="E647" s="108">
        <v>0</v>
      </c>
      <c r="F647" s="67"/>
      <c r="G647" s="108">
        <v>72343.176235131396</v>
      </c>
      <c r="H647" s="67">
        <v>6.7936972575243348E-3</v>
      </c>
      <c r="I647" s="108">
        <v>0</v>
      </c>
      <c r="J647" s="67"/>
      <c r="K647" s="108">
        <v>0</v>
      </c>
      <c r="L647" s="67"/>
      <c r="M647" s="108">
        <v>0</v>
      </c>
      <c r="N647" s="67"/>
      <c r="O647" s="108">
        <v>0</v>
      </c>
      <c r="P647" s="67"/>
      <c r="Q647" s="108">
        <v>0</v>
      </c>
      <c r="R647" s="67"/>
      <c r="S647" s="108">
        <v>0</v>
      </c>
      <c r="T647" s="67"/>
      <c r="U647" s="108">
        <v>0</v>
      </c>
      <c r="V647" s="67"/>
      <c r="W647" s="108">
        <v>0</v>
      </c>
      <c r="X647" s="67"/>
      <c r="Y647" s="108">
        <v>0</v>
      </c>
      <c r="Z647" s="67"/>
      <c r="AA647" s="108">
        <v>0</v>
      </c>
      <c r="AB647" s="67"/>
      <c r="AC647" s="108">
        <v>72343.176235131396</v>
      </c>
      <c r="AD647" s="67">
        <v>6.7219911784314199E-4</v>
      </c>
    </row>
    <row r="648" spans="1:30" x14ac:dyDescent="0.3">
      <c r="A648" s="110" t="s">
        <v>1117</v>
      </c>
      <c r="B648" t="s">
        <v>476</v>
      </c>
      <c r="C648" t="s">
        <v>474</v>
      </c>
      <c r="D648" t="s">
        <v>474</v>
      </c>
      <c r="E648" s="108">
        <v>0</v>
      </c>
      <c r="F648" s="67"/>
      <c r="G648" s="108">
        <v>0</v>
      </c>
      <c r="H648" s="67"/>
      <c r="I648" s="108">
        <v>6722.2533865858004</v>
      </c>
      <c r="J648" s="67">
        <v>1.8586729255939168E-3</v>
      </c>
      <c r="K648" s="108">
        <v>0</v>
      </c>
      <c r="L648" s="67"/>
      <c r="M648" s="108">
        <v>0</v>
      </c>
      <c r="N648" s="67"/>
      <c r="O648" s="108">
        <v>0</v>
      </c>
      <c r="P648" s="67"/>
      <c r="Q648" s="108">
        <v>0</v>
      </c>
      <c r="R648" s="67"/>
      <c r="S648" s="108">
        <v>0</v>
      </c>
      <c r="T648" s="67"/>
      <c r="U648" s="108">
        <v>0</v>
      </c>
      <c r="V648" s="67"/>
      <c r="W648" s="108">
        <v>0</v>
      </c>
      <c r="X648" s="67"/>
      <c r="Y648" s="108">
        <v>0</v>
      </c>
      <c r="Z648" s="67"/>
      <c r="AA648" s="108">
        <v>0</v>
      </c>
      <c r="AB648" s="67"/>
      <c r="AC648" s="108">
        <v>6722.2533865858004</v>
      </c>
      <c r="AD648" s="67">
        <v>6.246190769526476E-5</v>
      </c>
    </row>
    <row r="649" spans="1:30" x14ac:dyDescent="0.3">
      <c r="A649" s="104" t="s">
        <v>332</v>
      </c>
      <c r="B649" t="s">
        <v>474</v>
      </c>
      <c r="C649" t="s">
        <v>474</v>
      </c>
      <c r="D649" t="s">
        <v>474</v>
      </c>
      <c r="E649" s="105">
        <v>0</v>
      </c>
      <c r="F649" s="106"/>
      <c r="G649" s="105">
        <v>168667.399103142</v>
      </c>
      <c r="H649" s="106">
        <v>1.5839437889710966E-2</v>
      </c>
      <c r="I649" s="105">
        <v>43257.250851316101</v>
      </c>
      <c r="J649" s="106">
        <v>1.1960435938550805E-2</v>
      </c>
      <c r="K649" s="105">
        <v>0</v>
      </c>
      <c r="L649" s="106"/>
      <c r="M649" s="105">
        <v>0</v>
      </c>
      <c r="N649" s="106"/>
      <c r="O649" s="105">
        <v>0</v>
      </c>
      <c r="P649" s="106"/>
      <c r="Q649" s="105">
        <v>0</v>
      </c>
      <c r="R649" s="106"/>
      <c r="S649" s="105">
        <v>0</v>
      </c>
      <c r="T649" s="106"/>
      <c r="U649" s="105">
        <v>0</v>
      </c>
      <c r="V649" s="106"/>
      <c r="W649" s="105">
        <v>0</v>
      </c>
      <c r="X649" s="106"/>
      <c r="Y649" s="105">
        <v>0</v>
      </c>
      <c r="Z649" s="106"/>
      <c r="AA649" s="105">
        <v>0</v>
      </c>
      <c r="AB649" s="106"/>
      <c r="AC649" s="105">
        <v>211924.64995445809</v>
      </c>
      <c r="AD649" s="106">
        <v>1.9691637852005716E-3</v>
      </c>
    </row>
    <row r="650" spans="1:30" x14ac:dyDescent="0.3">
      <c r="A650" s="110" t="s">
        <v>1118</v>
      </c>
      <c r="B650" t="s">
        <v>728</v>
      </c>
      <c r="C650" t="s">
        <v>474</v>
      </c>
      <c r="D650" t="s">
        <v>474</v>
      </c>
      <c r="E650" s="108">
        <v>0</v>
      </c>
      <c r="F650" s="67"/>
      <c r="G650" s="108">
        <v>168667.399103142</v>
      </c>
      <c r="H650" s="67">
        <v>1.5839437889710966E-2</v>
      </c>
      <c r="I650" s="108">
        <v>43257.250851316101</v>
      </c>
      <c r="J650" s="67">
        <v>1.1960435938550805E-2</v>
      </c>
      <c r="K650" s="108">
        <v>0</v>
      </c>
      <c r="L650" s="67"/>
      <c r="M650" s="108">
        <v>0</v>
      </c>
      <c r="N650" s="67"/>
      <c r="O650" s="108">
        <v>0</v>
      </c>
      <c r="P650" s="67"/>
      <c r="Q650" s="108">
        <v>0</v>
      </c>
      <c r="R650" s="67"/>
      <c r="S650" s="108">
        <v>0</v>
      </c>
      <c r="T650" s="67"/>
      <c r="U650" s="108">
        <v>0</v>
      </c>
      <c r="V650" s="67"/>
      <c r="W650" s="108">
        <v>0</v>
      </c>
      <c r="X650" s="67"/>
      <c r="Y650" s="108">
        <v>0</v>
      </c>
      <c r="Z650" s="67"/>
      <c r="AA650" s="108">
        <v>0</v>
      </c>
      <c r="AB650" s="67"/>
      <c r="AC650" s="108">
        <v>211924.64995445809</v>
      </c>
      <c r="AD650" s="67">
        <v>1.9691637852005716E-3</v>
      </c>
    </row>
    <row r="651" spans="1:30" x14ac:dyDescent="0.3">
      <c r="A651" s="104" t="s">
        <v>307</v>
      </c>
      <c r="B651" t="s">
        <v>474</v>
      </c>
      <c r="C651" t="s">
        <v>474</v>
      </c>
      <c r="D651" t="s">
        <v>474</v>
      </c>
      <c r="E651" s="105">
        <v>0</v>
      </c>
      <c r="F651" s="106"/>
      <c r="G651" s="105">
        <v>0</v>
      </c>
      <c r="H651" s="106"/>
      <c r="I651" s="105">
        <v>0</v>
      </c>
      <c r="J651" s="106"/>
      <c r="K651" s="105">
        <v>0</v>
      </c>
      <c r="L651" s="106"/>
      <c r="M651" s="105">
        <v>0</v>
      </c>
      <c r="N651" s="106"/>
      <c r="O651" s="105">
        <v>0</v>
      </c>
      <c r="P651" s="106"/>
      <c r="Q651" s="105">
        <v>0</v>
      </c>
      <c r="R651" s="106"/>
      <c r="S651" s="105">
        <v>68139.098822312299</v>
      </c>
      <c r="T651" s="106">
        <v>5.359454828455742E-3</v>
      </c>
      <c r="U651" s="105">
        <v>0</v>
      </c>
      <c r="V651" s="106"/>
      <c r="W651" s="105">
        <v>0</v>
      </c>
      <c r="X651" s="106"/>
      <c r="Y651" s="105">
        <v>13627.889410723099</v>
      </c>
      <c r="Z651" s="106">
        <v>6.5030295321690163E-4</v>
      </c>
      <c r="AA651" s="105">
        <v>47697.325541816695</v>
      </c>
      <c r="AB651" s="106">
        <v>1.775279566411448E-2</v>
      </c>
      <c r="AC651" s="105">
        <v>129464.3137748521</v>
      </c>
      <c r="AD651" s="106">
        <v>1.2029579296984438E-3</v>
      </c>
    </row>
    <row r="652" spans="1:30" x14ac:dyDescent="0.3">
      <c r="A652" s="110" t="s">
        <v>1119</v>
      </c>
      <c r="B652" t="s">
        <v>476</v>
      </c>
      <c r="C652" t="s">
        <v>474</v>
      </c>
      <c r="D652" t="s">
        <v>474</v>
      </c>
      <c r="E652" s="108">
        <v>0</v>
      </c>
      <c r="F652" s="67"/>
      <c r="G652" s="108">
        <v>0</v>
      </c>
      <c r="H652" s="67"/>
      <c r="I652" s="108">
        <v>0</v>
      </c>
      <c r="J652" s="67"/>
      <c r="K652" s="108">
        <v>0</v>
      </c>
      <c r="L652" s="67"/>
      <c r="M652" s="108">
        <v>0</v>
      </c>
      <c r="N652" s="67"/>
      <c r="O652" s="108">
        <v>0</v>
      </c>
      <c r="P652" s="67"/>
      <c r="Q652" s="108">
        <v>0</v>
      </c>
      <c r="R652" s="67"/>
      <c r="S652" s="108">
        <v>68139.098822312299</v>
      </c>
      <c r="T652" s="67">
        <v>5.359454828455742E-3</v>
      </c>
      <c r="U652" s="108">
        <v>0</v>
      </c>
      <c r="V652" s="67"/>
      <c r="W652" s="108">
        <v>0</v>
      </c>
      <c r="X652" s="67"/>
      <c r="Y652" s="108">
        <v>13627.889410723099</v>
      </c>
      <c r="Z652" s="67">
        <v>6.5030295321690163E-4</v>
      </c>
      <c r="AA652" s="108">
        <v>47697.325541816695</v>
      </c>
      <c r="AB652" s="67">
        <v>1.775279566411448E-2</v>
      </c>
      <c r="AC652" s="108">
        <v>129464.3137748521</v>
      </c>
      <c r="AD652" s="67">
        <v>1.2029579296984438E-3</v>
      </c>
    </row>
    <row r="653" spans="1:30" x14ac:dyDescent="0.3">
      <c r="A653" s="104" t="s">
        <v>319</v>
      </c>
      <c r="B653" t="s">
        <v>474</v>
      </c>
      <c r="C653" t="s">
        <v>474</v>
      </c>
      <c r="D653" t="s">
        <v>474</v>
      </c>
      <c r="E653" s="105">
        <v>0</v>
      </c>
      <c r="F653" s="106"/>
      <c r="G653" s="105">
        <v>0</v>
      </c>
      <c r="H653" s="106"/>
      <c r="I653" s="105">
        <v>0</v>
      </c>
      <c r="J653" s="106"/>
      <c r="K653" s="105">
        <v>0</v>
      </c>
      <c r="L653" s="106"/>
      <c r="M653" s="105">
        <v>0</v>
      </c>
      <c r="N653" s="106"/>
      <c r="O653" s="105">
        <v>0</v>
      </c>
      <c r="P653" s="106"/>
      <c r="Q653" s="105">
        <v>0</v>
      </c>
      <c r="R653" s="106"/>
      <c r="S653" s="105">
        <v>0</v>
      </c>
      <c r="T653" s="106"/>
      <c r="U653" s="105">
        <v>0</v>
      </c>
      <c r="V653" s="106"/>
      <c r="W653" s="105">
        <v>0</v>
      </c>
      <c r="X653" s="106"/>
      <c r="Y653" s="105">
        <v>192074.558297657</v>
      </c>
      <c r="Z653" s="106">
        <v>9.1655170316039952E-3</v>
      </c>
      <c r="AA653" s="105">
        <v>0</v>
      </c>
      <c r="AB653" s="106"/>
      <c r="AC653" s="105">
        <v>192074.558297657</v>
      </c>
      <c r="AD653" s="106">
        <v>1.7847204859813229E-3</v>
      </c>
    </row>
    <row r="654" spans="1:30" x14ac:dyDescent="0.3">
      <c r="A654" s="110" t="s">
        <v>1120</v>
      </c>
      <c r="B654" t="s">
        <v>476</v>
      </c>
      <c r="C654" t="s">
        <v>474</v>
      </c>
      <c r="D654" t="s">
        <v>474</v>
      </c>
      <c r="E654" s="108">
        <v>0</v>
      </c>
      <c r="F654" s="67"/>
      <c r="G654" s="108">
        <v>0</v>
      </c>
      <c r="H654" s="67"/>
      <c r="I654" s="108">
        <v>0</v>
      </c>
      <c r="J654" s="67"/>
      <c r="K654" s="108">
        <v>0</v>
      </c>
      <c r="L654" s="67"/>
      <c r="M654" s="108">
        <v>0</v>
      </c>
      <c r="N654" s="67"/>
      <c r="O654" s="108">
        <v>0</v>
      </c>
      <c r="P654" s="67"/>
      <c r="Q654" s="108">
        <v>0</v>
      </c>
      <c r="R654" s="67"/>
      <c r="S654" s="108">
        <v>0</v>
      </c>
      <c r="T654" s="67"/>
      <c r="U654" s="108">
        <v>0</v>
      </c>
      <c r="V654" s="67"/>
      <c r="W654" s="108">
        <v>0</v>
      </c>
      <c r="X654" s="67"/>
      <c r="Y654" s="108">
        <v>192074.558297657</v>
      </c>
      <c r="Z654" s="67">
        <v>9.1655170316039952E-3</v>
      </c>
      <c r="AA654" s="108">
        <v>0</v>
      </c>
      <c r="AB654" s="67"/>
      <c r="AC654" s="108">
        <v>192074.558297657</v>
      </c>
      <c r="AD654" s="67">
        <v>1.7847204859813229E-3</v>
      </c>
    </row>
    <row r="655" spans="1:30" x14ac:dyDescent="0.3">
      <c r="A655" s="104" t="s">
        <v>334</v>
      </c>
      <c r="B655" t="s">
        <v>474</v>
      </c>
      <c r="C655" t="s">
        <v>474</v>
      </c>
      <c r="D655" t="s">
        <v>474</v>
      </c>
      <c r="E655" s="105">
        <v>0</v>
      </c>
      <c r="F655" s="106"/>
      <c r="G655" s="105">
        <v>0</v>
      </c>
      <c r="H655" s="106"/>
      <c r="I655" s="105">
        <v>0</v>
      </c>
      <c r="J655" s="106"/>
      <c r="K655" s="105">
        <v>0</v>
      </c>
      <c r="L655" s="106"/>
      <c r="M655" s="105">
        <v>0</v>
      </c>
      <c r="N655" s="106"/>
      <c r="O655" s="105">
        <v>0</v>
      </c>
      <c r="P655" s="106"/>
      <c r="Q655" s="105">
        <v>0</v>
      </c>
      <c r="R655" s="106"/>
      <c r="S655" s="105">
        <v>0</v>
      </c>
      <c r="T655" s="106"/>
      <c r="U655" s="105">
        <v>0</v>
      </c>
      <c r="V655" s="106"/>
      <c r="W655" s="105">
        <v>0</v>
      </c>
      <c r="X655" s="106"/>
      <c r="Y655" s="105">
        <v>184973.48843872099</v>
      </c>
      <c r="Z655" s="106">
        <v>8.826664362559581E-3</v>
      </c>
      <c r="AA655" s="105">
        <v>0</v>
      </c>
      <c r="AB655" s="106"/>
      <c r="AC655" s="105">
        <v>184973.48843872099</v>
      </c>
      <c r="AD655" s="106">
        <v>1.7187386872363395E-3</v>
      </c>
    </row>
    <row r="656" spans="1:30" x14ac:dyDescent="0.3">
      <c r="A656" s="110" t="s">
        <v>1121</v>
      </c>
      <c r="B656" t="s">
        <v>728</v>
      </c>
      <c r="C656" t="s">
        <v>474</v>
      </c>
      <c r="D656" t="s">
        <v>474</v>
      </c>
      <c r="E656" s="108">
        <v>0</v>
      </c>
      <c r="F656" s="67"/>
      <c r="G656" s="108">
        <v>0</v>
      </c>
      <c r="H656" s="67"/>
      <c r="I656" s="108">
        <v>0</v>
      </c>
      <c r="J656" s="67"/>
      <c r="K656" s="108">
        <v>0</v>
      </c>
      <c r="L656" s="67"/>
      <c r="M656" s="108">
        <v>0</v>
      </c>
      <c r="N656" s="67"/>
      <c r="O656" s="108">
        <v>0</v>
      </c>
      <c r="P656" s="67"/>
      <c r="Q656" s="108">
        <v>0</v>
      </c>
      <c r="R656" s="67"/>
      <c r="S656" s="108">
        <v>0</v>
      </c>
      <c r="T656" s="67"/>
      <c r="U656" s="108">
        <v>0</v>
      </c>
      <c r="V656" s="67"/>
      <c r="W656" s="108">
        <v>0</v>
      </c>
      <c r="X656" s="67"/>
      <c r="Y656" s="108">
        <v>184973.48843872099</v>
      </c>
      <c r="Z656" s="67">
        <v>8.826664362559581E-3</v>
      </c>
      <c r="AA656" s="108">
        <v>0</v>
      </c>
      <c r="AB656" s="67"/>
      <c r="AC656" s="108">
        <v>184973.48843872099</v>
      </c>
      <c r="AD656" s="67">
        <v>1.7187386872363395E-3</v>
      </c>
    </row>
    <row r="657" spans="1:30" x14ac:dyDescent="0.3">
      <c r="A657" s="104" t="s">
        <v>294</v>
      </c>
      <c r="B657" t="s">
        <v>474</v>
      </c>
      <c r="C657" t="s">
        <v>474</v>
      </c>
      <c r="D657" t="s">
        <v>474</v>
      </c>
      <c r="E657" s="105">
        <v>0</v>
      </c>
      <c r="F657" s="106"/>
      <c r="G657" s="105">
        <v>0</v>
      </c>
      <c r="H657" s="106"/>
      <c r="I657" s="105">
        <v>0</v>
      </c>
      <c r="J657" s="106"/>
      <c r="K657" s="105">
        <v>0</v>
      </c>
      <c r="L657" s="106"/>
      <c r="M657" s="105">
        <v>0</v>
      </c>
      <c r="N657" s="106"/>
      <c r="O657" s="105">
        <v>0</v>
      </c>
      <c r="P657" s="106"/>
      <c r="Q657" s="105">
        <v>0</v>
      </c>
      <c r="R657" s="106"/>
      <c r="S657" s="105">
        <v>0</v>
      </c>
      <c r="T657" s="106"/>
      <c r="U657" s="105">
        <v>0</v>
      </c>
      <c r="V657" s="106"/>
      <c r="W657" s="105">
        <v>0</v>
      </c>
      <c r="X657" s="106"/>
      <c r="Y657" s="105">
        <v>83938.294400608007</v>
      </c>
      <c r="Z657" s="106">
        <v>4.0054126572053534E-3</v>
      </c>
      <c r="AA657" s="105">
        <v>55958.858272293095</v>
      </c>
      <c r="AB657" s="106">
        <v>2.0827712355364989E-2</v>
      </c>
      <c r="AC657" s="105">
        <v>139897.15267290108</v>
      </c>
      <c r="AD657" s="106">
        <v>1.2998978965181826E-3</v>
      </c>
    </row>
    <row r="658" spans="1:30" x14ac:dyDescent="0.3">
      <c r="A658" s="110" t="s">
        <v>1122</v>
      </c>
      <c r="B658" t="s">
        <v>476</v>
      </c>
      <c r="C658" t="s">
        <v>474</v>
      </c>
      <c r="D658" t="s">
        <v>474</v>
      </c>
      <c r="E658" s="108">
        <v>0</v>
      </c>
      <c r="F658" s="67"/>
      <c r="G658" s="108">
        <v>0</v>
      </c>
      <c r="H658" s="67"/>
      <c r="I658" s="108">
        <v>0</v>
      </c>
      <c r="J658" s="67"/>
      <c r="K658" s="108">
        <v>0</v>
      </c>
      <c r="L658" s="67"/>
      <c r="M658" s="108">
        <v>0</v>
      </c>
      <c r="N658" s="67"/>
      <c r="O658" s="108">
        <v>0</v>
      </c>
      <c r="P658" s="67"/>
      <c r="Q658" s="108">
        <v>0</v>
      </c>
      <c r="R658" s="67"/>
      <c r="S658" s="108">
        <v>0</v>
      </c>
      <c r="T658" s="67"/>
      <c r="U658" s="108">
        <v>0</v>
      </c>
      <c r="V658" s="67"/>
      <c r="W658" s="108">
        <v>0</v>
      </c>
      <c r="X658" s="67"/>
      <c r="Y658" s="108">
        <v>83938.294400608007</v>
      </c>
      <c r="Z658" s="67">
        <v>4.0054126572053534E-3</v>
      </c>
      <c r="AA658" s="108">
        <v>55958.858272293095</v>
      </c>
      <c r="AB658" s="67">
        <v>2.0827712355364989E-2</v>
      </c>
      <c r="AC658" s="108">
        <v>139897.15267290108</v>
      </c>
      <c r="AD658" s="67">
        <v>1.2998978965181826E-3</v>
      </c>
    </row>
    <row r="659" spans="1:30" x14ac:dyDescent="0.3">
      <c r="A659" s="104" t="s">
        <v>365</v>
      </c>
      <c r="B659" t="s">
        <v>474</v>
      </c>
      <c r="C659" t="s">
        <v>474</v>
      </c>
      <c r="D659" t="s">
        <v>474</v>
      </c>
      <c r="E659" s="105">
        <v>0</v>
      </c>
      <c r="F659" s="106"/>
      <c r="G659" s="105">
        <v>0</v>
      </c>
      <c r="H659" s="106"/>
      <c r="I659" s="105">
        <v>0</v>
      </c>
      <c r="J659" s="106"/>
      <c r="K659" s="105">
        <v>0</v>
      </c>
      <c r="L659" s="106"/>
      <c r="M659" s="105">
        <v>0</v>
      </c>
      <c r="N659" s="106"/>
      <c r="O659" s="105">
        <v>0</v>
      </c>
      <c r="P659" s="106"/>
      <c r="Q659" s="105">
        <v>0</v>
      </c>
      <c r="R659" s="106"/>
      <c r="S659" s="105">
        <v>0</v>
      </c>
      <c r="T659" s="106"/>
      <c r="U659" s="105">
        <v>0</v>
      </c>
      <c r="V659" s="106"/>
      <c r="W659" s="105">
        <v>0</v>
      </c>
      <c r="X659" s="106"/>
      <c r="Y659" s="105">
        <v>208979.07372749</v>
      </c>
      <c r="Z659" s="106">
        <v>9.9721757867059554E-3</v>
      </c>
      <c r="AA659" s="105">
        <v>0</v>
      </c>
      <c r="AB659" s="106"/>
      <c r="AC659" s="105">
        <v>208979.07372749</v>
      </c>
      <c r="AD659" s="106">
        <v>1.9417940477304862E-3</v>
      </c>
    </row>
    <row r="660" spans="1:30" x14ac:dyDescent="0.3">
      <c r="A660" s="110" t="s">
        <v>1123</v>
      </c>
      <c r="B660" t="s">
        <v>476</v>
      </c>
      <c r="C660" t="s">
        <v>474</v>
      </c>
      <c r="D660" t="s">
        <v>474</v>
      </c>
      <c r="E660" s="108">
        <v>0</v>
      </c>
      <c r="F660" s="67"/>
      <c r="G660" s="108">
        <v>0</v>
      </c>
      <c r="H660" s="67"/>
      <c r="I660" s="108">
        <v>0</v>
      </c>
      <c r="J660" s="67"/>
      <c r="K660" s="108">
        <v>0</v>
      </c>
      <c r="L660" s="67"/>
      <c r="M660" s="108">
        <v>0</v>
      </c>
      <c r="N660" s="67"/>
      <c r="O660" s="108">
        <v>0</v>
      </c>
      <c r="P660" s="67"/>
      <c r="Q660" s="108">
        <v>0</v>
      </c>
      <c r="R660" s="67"/>
      <c r="S660" s="108">
        <v>0</v>
      </c>
      <c r="T660" s="67"/>
      <c r="U660" s="108">
        <v>0</v>
      </c>
      <c r="V660" s="67"/>
      <c r="W660" s="108">
        <v>0</v>
      </c>
      <c r="X660" s="67"/>
      <c r="Y660" s="108">
        <v>208979.07372749</v>
      </c>
      <c r="Z660" s="67">
        <v>9.9721757867059554E-3</v>
      </c>
      <c r="AA660" s="108">
        <v>0</v>
      </c>
      <c r="AB660" s="67"/>
      <c r="AC660" s="108">
        <v>208979.07372749</v>
      </c>
      <c r="AD660" s="67">
        <v>1.9417940477304862E-3</v>
      </c>
    </row>
    <row r="661" spans="1:30" x14ac:dyDescent="0.3">
      <c r="A661" s="104" t="s">
        <v>341</v>
      </c>
      <c r="B661" t="s">
        <v>474</v>
      </c>
      <c r="C661" t="s">
        <v>474</v>
      </c>
      <c r="D661" t="s">
        <v>474</v>
      </c>
      <c r="E661" s="105">
        <v>0</v>
      </c>
      <c r="F661" s="106"/>
      <c r="G661" s="105">
        <v>139164.35722486299</v>
      </c>
      <c r="H661" s="106">
        <v>1.3068827790347451E-2</v>
      </c>
      <c r="I661" s="105">
        <v>22654.662243344501</v>
      </c>
      <c r="J661" s="106">
        <v>6.2639125496525535E-3</v>
      </c>
      <c r="K661" s="105">
        <v>0</v>
      </c>
      <c r="L661" s="106"/>
      <c r="M661" s="105">
        <v>0</v>
      </c>
      <c r="N661" s="106"/>
      <c r="O661" s="105">
        <v>0</v>
      </c>
      <c r="P661" s="106"/>
      <c r="Q661" s="105">
        <v>0</v>
      </c>
      <c r="R661" s="106"/>
      <c r="S661" s="105">
        <v>0</v>
      </c>
      <c r="T661" s="106"/>
      <c r="U661" s="105">
        <v>0</v>
      </c>
      <c r="V661" s="106"/>
      <c r="W661" s="105">
        <v>0</v>
      </c>
      <c r="X661" s="106"/>
      <c r="Y661" s="105">
        <v>0</v>
      </c>
      <c r="Z661" s="106"/>
      <c r="AA661" s="105">
        <v>0</v>
      </c>
      <c r="AB661" s="106"/>
      <c r="AC661" s="105">
        <v>161819.01946820747</v>
      </c>
      <c r="AD661" s="106">
        <v>1.5035917386766332E-3</v>
      </c>
    </row>
    <row r="662" spans="1:30" x14ac:dyDescent="0.3">
      <c r="A662" s="110" t="s">
        <v>1124</v>
      </c>
      <c r="B662" t="s">
        <v>476</v>
      </c>
      <c r="C662" t="s">
        <v>474</v>
      </c>
      <c r="D662" t="s">
        <v>474</v>
      </c>
      <c r="E662" s="108">
        <v>0</v>
      </c>
      <c r="F662" s="67"/>
      <c r="G662" s="108">
        <v>139164.35722486299</v>
      </c>
      <c r="H662" s="67">
        <v>1.3068827790347451E-2</v>
      </c>
      <c r="I662" s="108">
        <v>22654.662243344501</v>
      </c>
      <c r="J662" s="67">
        <v>6.2639125496525535E-3</v>
      </c>
      <c r="K662" s="108">
        <v>0</v>
      </c>
      <c r="L662" s="67"/>
      <c r="M662" s="108">
        <v>0</v>
      </c>
      <c r="N662" s="67"/>
      <c r="O662" s="108">
        <v>0</v>
      </c>
      <c r="P662" s="67"/>
      <c r="Q662" s="108">
        <v>0</v>
      </c>
      <c r="R662" s="67"/>
      <c r="S662" s="108">
        <v>0</v>
      </c>
      <c r="T662" s="67"/>
      <c r="U662" s="108">
        <v>0</v>
      </c>
      <c r="V662" s="67"/>
      <c r="W662" s="108">
        <v>0</v>
      </c>
      <c r="X662" s="67"/>
      <c r="Y662" s="108">
        <v>0</v>
      </c>
      <c r="Z662" s="67"/>
      <c r="AA662" s="108">
        <v>0</v>
      </c>
      <c r="AB662" s="67"/>
      <c r="AC662" s="108">
        <v>161819.01946820747</v>
      </c>
      <c r="AD662" s="67">
        <v>1.5035917386766332E-3</v>
      </c>
    </row>
    <row r="663" spans="1:30" x14ac:dyDescent="0.3">
      <c r="A663" s="104" t="s">
        <v>362</v>
      </c>
      <c r="B663" t="s">
        <v>474</v>
      </c>
      <c r="C663" t="s">
        <v>474</v>
      </c>
      <c r="D663" t="s">
        <v>474</v>
      </c>
      <c r="E663" s="105">
        <v>0</v>
      </c>
      <c r="F663" s="106"/>
      <c r="G663" s="105">
        <v>0</v>
      </c>
      <c r="H663" s="106"/>
      <c r="I663" s="105">
        <v>13976.859769290799</v>
      </c>
      <c r="J663" s="106">
        <v>3.8645390680814486E-3</v>
      </c>
      <c r="K663" s="105">
        <v>0</v>
      </c>
      <c r="L663" s="106"/>
      <c r="M663" s="105">
        <v>0</v>
      </c>
      <c r="N663" s="106"/>
      <c r="O663" s="105">
        <v>0</v>
      </c>
      <c r="P663" s="106"/>
      <c r="Q663" s="105">
        <v>0</v>
      </c>
      <c r="R663" s="106"/>
      <c r="S663" s="105">
        <v>0</v>
      </c>
      <c r="T663" s="106"/>
      <c r="U663" s="105">
        <v>0</v>
      </c>
      <c r="V663" s="106"/>
      <c r="W663" s="105">
        <v>0</v>
      </c>
      <c r="X663" s="106"/>
      <c r="Y663" s="105">
        <v>0</v>
      </c>
      <c r="Z663" s="106"/>
      <c r="AA663" s="105">
        <v>0</v>
      </c>
      <c r="AB663" s="106"/>
      <c r="AC663" s="105">
        <v>13976.859769290799</v>
      </c>
      <c r="AD663" s="106">
        <v>1.2987033879460839E-4</v>
      </c>
    </row>
    <row r="664" spans="1:30" x14ac:dyDescent="0.3">
      <c r="A664" s="110" t="s">
        <v>1125</v>
      </c>
      <c r="B664" t="s">
        <v>728</v>
      </c>
      <c r="C664" t="s">
        <v>474</v>
      </c>
      <c r="D664" t="s">
        <v>474</v>
      </c>
      <c r="E664" s="108">
        <v>0</v>
      </c>
      <c r="F664" s="67"/>
      <c r="G664" s="108">
        <v>0</v>
      </c>
      <c r="H664" s="67"/>
      <c r="I664" s="108">
        <v>13976.859769290799</v>
      </c>
      <c r="J664" s="67">
        <v>3.8645390680814486E-3</v>
      </c>
      <c r="K664" s="108">
        <v>0</v>
      </c>
      <c r="L664" s="67"/>
      <c r="M664" s="108">
        <v>0</v>
      </c>
      <c r="N664" s="67"/>
      <c r="O664" s="108">
        <v>0</v>
      </c>
      <c r="P664" s="67"/>
      <c r="Q664" s="108">
        <v>0</v>
      </c>
      <c r="R664" s="67"/>
      <c r="S664" s="108">
        <v>0</v>
      </c>
      <c r="T664" s="67"/>
      <c r="U664" s="108">
        <v>0</v>
      </c>
      <c r="V664" s="67"/>
      <c r="W664" s="108">
        <v>0</v>
      </c>
      <c r="X664" s="67"/>
      <c r="Y664" s="108">
        <v>0</v>
      </c>
      <c r="Z664" s="67"/>
      <c r="AA664" s="108">
        <v>0</v>
      </c>
      <c r="AB664" s="67"/>
      <c r="AC664" s="108">
        <v>13976.859769290799</v>
      </c>
      <c r="AD664" s="67">
        <v>1.2987033879460839E-4</v>
      </c>
    </row>
    <row r="665" spans="1:30" x14ac:dyDescent="0.3">
      <c r="A665" s="104" t="s">
        <v>445</v>
      </c>
      <c r="B665" t="s">
        <v>474</v>
      </c>
      <c r="C665" t="s">
        <v>474</v>
      </c>
      <c r="D665" t="s">
        <v>474</v>
      </c>
      <c r="E665" s="105">
        <v>0</v>
      </c>
      <c r="F665" s="106"/>
      <c r="G665" s="105">
        <v>0</v>
      </c>
      <c r="H665" s="106"/>
      <c r="I665" s="105">
        <v>0</v>
      </c>
      <c r="J665" s="106"/>
      <c r="K665" s="105">
        <v>0</v>
      </c>
      <c r="L665" s="106"/>
      <c r="M665" s="105">
        <v>0</v>
      </c>
      <c r="N665" s="106"/>
      <c r="O665" s="105">
        <v>0</v>
      </c>
      <c r="P665" s="106"/>
      <c r="Q665" s="105">
        <v>0</v>
      </c>
      <c r="R665" s="106"/>
      <c r="S665" s="105">
        <v>0</v>
      </c>
      <c r="T665" s="106"/>
      <c r="U665" s="105">
        <v>0</v>
      </c>
      <c r="V665" s="106"/>
      <c r="W665" s="105">
        <v>0</v>
      </c>
      <c r="X665" s="106"/>
      <c r="Y665" s="105">
        <v>195418.26586129199</v>
      </c>
      <c r="Z665" s="106">
        <v>9.3250738666935569E-3</v>
      </c>
      <c r="AA665" s="105">
        <v>0</v>
      </c>
      <c r="AB665" s="106"/>
      <c r="AC665" s="105">
        <v>195418.26586129199</v>
      </c>
      <c r="AD665" s="106">
        <v>1.8157895845690812E-3</v>
      </c>
    </row>
    <row r="666" spans="1:30" x14ac:dyDescent="0.3">
      <c r="A666" s="110" t="s">
        <v>1126</v>
      </c>
      <c r="B666" t="s">
        <v>476</v>
      </c>
      <c r="C666" t="s">
        <v>474</v>
      </c>
      <c r="D666" t="s">
        <v>474</v>
      </c>
      <c r="E666" s="108">
        <v>0</v>
      </c>
      <c r="F666" s="67"/>
      <c r="G666" s="108">
        <v>0</v>
      </c>
      <c r="H666" s="67"/>
      <c r="I666" s="108">
        <v>0</v>
      </c>
      <c r="J666" s="67"/>
      <c r="K666" s="108">
        <v>0</v>
      </c>
      <c r="L666" s="67"/>
      <c r="M666" s="108">
        <v>0</v>
      </c>
      <c r="N666" s="67"/>
      <c r="O666" s="108">
        <v>0</v>
      </c>
      <c r="P666" s="67"/>
      <c r="Q666" s="108">
        <v>0</v>
      </c>
      <c r="R666" s="67"/>
      <c r="S666" s="108">
        <v>0</v>
      </c>
      <c r="T666" s="67"/>
      <c r="U666" s="108">
        <v>0</v>
      </c>
      <c r="V666" s="67"/>
      <c r="W666" s="108">
        <v>0</v>
      </c>
      <c r="X666" s="67"/>
      <c r="Y666" s="108">
        <v>195418.26586129199</v>
      </c>
      <c r="Z666" s="67">
        <v>9.3250738666935569E-3</v>
      </c>
      <c r="AA666" s="108">
        <v>0</v>
      </c>
      <c r="AB666" s="67"/>
      <c r="AC666" s="108">
        <v>195418.26586129199</v>
      </c>
      <c r="AD666" s="67">
        <v>1.8157895845690812E-3</v>
      </c>
    </row>
    <row r="667" spans="1:30" x14ac:dyDescent="0.3">
      <c r="A667" s="104" t="s">
        <v>269</v>
      </c>
      <c r="B667" t="s">
        <v>474</v>
      </c>
      <c r="C667" t="s">
        <v>474</v>
      </c>
      <c r="D667" t="s">
        <v>474</v>
      </c>
      <c r="E667" s="105">
        <v>0</v>
      </c>
      <c r="F667" s="106"/>
      <c r="G667" s="105">
        <v>0</v>
      </c>
      <c r="H667" s="106"/>
      <c r="I667" s="105">
        <v>10980.234833446899</v>
      </c>
      <c r="J667" s="106">
        <v>3.0359857071612776E-3</v>
      </c>
      <c r="K667" s="105">
        <v>0</v>
      </c>
      <c r="L667" s="106"/>
      <c r="M667" s="105">
        <v>0</v>
      </c>
      <c r="N667" s="106"/>
      <c r="O667" s="105">
        <v>0</v>
      </c>
      <c r="P667" s="106"/>
      <c r="Q667" s="105">
        <v>0</v>
      </c>
      <c r="R667" s="106"/>
      <c r="S667" s="105">
        <v>0</v>
      </c>
      <c r="T667" s="106"/>
      <c r="U667" s="105">
        <v>0</v>
      </c>
      <c r="V667" s="106"/>
      <c r="W667" s="105">
        <v>0</v>
      </c>
      <c r="X667" s="106"/>
      <c r="Y667" s="105">
        <v>0</v>
      </c>
      <c r="Z667" s="106"/>
      <c r="AA667" s="105">
        <v>0</v>
      </c>
      <c r="AB667" s="106"/>
      <c r="AC667" s="105">
        <v>10980.234833446899</v>
      </c>
      <c r="AD667" s="106">
        <v>1.0202626637188236E-4</v>
      </c>
    </row>
    <row r="668" spans="1:30" x14ac:dyDescent="0.3">
      <c r="A668" s="110" t="s">
        <v>1127</v>
      </c>
      <c r="B668" t="s">
        <v>728</v>
      </c>
      <c r="C668" t="s">
        <v>474</v>
      </c>
      <c r="D668" t="s">
        <v>474</v>
      </c>
      <c r="E668" s="108">
        <v>0</v>
      </c>
      <c r="F668" s="67"/>
      <c r="G668" s="108">
        <v>0</v>
      </c>
      <c r="H668" s="67"/>
      <c r="I668" s="108">
        <v>10980.234833446899</v>
      </c>
      <c r="J668" s="67">
        <v>3.0359857071612776E-3</v>
      </c>
      <c r="K668" s="108">
        <v>0</v>
      </c>
      <c r="L668" s="67"/>
      <c r="M668" s="108">
        <v>0</v>
      </c>
      <c r="N668" s="67"/>
      <c r="O668" s="108">
        <v>0</v>
      </c>
      <c r="P668" s="67"/>
      <c r="Q668" s="108">
        <v>0</v>
      </c>
      <c r="R668" s="67"/>
      <c r="S668" s="108">
        <v>0</v>
      </c>
      <c r="T668" s="67"/>
      <c r="U668" s="108">
        <v>0</v>
      </c>
      <c r="V668" s="67"/>
      <c r="W668" s="108">
        <v>0</v>
      </c>
      <c r="X668" s="67"/>
      <c r="Y668" s="108">
        <v>0</v>
      </c>
      <c r="Z668" s="67"/>
      <c r="AA668" s="108">
        <v>0</v>
      </c>
      <c r="AB668" s="67"/>
      <c r="AC668" s="108">
        <v>10980.234833446899</v>
      </c>
      <c r="AD668" s="67">
        <v>1.0202626637188236E-4</v>
      </c>
    </row>
    <row r="669" spans="1:30" x14ac:dyDescent="0.3">
      <c r="A669" s="104" t="s">
        <v>380</v>
      </c>
      <c r="B669" s="163" t="s">
        <v>474</v>
      </c>
      <c r="C669" s="163" t="s">
        <v>474</v>
      </c>
      <c r="D669" t="s">
        <v>474</v>
      </c>
      <c r="E669" s="105">
        <v>0</v>
      </c>
      <c r="F669" s="106"/>
      <c r="G669" s="105">
        <v>0</v>
      </c>
      <c r="H669" s="106"/>
      <c r="I669" s="105">
        <v>8223.5024013416005</v>
      </c>
      <c r="J669" s="106">
        <v>2.2737615480890507E-3</v>
      </c>
      <c r="K669" s="105">
        <v>0</v>
      </c>
      <c r="L669" s="106"/>
      <c r="M669" s="105">
        <v>0</v>
      </c>
      <c r="N669" s="106"/>
      <c r="O669" s="105">
        <v>0</v>
      </c>
      <c r="P669" s="106"/>
      <c r="Q669" s="105">
        <v>0</v>
      </c>
      <c r="R669" s="106"/>
      <c r="S669" s="105">
        <v>0</v>
      </c>
      <c r="T669" s="106"/>
      <c r="U669" s="105">
        <v>0</v>
      </c>
      <c r="V669" s="106"/>
      <c r="W669" s="105">
        <v>0</v>
      </c>
      <c r="X669" s="106"/>
      <c r="Y669" s="105">
        <v>0</v>
      </c>
      <c r="Z669" s="106"/>
      <c r="AA669" s="105">
        <v>0</v>
      </c>
      <c r="AB669" s="106"/>
      <c r="AC669" s="105">
        <v>8223.5024013416005</v>
      </c>
      <c r="AD669" s="106">
        <v>7.6411229744683927E-5</v>
      </c>
    </row>
    <row r="670" spans="1:30" x14ac:dyDescent="0.3">
      <c r="A670" s="110" t="s">
        <v>1128</v>
      </c>
      <c r="B670" t="s">
        <v>476</v>
      </c>
      <c r="C670" t="s">
        <v>474</v>
      </c>
      <c r="D670" t="s">
        <v>474</v>
      </c>
      <c r="E670" s="108">
        <v>0</v>
      </c>
      <c r="F670" s="67"/>
      <c r="G670" s="108">
        <v>0</v>
      </c>
      <c r="H670" s="67"/>
      <c r="I670" s="108">
        <v>8223.5024013416005</v>
      </c>
      <c r="J670" s="67">
        <v>2.2737615480890507E-3</v>
      </c>
      <c r="K670" s="108">
        <v>0</v>
      </c>
      <c r="L670" s="67"/>
      <c r="M670" s="108">
        <v>0</v>
      </c>
      <c r="N670" s="67"/>
      <c r="O670" s="108">
        <v>0</v>
      </c>
      <c r="P670" s="67"/>
      <c r="Q670" s="108">
        <v>0</v>
      </c>
      <c r="R670" s="67"/>
      <c r="S670" s="108">
        <v>0</v>
      </c>
      <c r="T670" s="67"/>
      <c r="U670" s="108">
        <v>0</v>
      </c>
      <c r="V670" s="67"/>
      <c r="W670" s="108">
        <v>0</v>
      </c>
      <c r="X670" s="67"/>
      <c r="Y670" s="108">
        <v>0</v>
      </c>
      <c r="Z670" s="67"/>
      <c r="AA670" s="108">
        <v>0</v>
      </c>
      <c r="AB670" s="67"/>
      <c r="AC670" s="108">
        <v>8223.5024013416005</v>
      </c>
      <c r="AD670" s="67">
        <v>7.6411229744683927E-5</v>
      </c>
    </row>
    <row r="671" spans="1:30" x14ac:dyDescent="0.3">
      <c r="A671" s="104" t="s">
        <v>417</v>
      </c>
      <c r="B671" t="s">
        <v>474</v>
      </c>
      <c r="C671" t="s">
        <v>474</v>
      </c>
      <c r="D671" t="s">
        <v>474</v>
      </c>
      <c r="E671" s="105">
        <v>0</v>
      </c>
      <c r="F671" s="106"/>
      <c r="G671" s="105">
        <v>0</v>
      </c>
      <c r="H671" s="106"/>
      <c r="I671" s="105">
        <v>8079.5391499407006</v>
      </c>
      <c r="J671" s="106">
        <v>2.2339563544625687E-3</v>
      </c>
      <c r="K671" s="105">
        <v>0</v>
      </c>
      <c r="L671" s="106"/>
      <c r="M671" s="105">
        <v>0</v>
      </c>
      <c r="N671" s="106"/>
      <c r="O671" s="105">
        <v>0</v>
      </c>
      <c r="P671" s="106"/>
      <c r="Q671" s="105">
        <v>0</v>
      </c>
      <c r="R671" s="106"/>
      <c r="S671" s="105">
        <v>0</v>
      </c>
      <c r="T671" s="106"/>
      <c r="U671" s="105">
        <v>0</v>
      </c>
      <c r="V671" s="106"/>
      <c r="W671" s="105">
        <v>0</v>
      </c>
      <c r="X671" s="106"/>
      <c r="Y671" s="105">
        <v>0</v>
      </c>
      <c r="Z671" s="106"/>
      <c r="AA671" s="105">
        <v>0</v>
      </c>
      <c r="AB671" s="106"/>
      <c r="AC671" s="105">
        <v>8079.5391499407006</v>
      </c>
      <c r="AD671" s="106">
        <v>7.5073550427439336E-5</v>
      </c>
    </row>
    <row r="672" spans="1:30" x14ac:dyDescent="0.3">
      <c r="A672" s="110" t="s">
        <v>1129</v>
      </c>
      <c r="B672" t="s">
        <v>728</v>
      </c>
      <c r="C672" t="s">
        <v>474</v>
      </c>
      <c r="D672" t="s">
        <v>474</v>
      </c>
      <c r="E672" s="108">
        <v>0</v>
      </c>
      <c r="F672" s="67"/>
      <c r="G672" s="108">
        <v>0</v>
      </c>
      <c r="H672" s="67"/>
      <c r="I672" s="108">
        <v>8079.5391499407006</v>
      </c>
      <c r="J672" s="67">
        <v>2.2339563544625687E-3</v>
      </c>
      <c r="K672" s="108">
        <v>0</v>
      </c>
      <c r="L672" s="67"/>
      <c r="M672" s="108">
        <v>0</v>
      </c>
      <c r="N672" s="67"/>
      <c r="O672" s="108">
        <v>0</v>
      </c>
      <c r="P672" s="67"/>
      <c r="Q672" s="108">
        <v>0</v>
      </c>
      <c r="R672" s="67"/>
      <c r="S672" s="108">
        <v>0</v>
      </c>
      <c r="T672" s="67"/>
      <c r="U672" s="108">
        <v>0</v>
      </c>
      <c r="V672" s="67"/>
      <c r="W672" s="108">
        <v>0</v>
      </c>
      <c r="X672" s="67"/>
      <c r="Y672" s="108">
        <v>0</v>
      </c>
      <c r="Z672" s="67"/>
      <c r="AA672" s="108">
        <v>0</v>
      </c>
      <c r="AB672" s="67"/>
      <c r="AC672" s="108">
        <v>8079.5391499407006</v>
      </c>
      <c r="AD672" s="67">
        <v>7.5073550427439336E-5</v>
      </c>
    </row>
    <row r="673" spans="1:33" x14ac:dyDescent="0.3">
      <c r="A673" s="104" t="s">
        <v>434</v>
      </c>
      <c r="B673" t="s">
        <v>474</v>
      </c>
      <c r="C673" t="s">
        <v>474</v>
      </c>
      <c r="D673" t="s">
        <v>474</v>
      </c>
      <c r="E673" s="105">
        <v>0</v>
      </c>
      <c r="F673" s="106"/>
      <c r="G673" s="105">
        <v>0</v>
      </c>
      <c r="H673" s="106"/>
      <c r="I673" s="105">
        <v>13918.202993883699</v>
      </c>
      <c r="J673" s="106">
        <v>3.8483207326391435E-3</v>
      </c>
      <c r="K673" s="105">
        <v>0</v>
      </c>
      <c r="L673" s="106"/>
      <c r="M673" s="105">
        <v>0</v>
      </c>
      <c r="N673" s="106"/>
      <c r="O673" s="105">
        <v>0</v>
      </c>
      <c r="P673" s="106"/>
      <c r="Q673" s="105">
        <v>0</v>
      </c>
      <c r="R673" s="106"/>
      <c r="S673" s="105">
        <v>0</v>
      </c>
      <c r="T673" s="106"/>
      <c r="U673" s="105">
        <v>0</v>
      </c>
      <c r="V673" s="106"/>
      <c r="W673" s="105">
        <v>0</v>
      </c>
      <c r="X673" s="106"/>
      <c r="Y673" s="105">
        <v>0</v>
      </c>
      <c r="Z673" s="106"/>
      <c r="AA673" s="105">
        <v>0</v>
      </c>
      <c r="AB673" s="106"/>
      <c r="AC673" s="105">
        <v>13918.202993883699</v>
      </c>
      <c r="AD673" s="106">
        <v>1.2932531112598594E-4</v>
      </c>
    </row>
    <row r="674" spans="1:33" x14ac:dyDescent="0.3">
      <c r="A674" s="110" t="s">
        <v>1130</v>
      </c>
      <c r="B674" t="s">
        <v>476</v>
      </c>
      <c r="C674" t="s">
        <v>474</v>
      </c>
      <c r="D674" t="s">
        <v>474</v>
      </c>
      <c r="E674" s="108">
        <v>0</v>
      </c>
      <c r="F674" s="67"/>
      <c r="G674" s="108">
        <v>0</v>
      </c>
      <c r="H674" s="67"/>
      <c r="I674" s="108">
        <v>13918.202993883699</v>
      </c>
      <c r="J674" s="67">
        <v>3.8483207326391435E-3</v>
      </c>
      <c r="K674" s="108">
        <v>0</v>
      </c>
      <c r="L674" s="67"/>
      <c r="M674" s="108">
        <v>0</v>
      </c>
      <c r="N674" s="67"/>
      <c r="O674" s="108">
        <v>0</v>
      </c>
      <c r="P674" s="67"/>
      <c r="Q674" s="108">
        <v>0</v>
      </c>
      <c r="R674" s="67"/>
      <c r="S674" s="108">
        <v>0</v>
      </c>
      <c r="T674" s="67"/>
      <c r="U674" s="108">
        <v>0</v>
      </c>
      <c r="V674" s="67"/>
      <c r="W674" s="108">
        <v>0</v>
      </c>
      <c r="X674" s="67"/>
      <c r="Y674" s="108">
        <v>0</v>
      </c>
      <c r="Z674" s="67"/>
      <c r="AA674" s="108">
        <v>0</v>
      </c>
      <c r="AB674" s="67"/>
      <c r="AC674" s="108">
        <v>13918.202993883699</v>
      </c>
      <c r="AD674" s="67">
        <v>1.2932531112598594E-4</v>
      </c>
    </row>
    <row r="675" spans="1:33" x14ac:dyDescent="0.3">
      <c r="A675" s="104" t="s">
        <v>463</v>
      </c>
      <c r="B675" t="s">
        <v>474</v>
      </c>
      <c r="C675" t="s">
        <v>474</v>
      </c>
      <c r="D675" t="s">
        <v>474</v>
      </c>
      <c r="E675" s="105">
        <v>0</v>
      </c>
      <c r="F675" s="106"/>
      <c r="G675" s="105">
        <v>0</v>
      </c>
      <c r="H675" s="106"/>
      <c r="I675" s="105">
        <v>884.47868224540002</v>
      </c>
      <c r="J675" s="106">
        <v>2.4455439053145658E-4</v>
      </c>
      <c r="K675" s="105">
        <v>0</v>
      </c>
      <c r="L675" s="106"/>
      <c r="M675" s="105">
        <v>0</v>
      </c>
      <c r="N675" s="106"/>
      <c r="O675" s="105">
        <v>0</v>
      </c>
      <c r="P675" s="106"/>
      <c r="Q675" s="105">
        <v>0</v>
      </c>
      <c r="R675" s="106"/>
      <c r="S675" s="105">
        <v>0</v>
      </c>
      <c r="T675" s="106"/>
      <c r="U675" s="105">
        <v>0</v>
      </c>
      <c r="V675" s="106"/>
      <c r="W675" s="105">
        <v>0</v>
      </c>
      <c r="X675" s="106"/>
      <c r="Y675" s="105">
        <v>0</v>
      </c>
      <c r="Z675" s="106"/>
      <c r="AA675" s="105">
        <v>0</v>
      </c>
      <c r="AB675" s="106"/>
      <c r="AC675" s="105">
        <v>884.47868224540002</v>
      </c>
      <c r="AD675" s="106">
        <v>8.2184087138228024E-6</v>
      </c>
    </row>
    <row r="676" spans="1:33" x14ac:dyDescent="0.3">
      <c r="A676" s="110" t="s">
        <v>1131</v>
      </c>
      <c r="B676" t="s">
        <v>728</v>
      </c>
      <c r="C676" t="s">
        <v>474</v>
      </c>
      <c r="D676" t="s">
        <v>474</v>
      </c>
      <c r="E676" s="108">
        <v>0</v>
      </c>
      <c r="F676" s="67"/>
      <c r="G676" s="108">
        <v>0</v>
      </c>
      <c r="H676" s="67"/>
      <c r="I676" s="108">
        <v>884.47868224540002</v>
      </c>
      <c r="J676" s="67">
        <v>2.4455439053145658E-4</v>
      </c>
      <c r="K676" s="108">
        <v>0</v>
      </c>
      <c r="L676" s="67"/>
      <c r="M676" s="108">
        <v>0</v>
      </c>
      <c r="N676" s="67"/>
      <c r="O676" s="108">
        <v>0</v>
      </c>
      <c r="P676" s="67"/>
      <c r="Q676" s="108">
        <v>0</v>
      </c>
      <c r="R676" s="67"/>
      <c r="S676" s="108">
        <v>0</v>
      </c>
      <c r="T676" s="67"/>
      <c r="U676" s="108">
        <v>0</v>
      </c>
      <c r="V676" s="67"/>
      <c r="W676" s="108">
        <v>0</v>
      </c>
      <c r="X676" s="67"/>
      <c r="Y676" s="108">
        <v>0</v>
      </c>
      <c r="Z676" s="67"/>
      <c r="AA676" s="108">
        <v>0</v>
      </c>
      <c r="AB676" s="67"/>
      <c r="AC676" s="108">
        <v>884.47868224540002</v>
      </c>
      <c r="AD676" s="67">
        <v>8.2184087138228024E-6</v>
      </c>
    </row>
    <row r="677" spans="1:33" x14ac:dyDescent="0.3">
      <c r="A677" s="104" t="s">
        <v>461</v>
      </c>
      <c r="B677" t="s">
        <v>474</v>
      </c>
      <c r="C677" t="s">
        <v>474</v>
      </c>
      <c r="D677" t="s">
        <v>474</v>
      </c>
      <c r="E677" s="105">
        <v>0</v>
      </c>
      <c r="F677" s="106"/>
      <c r="G677" s="105">
        <v>0</v>
      </c>
      <c r="H677" s="106"/>
      <c r="I677" s="105">
        <v>0</v>
      </c>
      <c r="J677" s="106">
        <v>0</v>
      </c>
      <c r="K677" s="105">
        <v>0</v>
      </c>
      <c r="L677" s="106"/>
      <c r="M677" s="105">
        <v>0</v>
      </c>
      <c r="N677" s="106"/>
      <c r="O677" s="105">
        <v>0</v>
      </c>
      <c r="P677" s="106"/>
      <c r="Q677" s="105">
        <v>0</v>
      </c>
      <c r="R677" s="106"/>
      <c r="S677" s="105">
        <v>0</v>
      </c>
      <c r="T677" s="106"/>
      <c r="U677" s="105">
        <v>0</v>
      </c>
      <c r="V677" s="106"/>
      <c r="W677" s="105">
        <v>0</v>
      </c>
      <c r="X677" s="106"/>
      <c r="Y677" s="105">
        <v>0</v>
      </c>
      <c r="Z677" s="106"/>
      <c r="AA677" s="105">
        <v>0</v>
      </c>
      <c r="AB677" s="106"/>
      <c r="AC677" s="105">
        <v>0</v>
      </c>
      <c r="AD677" s="106">
        <v>0</v>
      </c>
    </row>
    <row r="678" spans="1:33" x14ac:dyDescent="0.3">
      <c r="A678" s="110" t="s">
        <v>1132</v>
      </c>
      <c r="B678" t="s">
        <v>476</v>
      </c>
      <c r="C678" t="s">
        <v>474</v>
      </c>
      <c r="D678" t="s">
        <v>474</v>
      </c>
      <c r="E678" s="108">
        <v>0</v>
      </c>
      <c r="F678" s="67"/>
      <c r="G678" s="108">
        <v>0</v>
      </c>
      <c r="H678" s="67"/>
      <c r="I678" s="108">
        <v>0</v>
      </c>
      <c r="J678" s="67">
        <v>0</v>
      </c>
      <c r="K678" s="108">
        <v>0</v>
      </c>
      <c r="L678" s="67"/>
      <c r="M678" s="108">
        <v>0</v>
      </c>
      <c r="N678" s="67"/>
      <c r="O678" s="108">
        <v>0</v>
      </c>
      <c r="P678" s="67"/>
      <c r="Q678" s="108">
        <v>0</v>
      </c>
      <c r="R678" s="67"/>
      <c r="S678" s="108">
        <v>0</v>
      </c>
      <c r="T678" s="67"/>
      <c r="U678" s="108">
        <v>0</v>
      </c>
      <c r="V678" s="67"/>
      <c r="W678" s="108">
        <v>0</v>
      </c>
      <c r="X678" s="67"/>
      <c r="Y678" s="108">
        <v>0</v>
      </c>
      <c r="Z678" s="67"/>
      <c r="AA678" s="108">
        <v>0</v>
      </c>
      <c r="AB678" s="67"/>
      <c r="AC678" s="108">
        <v>0</v>
      </c>
      <c r="AD678" s="67">
        <v>0</v>
      </c>
    </row>
    <row r="679" spans="1:33" x14ac:dyDescent="0.3">
      <c r="A679" s="104" t="s">
        <v>454</v>
      </c>
      <c r="B679" t="s">
        <v>474</v>
      </c>
      <c r="C679" t="s">
        <v>474</v>
      </c>
      <c r="D679" t="s">
        <v>474</v>
      </c>
      <c r="E679" s="105">
        <v>0</v>
      </c>
      <c r="F679" s="106"/>
      <c r="G679" s="105">
        <v>0</v>
      </c>
      <c r="H679" s="106"/>
      <c r="I679" s="105">
        <v>0</v>
      </c>
      <c r="J679" s="106">
        <v>0</v>
      </c>
      <c r="K679" s="105">
        <v>0</v>
      </c>
      <c r="L679" s="106"/>
      <c r="M679" s="105">
        <v>0</v>
      </c>
      <c r="N679" s="106"/>
      <c r="O679" s="105">
        <v>0</v>
      </c>
      <c r="P679" s="106"/>
      <c r="Q679" s="105">
        <v>0</v>
      </c>
      <c r="R679" s="106"/>
      <c r="S679" s="105">
        <v>0</v>
      </c>
      <c r="T679" s="106"/>
      <c r="U679" s="105">
        <v>0</v>
      </c>
      <c r="V679" s="106"/>
      <c r="W679" s="105">
        <v>0</v>
      </c>
      <c r="X679" s="106"/>
      <c r="Y679" s="105">
        <v>0</v>
      </c>
      <c r="Z679" s="106"/>
      <c r="AA679" s="105">
        <v>0</v>
      </c>
      <c r="AB679" s="106"/>
      <c r="AC679" s="105">
        <v>0</v>
      </c>
      <c r="AD679" s="106">
        <v>0</v>
      </c>
    </row>
    <row r="680" spans="1:33" x14ac:dyDescent="0.3">
      <c r="A680" s="110" t="s">
        <v>1133</v>
      </c>
      <c r="B680" t="s">
        <v>728</v>
      </c>
      <c r="C680" t="s">
        <v>474</v>
      </c>
      <c r="D680" t="s">
        <v>474</v>
      </c>
      <c r="E680" s="108">
        <v>0</v>
      </c>
      <c r="F680" s="67"/>
      <c r="G680" s="108">
        <v>0</v>
      </c>
      <c r="H680" s="67"/>
      <c r="I680" s="108">
        <v>0</v>
      </c>
      <c r="J680" s="67">
        <v>0</v>
      </c>
      <c r="K680" s="108">
        <v>0</v>
      </c>
      <c r="L680" s="67"/>
      <c r="M680" s="108">
        <v>0</v>
      </c>
      <c r="N680" s="67"/>
      <c r="O680" s="108">
        <v>0</v>
      </c>
      <c r="P680" s="67"/>
      <c r="Q680" s="108">
        <v>0</v>
      </c>
      <c r="R680" s="67"/>
      <c r="S680" s="108">
        <v>0</v>
      </c>
      <c r="T680" s="67"/>
      <c r="U680" s="108">
        <v>0</v>
      </c>
      <c r="V680" s="67"/>
      <c r="W680" s="108">
        <v>0</v>
      </c>
      <c r="X680" s="67"/>
      <c r="Y680" s="108">
        <v>0</v>
      </c>
      <c r="Z680" s="67"/>
      <c r="AA680" s="108">
        <v>0</v>
      </c>
      <c r="AB680" s="67"/>
      <c r="AC680" s="108">
        <v>0</v>
      </c>
      <c r="AD680" s="67">
        <v>0</v>
      </c>
    </row>
    <row r="681" spans="1:33" x14ac:dyDescent="0.3">
      <c r="A681" s="104" t="s">
        <v>363</v>
      </c>
      <c r="B681" t="s">
        <v>474</v>
      </c>
      <c r="C681" t="s">
        <v>474</v>
      </c>
      <c r="D681" t="s">
        <v>474</v>
      </c>
      <c r="E681" s="105">
        <v>0</v>
      </c>
      <c r="F681" s="106"/>
      <c r="G681" s="105">
        <v>0</v>
      </c>
      <c r="H681" s="106"/>
      <c r="I681" s="105">
        <v>1114.8519677786001</v>
      </c>
      <c r="J681" s="106">
        <v>3.0825157122017061E-4</v>
      </c>
      <c r="K681" s="105">
        <v>0</v>
      </c>
      <c r="L681" s="106"/>
      <c r="M681" s="105">
        <v>0</v>
      </c>
      <c r="N681" s="106"/>
      <c r="O681" s="105">
        <v>0</v>
      </c>
      <c r="P681" s="106"/>
      <c r="Q681" s="105">
        <v>0</v>
      </c>
      <c r="R681" s="106"/>
      <c r="S681" s="105">
        <v>0</v>
      </c>
      <c r="T681" s="106"/>
      <c r="U681" s="105">
        <v>0</v>
      </c>
      <c r="V681" s="106"/>
      <c r="W681" s="105">
        <v>0</v>
      </c>
      <c r="X681" s="106"/>
      <c r="Y681" s="105">
        <v>0</v>
      </c>
      <c r="Z681" s="106"/>
      <c r="AA681" s="105">
        <v>0</v>
      </c>
      <c r="AB681" s="106"/>
      <c r="AC681" s="105">
        <v>1114.8519677786001</v>
      </c>
      <c r="AD681" s="106">
        <v>1.0358993733296161E-5</v>
      </c>
    </row>
    <row r="682" spans="1:33" x14ac:dyDescent="0.3">
      <c r="A682" s="110" t="s">
        <v>1134</v>
      </c>
      <c r="B682" t="s">
        <v>728</v>
      </c>
      <c r="C682" t="s">
        <v>474</v>
      </c>
      <c r="D682" t="s">
        <v>474</v>
      </c>
      <c r="E682" s="108">
        <v>0</v>
      </c>
      <c r="F682" s="67"/>
      <c r="G682" s="108">
        <v>0</v>
      </c>
      <c r="H682" s="67"/>
      <c r="I682" s="108">
        <v>1114.8519677786001</v>
      </c>
      <c r="J682" s="67">
        <v>3.0825157122017061E-4</v>
      </c>
      <c r="K682" s="108">
        <v>0</v>
      </c>
      <c r="L682" s="67"/>
      <c r="M682" s="108">
        <v>0</v>
      </c>
      <c r="N682" s="67"/>
      <c r="O682" s="108">
        <v>0</v>
      </c>
      <c r="P682" s="67"/>
      <c r="Q682" s="108">
        <v>0</v>
      </c>
      <c r="R682" s="67"/>
      <c r="S682" s="108">
        <v>0</v>
      </c>
      <c r="T682" s="67"/>
      <c r="U682" s="108">
        <v>0</v>
      </c>
      <c r="V682" s="67"/>
      <c r="W682" s="108">
        <v>0</v>
      </c>
      <c r="X682" s="67"/>
      <c r="Y682" s="108">
        <v>0</v>
      </c>
      <c r="Z682" s="67"/>
      <c r="AA682" s="108">
        <v>0</v>
      </c>
      <c r="AB682" s="67"/>
      <c r="AC682" s="108">
        <v>1114.8519677786001</v>
      </c>
      <c r="AD682" s="67">
        <v>1.0358993733296161E-5</v>
      </c>
    </row>
    <row r="683" spans="1:33" x14ac:dyDescent="0.3">
      <c r="A683" s="104" t="s">
        <v>1135</v>
      </c>
      <c r="B683" t="s">
        <v>474</v>
      </c>
      <c r="C683" t="s">
        <v>474</v>
      </c>
      <c r="D683" t="s">
        <v>474</v>
      </c>
      <c r="E683" s="105">
        <v>0</v>
      </c>
      <c r="F683" s="106"/>
      <c r="G683" s="105">
        <v>0</v>
      </c>
      <c r="H683" s="106"/>
      <c r="I683" s="105">
        <v>36.076586385199995</v>
      </c>
      <c r="J683" s="106">
        <v>9.9750144045192036E-6</v>
      </c>
      <c r="K683" s="105">
        <v>0</v>
      </c>
      <c r="L683" s="106"/>
      <c r="M683" s="105">
        <v>0</v>
      </c>
      <c r="N683" s="106"/>
      <c r="O683" s="105">
        <v>0</v>
      </c>
      <c r="P683" s="106"/>
      <c r="Q683" s="105">
        <v>0</v>
      </c>
      <c r="R683" s="106"/>
      <c r="S683" s="105">
        <v>0</v>
      </c>
      <c r="T683" s="106"/>
      <c r="U683" s="105">
        <v>0</v>
      </c>
      <c r="V683" s="106"/>
      <c r="W683" s="105">
        <v>0</v>
      </c>
      <c r="X683" s="106"/>
      <c r="Y683" s="105">
        <v>0</v>
      </c>
      <c r="Z683" s="106"/>
      <c r="AA683" s="105">
        <v>0</v>
      </c>
      <c r="AB683" s="106"/>
      <c r="AC683" s="105">
        <v>36.076586385199995</v>
      </c>
      <c r="AD683" s="106">
        <v>3.3521682078352968E-7</v>
      </c>
    </row>
    <row r="684" spans="1:33" x14ac:dyDescent="0.3">
      <c r="A684" s="110" t="s">
        <v>1136</v>
      </c>
      <c r="B684" t="s">
        <v>476</v>
      </c>
      <c r="C684" t="s">
        <v>474</v>
      </c>
      <c r="D684" t="s">
        <v>474</v>
      </c>
      <c r="E684" s="108">
        <v>0</v>
      </c>
      <c r="F684" s="67"/>
      <c r="G684" s="108">
        <v>0</v>
      </c>
      <c r="H684" s="67"/>
      <c r="I684" s="108">
        <v>36.076586385199995</v>
      </c>
      <c r="J684" s="67">
        <v>9.9750144045192036E-6</v>
      </c>
      <c r="K684" s="108">
        <v>0</v>
      </c>
      <c r="L684" s="67"/>
      <c r="M684" s="108">
        <v>0</v>
      </c>
      <c r="N684" s="67"/>
      <c r="O684" s="108">
        <v>0</v>
      </c>
      <c r="P684" s="67"/>
      <c r="Q684" s="108">
        <v>0</v>
      </c>
      <c r="R684" s="67"/>
      <c r="S684" s="108">
        <v>0</v>
      </c>
      <c r="T684" s="67"/>
      <c r="U684" s="108">
        <v>0</v>
      </c>
      <c r="V684" s="67"/>
      <c r="W684" s="108">
        <v>0</v>
      </c>
      <c r="X684" s="67"/>
      <c r="Y684" s="108">
        <v>0</v>
      </c>
      <c r="Z684" s="67"/>
      <c r="AA684" s="108">
        <v>0</v>
      </c>
      <c r="AB684" s="67"/>
      <c r="AC684" s="108">
        <v>36.076586385199995</v>
      </c>
      <c r="AD684" s="67">
        <v>3.3521682078352968E-7</v>
      </c>
      <c r="AG684" s="1"/>
    </row>
    <row r="685" spans="1:33" x14ac:dyDescent="0.3">
      <c r="A685" s="101" t="s">
        <v>55</v>
      </c>
      <c r="B685" s="101" t="s">
        <v>474</v>
      </c>
      <c r="C685" s="101" t="s">
        <v>474</v>
      </c>
      <c r="D685" s="101" t="s">
        <v>474</v>
      </c>
      <c r="E685" s="102">
        <v>0</v>
      </c>
      <c r="F685" s="103"/>
      <c r="G685" s="102">
        <v>0</v>
      </c>
      <c r="H685" s="103"/>
      <c r="I685" s="102">
        <v>0</v>
      </c>
      <c r="J685" s="103"/>
      <c r="K685" s="102">
        <v>98549.080058799998</v>
      </c>
      <c r="L685" s="103">
        <v>1.3985042975304613E-2</v>
      </c>
      <c r="M685" s="102">
        <v>125952.7857222</v>
      </c>
      <c r="N685" s="103">
        <v>4.9463791129442788E-3</v>
      </c>
      <c r="O685" s="102">
        <v>44740.12076672</v>
      </c>
      <c r="P685" s="103">
        <v>1.4869201754551763E-2</v>
      </c>
      <c r="Q685" s="102">
        <v>0</v>
      </c>
      <c r="R685" s="103"/>
      <c r="S685" s="102">
        <v>0</v>
      </c>
      <c r="T685" s="103"/>
      <c r="U685" s="102">
        <v>0</v>
      </c>
      <c r="V685" s="103"/>
      <c r="W685" s="102">
        <v>0</v>
      </c>
      <c r="X685" s="103"/>
      <c r="Y685" s="102">
        <v>0</v>
      </c>
      <c r="Z685" s="103"/>
      <c r="AA685" s="102">
        <v>0</v>
      </c>
      <c r="AB685" s="103"/>
      <c r="AC685" s="102">
        <v>269241.98654772004</v>
      </c>
      <c r="AD685" s="103">
        <v>2.5017456415719645E-3</v>
      </c>
    </row>
    <row r="686" spans="1:33" x14ac:dyDescent="0.3">
      <c r="A686" s="104" t="s">
        <v>240</v>
      </c>
      <c r="B686" t="s">
        <v>476</v>
      </c>
      <c r="C686" t="s">
        <v>474</v>
      </c>
      <c r="D686" t="s">
        <v>474</v>
      </c>
      <c r="E686" s="105">
        <v>0</v>
      </c>
      <c r="F686" s="106"/>
      <c r="G686" s="105">
        <v>0</v>
      </c>
      <c r="H686" s="106"/>
      <c r="I686" s="105">
        <v>0</v>
      </c>
      <c r="J686" s="106"/>
      <c r="K686" s="105">
        <v>25033.56</v>
      </c>
      <c r="L686" s="106">
        <v>3.5524980265262719E-3</v>
      </c>
      <c r="M686" s="105">
        <v>41979.92</v>
      </c>
      <c r="N686" s="106">
        <v>1.6486225235943499E-3</v>
      </c>
      <c r="O686" s="105">
        <v>2573.1999999999998</v>
      </c>
      <c r="P686" s="106">
        <v>8.5519281797007162E-4</v>
      </c>
      <c r="Q686" s="105">
        <v>0</v>
      </c>
      <c r="R686" s="106"/>
      <c r="S686" s="105">
        <v>0</v>
      </c>
      <c r="T686" s="106"/>
      <c r="U686" s="105">
        <v>0</v>
      </c>
      <c r="V686" s="106"/>
      <c r="W686" s="105">
        <v>0</v>
      </c>
      <c r="X686" s="106"/>
      <c r="Y686" s="105">
        <v>0</v>
      </c>
      <c r="Z686" s="106"/>
      <c r="AA686" s="105">
        <v>0</v>
      </c>
      <c r="AB686" s="106"/>
      <c r="AC686" s="105">
        <v>69586.679999999993</v>
      </c>
      <c r="AD686" s="106">
        <v>6.4658627591357442E-4</v>
      </c>
    </row>
    <row r="687" spans="1:33" x14ac:dyDescent="0.3">
      <c r="A687" s="110" t="s">
        <v>240</v>
      </c>
      <c r="B687" t="s">
        <v>476</v>
      </c>
      <c r="C687" t="s">
        <v>474</v>
      </c>
      <c r="D687" t="s">
        <v>474</v>
      </c>
      <c r="E687" s="108">
        <v>0</v>
      </c>
      <c r="F687" s="67"/>
      <c r="G687" s="108">
        <v>0</v>
      </c>
      <c r="H687" s="67"/>
      <c r="I687" s="108">
        <v>0</v>
      </c>
      <c r="J687" s="67"/>
      <c r="K687" s="108">
        <v>25033.56</v>
      </c>
      <c r="L687" s="67">
        <v>3.5524980265262719E-3</v>
      </c>
      <c r="M687" s="108">
        <v>41979.92</v>
      </c>
      <c r="N687" s="67">
        <v>1.6486225235943499E-3</v>
      </c>
      <c r="O687" s="108">
        <v>2573.1999999999998</v>
      </c>
      <c r="P687" s="67">
        <v>8.5519281797007162E-4</v>
      </c>
      <c r="Q687" s="108">
        <v>0</v>
      </c>
      <c r="R687" s="67"/>
      <c r="S687" s="108">
        <v>0</v>
      </c>
      <c r="T687" s="67"/>
      <c r="U687" s="108">
        <v>0</v>
      </c>
      <c r="V687" s="67"/>
      <c r="W687" s="108">
        <v>0</v>
      </c>
      <c r="X687" s="67"/>
      <c r="Y687" s="108">
        <v>0</v>
      </c>
      <c r="Z687" s="67"/>
      <c r="AA687" s="108">
        <v>0</v>
      </c>
      <c r="AB687" s="67"/>
      <c r="AC687" s="108">
        <v>69586.679999999993</v>
      </c>
      <c r="AD687" s="67">
        <v>6.4658627591357442E-4</v>
      </c>
    </row>
    <row r="688" spans="1:33" x14ac:dyDescent="0.3">
      <c r="A688" s="104" t="s">
        <v>245</v>
      </c>
      <c r="B688" t="s">
        <v>476</v>
      </c>
      <c r="C688" t="s">
        <v>474</v>
      </c>
      <c r="D688" t="s">
        <v>474</v>
      </c>
      <c r="E688" s="105">
        <v>0</v>
      </c>
      <c r="F688" s="106"/>
      <c r="G688" s="105">
        <v>0</v>
      </c>
      <c r="H688" s="106"/>
      <c r="I688" s="105">
        <v>0</v>
      </c>
      <c r="J688" s="106"/>
      <c r="K688" s="105">
        <v>30988.68</v>
      </c>
      <c r="L688" s="106">
        <v>4.3975856627924328E-3</v>
      </c>
      <c r="M688" s="105">
        <v>330.84</v>
      </c>
      <c r="N688" s="106">
        <v>1.2992646858449343E-5</v>
      </c>
      <c r="O688" s="105">
        <v>31282.76</v>
      </c>
      <c r="P688" s="106">
        <v>1.0396701258464728E-2</v>
      </c>
      <c r="Q688" s="105">
        <v>0</v>
      </c>
      <c r="R688" s="106"/>
      <c r="S688" s="105">
        <v>0</v>
      </c>
      <c r="T688" s="106"/>
      <c r="U688" s="105">
        <v>0</v>
      </c>
      <c r="V688" s="106"/>
      <c r="W688" s="105">
        <v>0</v>
      </c>
      <c r="X688" s="106"/>
      <c r="Y688" s="105">
        <v>0</v>
      </c>
      <c r="Z688" s="106"/>
      <c r="AA688" s="105">
        <v>0</v>
      </c>
      <c r="AB688" s="106"/>
      <c r="AC688" s="105">
        <v>62602.28</v>
      </c>
      <c r="AD688" s="106">
        <v>5.8168855144258714E-4</v>
      </c>
    </row>
    <row r="689" spans="1:30" x14ac:dyDescent="0.3">
      <c r="A689" s="110" t="s">
        <v>245</v>
      </c>
      <c r="B689" t="s">
        <v>476</v>
      </c>
      <c r="C689" t="s">
        <v>474</v>
      </c>
      <c r="D689" t="s">
        <v>474</v>
      </c>
      <c r="E689" s="108">
        <v>0</v>
      </c>
      <c r="F689" s="67"/>
      <c r="G689" s="108">
        <v>0</v>
      </c>
      <c r="H689" s="67"/>
      <c r="I689" s="108">
        <v>0</v>
      </c>
      <c r="J689" s="67"/>
      <c r="K689" s="108">
        <v>30988.68</v>
      </c>
      <c r="L689" s="67">
        <v>4.3975856627924328E-3</v>
      </c>
      <c r="M689" s="108">
        <v>330.84</v>
      </c>
      <c r="N689" s="67">
        <v>1.2992646858449343E-5</v>
      </c>
      <c r="O689" s="108">
        <v>31282.76</v>
      </c>
      <c r="P689" s="67">
        <v>1.0396701258464728E-2</v>
      </c>
      <c r="Q689" s="108">
        <v>0</v>
      </c>
      <c r="R689" s="67"/>
      <c r="S689" s="108">
        <v>0</v>
      </c>
      <c r="T689" s="67"/>
      <c r="U689" s="108">
        <v>0</v>
      </c>
      <c r="V689" s="67"/>
      <c r="W689" s="108">
        <v>0</v>
      </c>
      <c r="X689" s="67"/>
      <c r="Y689" s="108">
        <v>0</v>
      </c>
      <c r="Z689" s="67"/>
      <c r="AA689" s="108">
        <v>0</v>
      </c>
      <c r="AB689" s="67"/>
      <c r="AC689" s="108">
        <v>62602.28</v>
      </c>
      <c r="AD689" s="67">
        <v>5.8168855144258714E-4</v>
      </c>
    </row>
    <row r="690" spans="1:30" x14ac:dyDescent="0.3">
      <c r="A690" s="104" t="s">
        <v>250</v>
      </c>
      <c r="B690" t="s">
        <v>476</v>
      </c>
      <c r="C690" t="s">
        <v>474</v>
      </c>
      <c r="D690" t="s">
        <v>474</v>
      </c>
      <c r="E690" s="105">
        <v>0</v>
      </c>
      <c r="F690" s="106"/>
      <c r="G690" s="105">
        <v>0</v>
      </c>
      <c r="H690" s="106"/>
      <c r="I690" s="105">
        <v>0</v>
      </c>
      <c r="J690" s="106"/>
      <c r="K690" s="105">
        <v>0</v>
      </c>
      <c r="L690" s="106"/>
      <c r="M690" s="105">
        <v>52456.52</v>
      </c>
      <c r="N690" s="106">
        <v>2.0600563407785792E-3</v>
      </c>
      <c r="O690" s="105">
        <v>0</v>
      </c>
      <c r="P690" s="106"/>
      <c r="Q690" s="105">
        <v>0</v>
      </c>
      <c r="R690" s="106"/>
      <c r="S690" s="105">
        <v>0</v>
      </c>
      <c r="T690" s="106"/>
      <c r="U690" s="105">
        <v>0</v>
      </c>
      <c r="V690" s="106"/>
      <c r="W690" s="105">
        <v>0</v>
      </c>
      <c r="X690" s="106"/>
      <c r="Y690" s="105">
        <v>0</v>
      </c>
      <c r="Z690" s="106"/>
      <c r="AA690" s="105">
        <v>0</v>
      </c>
      <c r="AB690" s="106"/>
      <c r="AC690" s="105">
        <v>52456.52</v>
      </c>
      <c r="AD690" s="106">
        <v>4.8741606747420538E-4</v>
      </c>
    </row>
    <row r="691" spans="1:30" x14ac:dyDescent="0.3">
      <c r="A691" s="110" t="s">
        <v>250</v>
      </c>
      <c r="B691" t="s">
        <v>476</v>
      </c>
      <c r="C691" t="s">
        <v>474</v>
      </c>
      <c r="D691" t="s">
        <v>474</v>
      </c>
      <c r="E691" s="108">
        <v>0</v>
      </c>
      <c r="F691" s="67"/>
      <c r="G691" s="108">
        <v>0</v>
      </c>
      <c r="H691" s="67"/>
      <c r="I691" s="108">
        <v>0</v>
      </c>
      <c r="J691" s="67"/>
      <c r="K691" s="108">
        <v>0</v>
      </c>
      <c r="L691" s="67"/>
      <c r="M691" s="108">
        <v>52456.52</v>
      </c>
      <c r="N691" s="67">
        <v>2.0600563407785792E-3</v>
      </c>
      <c r="O691" s="108">
        <v>0</v>
      </c>
      <c r="P691" s="67"/>
      <c r="Q691" s="108">
        <v>0</v>
      </c>
      <c r="R691" s="67"/>
      <c r="S691" s="108">
        <v>0</v>
      </c>
      <c r="T691" s="67"/>
      <c r="U691" s="108">
        <v>0</v>
      </c>
      <c r="V691" s="67"/>
      <c r="W691" s="108">
        <v>0</v>
      </c>
      <c r="X691" s="67"/>
      <c r="Y691" s="108">
        <v>0</v>
      </c>
      <c r="Z691" s="67"/>
      <c r="AA691" s="108">
        <v>0</v>
      </c>
      <c r="AB691" s="67"/>
      <c r="AC691" s="108">
        <v>52456.52</v>
      </c>
      <c r="AD691" s="67">
        <v>4.8741606747420538E-4</v>
      </c>
    </row>
    <row r="692" spans="1:30" x14ac:dyDescent="0.3">
      <c r="A692" s="104" t="s">
        <v>249</v>
      </c>
      <c r="B692" t="s">
        <v>476</v>
      </c>
      <c r="C692" t="s">
        <v>474</v>
      </c>
      <c r="D692" t="s">
        <v>474</v>
      </c>
      <c r="E692" s="105">
        <v>0</v>
      </c>
      <c r="F692" s="106"/>
      <c r="G692" s="105">
        <v>0</v>
      </c>
      <c r="H692" s="106"/>
      <c r="I692" s="105">
        <v>0</v>
      </c>
      <c r="J692" s="106"/>
      <c r="K692" s="105">
        <v>0</v>
      </c>
      <c r="L692" s="106"/>
      <c r="M692" s="105">
        <v>31185.5057222</v>
      </c>
      <c r="N692" s="106">
        <v>1.2247076017129E-3</v>
      </c>
      <c r="O692" s="105">
        <v>0</v>
      </c>
      <c r="P692" s="106"/>
      <c r="Q692" s="105">
        <v>0</v>
      </c>
      <c r="R692" s="106"/>
      <c r="S692" s="105">
        <v>0</v>
      </c>
      <c r="T692" s="106"/>
      <c r="U692" s="105">
        <v>0</v>
      </c>
      <c r="V692" s="106"/>
      <c r="W692" s="105">
        <v>0</v>
      </c>
      <c r="X692" s="106"/>
      <c r="Y692" s="105">
        <v>0</v>
      </c>
      <c r="Z692" s="106"/>
      <c r="AA692" s="105">
        <v>0</v>
      </c>
      <c r="AB692" s="106"/>
      <c r="AC692" s="105">
        <v>31185.5057222</v>
      </c>
      <c r="AD692" s="106">
        <v>2.897698238714473E-4</v>
      </c>
    </row>
    <row r="693" spans="1:30" x14ac:dyDescent="0.3">
      <c r="A693" s="110" t="s">
        <v>249</v>
      </c>
      <c r="B693" t="s">
        <v>476</v>
      </c>
      <c r="C693" t="s">
        <v>474</v>
      </c>
      <c r="D693" t="s">
        <v>474</v>
      </c>
      <c r="E693" s="108">
        <v>0</v>
      </c>
      <c r="F693" s="67"/>
      <c r="G693" s="108">
        <v>0</v>
      </c>
      <c r="H693" s="67"/>
      <c r="I693" s="108">
        <v>0</v>
      </c>
      <c r="J693" s="67"/>
      <c r="K693" s="108">
        <v>0</v>
      </c>
      <c r="L693" s="67"/>
      <c r="M693" s="108">
        <v>31185.5057222</v>
      </c>
      <c r="N693" s="67">
        <v>1.2247076017129E-3</v>
      </c>
      <c r="O693" s="108">
        <v>0</v>
      </c>
      <c r="P693" s="67"/>
      <c r="Q693" s="108">
        <v>0</v>
      </c>
      <c r="R693" s="67"/>
      <c r="S693" s="108">
        <v>0</v>
      </c>
      <c r="T693" s="67"/>
      <c r="U693" s="108">
        <v>0</v>
      </c>
      <c r="V693" s="67"/>
      <c r="W693" s="108">
        <v>0</v>
      </c>
      <c r="X693" s="67"/>
      <c r="Y693" s="108">
        <v>0</v>
      </c>
      <c r="Z693" s="67"/>
      <c r="AA693" s="108">
        <v>0</v>
      </c>
      <c r="AB693" s="67"/>
      <c r="AC693" s="108">
        <v>31185.5057222</v>
      </c>
      <c r="AD693" s="67">
        <v>2.897698238714473E-4</v>
      </c>
    </row>
    <row r="694" spans="1:30" x14ac:dyDescent="0.3">
      <c r="A694" s="104" t="s">
        <v>246</v>
      </c>
      <c r="B694" t="s">
        <v>476</v>
      </c>
      <c r="C694" t="s">
        <v>474</v>
      </c>
      <c r="D694" t="s">
        <v>474</v>
      </c>
      <c r="E694" s="105">
        <v>0</v>
      </c>
      <c r="F694" s="106"/>
      <c r="G694" s="105">
        <v>0</v>
      </c>
      <c r="H694" s="106"/>
      <c r="I694" s="105">
        <v>0</v>
      </c>
      <c r="J694" s="106"/>
      <c r="K694" s="105">
        <v>0</v>
      </c>
      <c r="L694" s="106"/>
      <c r="M694" s="105">
        <v>0</v>
      </c>
      <c r="N694" s="106"/>
      <c r="O694" s="105">
        <v>10884.160766720001</v>
      </c>
      <c r="P694" s="106">
        <v>3.6173076781169647E-3</v>
      </c>
      <c r="Q694" s="105">
        <v>0</v>
      </c>
      <c r="R694" s="106"/>
      <c r="S694" s="105">
        <v>0</v>
      </c>
      <c r="T694" s="106"/>
      <c r="U694" s="105">
        <v>0</v>
      </c>
      <c r="V694" s="106"/>
      <c r="W694" s="105">
        <v>0</v>
      </c>
      <c r="X694" s="106"/>
      <c r="Y694" s="105">
        <v>0</v>
      </c>
      <c r="Z694" s="106"/>
      <c r="AA694" s="105">
        <v>0</v>
      </c>
      <c r="AB694" s="106"/>
      <c r="AC694" s="105">
        <v>10884.160766720001</v>
      </c>
      <c r="AD694" s="106">
        <v>1.0113356430567057E-4</v>
      </c>
    </row>
    <row r="695" spans="1:30" x14ac:dyDescent="0.3">
      <c r="A695" s="110" t="s">
        <v>246</v>
      </c>
      <c r="B695" t="s">
        <v>476</v>
      </c>
      <c r="C695" t="s">
        <v>474</v>
      </c>
      <c r="D695" t="s">
        <v>474</v>
      </c>
      <c r="E695" s="108">
        <v>0</v>
      </c>
      <c r="F695" s="67"/>
      <c r="G695" s="108">
        <v>0</v>
      </c>
      <c r="H695" s="67"/>
      <c r="I695" s="108">
        <v>0</v>
      </c>
      <c r="J695" s="67"/>
      <c r="K695" s="108">
        <v>0</v>
      </c>
      <c r="L695" s="67"/>
      <c r="M695" s="108">
        <v>0</v>
      </c>
      <c r="N695" s="67"/>
      <c r="O695" s="108">
        <v>10884.160766720001</v>
      </c>
      <c r="P695" s="67">
        <v>3.6173076781169647E-3</v>
      </c>
      <c r="Q695" s="108">
        <v>0</v>
      </c>
      <c r="R695" s="67"/>
      <c r="S695" s="108">
        <v>0</v>
      </c>
      <c r="T695" s="67"/>
      <c r="U695" s="108">
        <v>0</v>
      </c>
      <c r="V695" s="67"/>
      <c r="W695" s="108">
        <v>0</v>
      </c>
      <c r="X695" s="67"/>
      <c r="Y695" s="108">
        <v>0</v>
      </c>
      <c r="Z695" s="67"/>
      <c r="AA695" s="108">
        <v>0</v>
      </c>
      <c r="AB695" s="67"/>
      <c r="AC695" s="108">
        <v>10884.160766720001</v>
      </c>
      <c r="AD695" s="67">
        <v>1.0113356430567057E-4</v>
      </c>
    </row>
    <row r="696" spans="1:30" x14ac:dyDescent="0.3">
      <c r="A696" s="104" t="s">
        <v>234</v>
      </c>
      <c r="B696" t="s">
        <v>476</v>
      </c>
      <c r="C696" t="s">
        <v>474</v>
      </c>
      <c r="D696" t="s">
        <v>474</v>
      </c>
      <c r="E696" s="105">
        <v>0</v>
      </c>
      <c r="F696" s="106"/>
      <c r="G696" s="105">
        <v>0</v>
      </c>
      <c r="H696" s="106"/>
      <c r="I696" s="105">
        <v>0</v>
      </c>
      <c r="J696" s="106"/>
      <c r="K696" s="105">
        <v>42526.8400588</v>
      </c>
      <c r="L696" s="106">
        <v>6.034959285985908E-3</v>
      </c>
      <c r="M696" s="105">
        <v>0</v>
      </c>
      <c r="N696" s="106"/>
      <c r="O696" s="105">
        <v>0</v>
      </c>
      <c r="P696" s="106"/>
      <c r="Q696" s="105">
        <v>0</v>
      </c>
      <c r="R696" s="106"/>
      <c r="S696" s="105">
        <v>0</v>
      </c>
      <c r="T696" s="106"/>
      <c r="U696" s="105">
        <v>0</v>
      </c>
      <c r="V696" s="106"/>
      <c r="W696" s="105">
        <v>0</v>
      </c>
      <c r="X696" s="106"/>
      <c r="Y696" s="105">
        <v>0</v>
      </c>
      <c r="Z696" s="106"/>
      <c r="AA696" s="105">
        <v>0</v>
      </c>
      <c r="AB696" s="106"/>
      <c r="AC696" s="105">
        <v>42526.8400588</v>
      </c>
      <c r="AD696" s="106">
        <v>3.9515135856447965E-4</v>
      </c>
    </row>
    <row r="697" spans="1:30" x14ac:dyDescent="0.3">
      <c r="A697" s="110" t="s">
        <v>234</v>
      </c>
      <c r="B697" t="s">
        <v>476</v>
      </c>
      <c r="C697" t="s">
        <v>474</v>
      </c>
      <c r="D697" t="s">
        <v>474</v>
      </c>
      <c r="E697" s="108">
        <v>0</v>
      </c>
      <c r="F697" s="67"/>
      <c r="G697" s="108">
        <v>0</v>
      </c>
      <c r="H697" s="67"/>
      <c r="I697" s="108">
        <v>0</v>
      </c>
      <c r="J697" s="67"/>
      <c r="K697" s="108">
        <v>42526.8400588</v>
      </c>
      <c r="L697" s="67">
        <v>6.034959285985908E-3</v>
      </c>
      <c r="M697" s="108">
        <v>0</v>
      </c>
      <c r="N697" s="67"/>
      <c r="O697" s="108">
        <v>0</v>
      </c>
      <c r="P697" s="67"/>
      <c r="Q697" s="108">
        <v>0</v>
      </c>
      <c r="R697" s="67"/>
      <c r="S697" s="108">
        <v>0</v>
      </c>
      <c r="T697" s="67"/>
      <c r="U697" s="108">
        <v>0</v>
      </c>
      <c r="V697" s="67"/>
      <c r="W697" s="108">
        <v>0</v>
      </c>
      <c r="X697" s="67"/>
      <c r="Y697" s="108">
        <v>0</v>
      </c>
      <c r="Z697" s="67"/>
      <c r="AA697" s="108">
        <v>0</v>
      </c>
      <c r="AB697" s="67"/>
      <c r="AC697" s="108">
        <v>42526.8400588</v>
      </c>
      <c r="AD697" s="67">
        <v>3.9515135856447965E-4</v>
      </c>
    </row>
    <row r="698" spans="1:30" x14ac:dyDescent="0.3">
      <c r="A698" s="113" t="s">
        <v>522</v>
      </c>
      <c r="B698" s="113" t="s">
        <v>474</v>
      </c>
      <c r="C698" s="113" t="s">
        <v>474</v>
      </c>
      <c r="D698" s="113" t="s">
        <v>474</v>
      </c>
      <c r="E698" s="114">
        <v>701890.63519631838</v>
      </c>
      <c r="F698" s="115">
        <v>0.52206351726039446</v>
      </c>
      <c r="G698" s="114">
        <v>5335338.144138922</v>
      </c>
      <c r="H698" s="115">
        <v>0.50103788642057734</v>
      </c>
      <c r="I698" s="114">
        <v>1869824.3419356172</v>
      </c>
      <c r="J698" s="115">
        <v>0.51699804814071848</v>
      </c>
      <c r="K698" s="114">
        <v>3609061.8002879783</v>
      </c>
      <c r="L698" s="115">
        <v>0.51215987351117409</v>
      </c>
      <c r="M698" s="114">
        <v>13021027.035498109</v>
      </c>
      <c r="N698" s="115">
        <v>0.51135777417044048</v>
      </c>
      <c r="O698" s="114">
        <v>1676486.3869079789</v>
      </c>
      <c r="P698" s="115">
        <v>0.55717360388166437</v>
      </c>
      <c r="Q698" s="114">
        <v>1903295.7969588037</v>
      </c>
      <c r="R698" s="115">
        <v>0.43249876868485782</v>
      </c>
      <c r="S698" s="114">
        <v>6670076.2821632167</v>
      </c>
      <c r="T698" s="115">
        <v>0.5246323058928104</v>
      </c>
      <c r="U698" s="114">
        <v>1816089.0590439297</v>
      </c>
      <c r="V698" s="115">
        <v>0.57555200615007862</v>
      </c>
      <c r="W698" s="114">
        <v>3454277.2138742874</v>
      </c>
      <c r="X698" s="115">
        <v>0.55851026688468952</v>
      </c>
      <c r="Y698" s="114">
        <v>9820516.396545561</v>
      </c>
      <c r="Z698" s="115">
        <v>0.46862068089307507</v>
      </c>
      <c r="AA698" s="114">
        <v>1480153.0325648629</v>
      </c>
      <c r="AB698" s="115">
        <v>0.55090833794666827</v>
      </c>
      <c r="AC698" s="114">
        <v>51358036.125115618</v>
      </c>
      <c r="AD698" s="115">
        <v>0.47720916296586191</v>
      </c>
    </row>
  </sheetData>
  <mergeCells count="19">
    <mergeCell ref="W7:X7"/>
    <mergeCell ref="A2:AD2"/>
    <mergeCell ref="A4:AD4"/>
    <mergeCell ref="A5:AD5"/>
    <mergeCell ref="B7:B8"/>
    <mergeCell ref="C7:C8"/>
    <mergeCell ref="D7:D8"/>
    <mergeCell ref="E7:F7"/>
    <mergeCell ref="G7:H7"/>
    <mergeCell ref="I7:J7"/>
    <mergeCell ref="K7:L7"/>
    <mergeCell ref="Y7:Z7"/>
    <mergeCell ref="AA7:AB7"/>
    <mergeCell ref="AC7:AD7"/>
    <mergeCell ref="M7:N7"/>
    <mergeCell ref="O7:P7"/>
    <mergeCell ref="Q7:R7"/>
    <mergeCell ref="S7:T7"/>
    <mergeCell ref="U7:V7"/>
  </mergeCells>
  <conditionalFormatting sqref="AG684">
    <cfRule type="cellIs" dxfId="1" priority="1" operator="equal">
      <formula>TRUE</formula>
    </cfRule>
    <cfRule type="containsText" dxfId="0" priority="2" operator="containsText" text="FALSO">
      <formula>NOT(ISERROR(SEARCH("FALSO",AG684)))</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65238-9F93-460C-ACFC-3E08B2AF1D1A}">
  <sheetPr codeName="Hoja11"/>
  <dimension ref="A1:AA23"/>
  <sheetViews>
    <sheetView zoomScale="80" zoomScaleNormal="80" workbookViewId="0">
      <selection activeCell="A2" sqref="A2:AA2"/>
    </sheetView>
  </sheetViews>
  <sheetFormatPr baseColWidth="10" defaultRowHeight="14.4" x14ac:dyDescent="0.3"/>
  <cols>
    <col min="1" max="1" width="17.77734375" bestFit="1" customWidth="1"/>
    <col min="2" max="2" width="12.6640625" bestFit="1" customWidth="1"/>
  </cols>
  <sheetData>
    <row r="1" spans="1:27" x14ac:dyDescent="0.3">
      <c r="A1" s="99"/>
      <c r="B1" s="99"/>
      <c r="C1" s="99"/>
      <c r="D1" s="99"/>
      <c r="E1" s="99"/>
      <c r="F1" s="99"/>
      <c r="G1" s="99"/>
      <c r="H1" s="99"/>
      <c r="I1" s="99"/>
      <c r="J1" s="99"/>
      <c r="K1" s="99"/>
      <c r="L1" s="99"/>
      <c r="M1" s="99"/>
      <c r="N1" s="99"/>
      <c r="O1" s="99"/>
      <c r="P1" s="99"/>
      <c r="Q1" s="99"/>
      <c r="R1" s="99"/>
      <c r="S1" s="99"/>
      <c r="T1" s="99"/>
      <c r="U1" s="99"/>
      <c r="V1" s="99"/>
      <c r="W1" s="99"/>
      <c r="X1" s="99"/>
      <c r="Y1" s="99"/>
      <c r="Z1" s="99"/>
      <c r="AA1" s="116"/>
    </row>
    <row r="2" spans="1:27" x14ac:dyDescent="0.3">
      <c r="A2" s="167" t="s">
        <v>1137</v>
      </c>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row>
    <row r="3" spans="1:27" x14ac:dyDescent="0.3">
      <c r="A3" s="3"/>
      <c r="B3" s="3"/>
      <c r="C3" s="117"/>
      <c r="D3" s="3"/>
      <c r="E3" s="117"/>
      <c r="F3" s="3"/>
      <c r="G3" s="117"/>
      <c r="H3" s="3"/>
      <c r="I3" s="117"/>
      <c r="J3" s="1"/>
      <c r="K3" s="118"/>
      <c r="L3" s="1"/>
      <c r="M3" s="118"/>
      <c r="N3" s="1"/>
      <c r="O3" s="118"/>
      <c r="P3" s="1"/>
      <c r="Q3" s="118"/>
      <c r="R3" s="1"/>
      <c r="S3" s="118"/>
      <c r="T3" s="1"/>
      <c r="U3" s="118"/>
      <c r="V3" s="1"/>
      <c r="W3" s="118"/>
      <c r="X3" s="1"/>
      <c r="Y3" s="118"/>
      <c r="Z3" s="1"/>
      <c r="AA3" s="118"/>
    </row>
    <row r="4" spans="1:27" x14ac:dyDescent="0.3">
      <c r="A4" s="167" t="s">
        <v>1138</v>
      </c>
      <c r="B4" s="167"/>
      <c r="C4" s="167"/>
      <c r="D4" s="167"/>
      <c r="E4" s="167"/>
      <c r="F4" s="167"/>
      <c r="G4" s="167"/>
      <c r="H4" s="167"/>
      <c r="I4" s="167"/>
      <c r="J4" s="167"/>
      <c r="K4" s="167"/>
      <c r="L4" s="167"/>
      <c r="M4" s="167"/>
      <c r="N4" s="167"/>
      <c r="O4" s="167"/>
      <c r="P4" s="167"/>
      <c r="Q4" s="167"/>
      <c r="R4" s="167"/>
      <c r="S4" s="167"/>
      <c r="T4" s="167"/>
      <c r="U4" s="167"/>
      <c r="V4" s="167"/>
      <c r="W4" s="167"/>
      <c r="X4" s="167"/>
      <c r="Y4" s="167"/>
      <c r="Z4" s="167"/>
      <c r="AA4" s="167"/>
    </row>
    <row r="5" spans="1:27" x14ac:dyDescent="0.3">
      <c r="A5" s="167" t="str">
        <f>'1'!A5:AA5</f>
        <v>Al 31-03-2025</v>
      </c>
      <c r="B5" s="167"/>
      <c r="C5" s="167"/>
      <c r="D5" s="167"/>
      <c r="E5" s="167"/>
      <c r="F5" s="167"/>
      <c r="G5" s="167"/>
      <c r="H5" s="167"/>
      <c r="I5" s="167"/>
      <c r="J5" s="167"/>
      <c r="K5" s="167"/>
      <c r="L5" s="167"/>
      <c r="M5" s="167"/>
      <c r="N5" s="167"/>
      <c r="O5" s="167"/>
      <c r="P5" s="167"/>
      <c r="Q5" s="167"/>
      <c r="R5" s="167"/>
      <c r="S5" s="167"/>
      <c r="T5" s="167"/>
      <c r="U5" s="167"/>
      <c r="V5" s="167"/>
      <c r="W5" s="167"/>
      <c r="X5" s="167"/>
      <c r="Y5" s="167"/>
      <c r="Z5" s="167"/>
      <c r="AA5" s="167"/>
    </row>
    <row r="6" spans="1:27" x14ac:dyDescent="0.3">
      <c r="A6" s="3"/>
      <c r="B6" s="3"/>
      <c r="C6" s="117"/>
      <c r="D6" s="3"/>
      <c r="E6" s="117"/>
      <c r="F6" s="3"/>
      <c r="G6" s="117"/>
      <c r="H6" s="3"/>
      <c r="I6" s="117"/>
      <c r="J6" s="1"/>
      <c r="K6" s="118"/>
      <c r="L6" s="1"/>
      <c r="M6" s="118"/>
      <c r="N6" s="1"/>
      <c r="O6" s="118"/>
      <c r="P6" s="1"/>
      <c r="Q6" s="118"/>
      <c r="R6" s="1"/>
      <c r="S6" s="118"/>
      <c r="T6" s="1"/>
      <c r="U6" s="118"/>
      <c r="V6" s="1"/>
      <c r="W6" s="118"/>
      <c r="X6" s="1"/>
      <c r="Y6" s="118"/>
      <c r="Z6" s="1"/>
      <c r="AA6" s="118"/>
    </row>
    <row r="7" spans="1:27" x14ac:dyDescent="0.3">
      <c r="A7" s="6"/>
      <c r="B7" s="119" t="s">
        <v>1139</v>
      </c>
      <c r="C7" s="120"/>
      <c r="D7" s="119" t="s">
        <v>1140</v>
      </c>
      <c r="E7" s="120"/>
      <c r="F7" s="119" t="s">
        <v>1141</v>
      </c>
      <c r="G7" s="120"/>
      <c r="H7" s="119" t="s">
        <v>1142</v>
      </c>
      <c r="I7" s="120"/>
      <c r="J7" s="119" t="s">
        <v>1143</v>
      </c>
      <c r="K7" s="120"/>
      <c r="L7" s="119" t="s">
        <v>1144</v>
      </c>
      <c r="M7" s="120"/>
      <c r="N7" s="119" t="s">
        <v>1145</v>
      </c>
      <c r="O7" s="120"/>
      <c r="P7" s="119" t="s">
        <v>1146</v>
      </c>
      <c r="Q7" s="120"/>
      <c r="R7" s="119" t="s">
        <v>1147</v>
      </c>
      <c r="S7" s="120"/>
      <c r="T7" s="119" t="s">
        <v>1148</v>
      </c>
      <c r="U7" s="120"/>
      <c r="V7" s="119" t="s">
        <v>1149</v>
      </c>
      <c r="W7" s="120"/>
      <c r="X7" s="119" t="s">
        <v>1150</v>
      </c>
      <c r="Y7" s="120"/>
      <c r="Z7" s="119" t="s">
        <v>1151</v>
      </c>
      <c r="AA7" s="120"/>
    </row>
    <row r="8" spans="1:27" x14ac:dyDescent="0.3">
      <c r="A8" s="6"/>
      <c r="B8" s="6" t="s">
        <v>20</v>
      </c>
      <c r="C8" s="121" t="s">
        <v>21</v>
      </c>
      <c r="D8" s="6" t="s">
        <v>20</v>
      </c>
      <c r="E8" s="121" t="s">
        <v>21</v>
      </c>
      <c r="F8" s="6" t="s">
        <v>20</v>
      </c>
      <c r="G8" s="121" t="s">
        <v>21</v>
      </c>
      <c r="H8" s="6" t="s">
        <v>20</v>
      </c>
      <c r="I8" s="121" t="s">
        <v>21</v>
      </c>
      <c r="J8" s="6" t="s">
        <v>20</v>
      </c>
      <c r="K8" s="121" t="s">
        <v>21</v>
      </c>
      <c r="L8" s="6" t="s">
        <v>20</v>
      </c>
      <c r="M8" s="121" t="s">
        <v>21</v>
      </c>
      <c r="N8" s="6" t="s">
        <v>20</v>
      </c>
      <c r="O8" s="121" t="s">
        <v>21</v>
      </c>
      <c r="P8" s="6" t="s">
        <v>20</v>
      </c>
      <c r="Q8" s="121" t="s">
        <v>21</v>
      </c>
      <c r="R8" s="6" t="s">
        <v>20</v>
      </c>
      <c r="S8" s="121" t="s">
        <v>21</v>
      </c>
      <c r="T8" s="6" t="s">
        <v>20</v>
      </c>
      <c r="U8" s="121" t="s">
        <v>21</v>
      </c>
      <c r="V8" s="6" t="s">
        <v>20</v>
      </c>
      <c r="W8" s="121" t="s">
        <v>21</v>
      </c>
      <c r="X8" s="6" t="s">
        <v>20</v>
      </c>
      <c r="Y8" s="121" t="s">
        <v>21</v>
      </c>
      <c r="Z8" s="6" t="s">
        <v>20</v>
      </c>
      <c r="AA8" s="121" t="s">
        <v>21</v>
      </c>
    </row>
    <row r="9" spans="1:27" x14ac:dyDescent="0.3">
      <c r="A9" s="10" t="s">
        <v>1152</v>
      </c>
      <c r="B9" s="60">
        <v>608374.42353355093</v>
      </c>
      <c r="C9" s="122">
        <v>0.45250652371555711</v>
      </c>
      <c r="D9" s="60">
        <v>2125143.7759280973</v>
      </c>
      <c r="E9" s="122">
        <v>0.19957077078620755</v>
      </c>
      <c r="F9" s="60">
        <v>897182.29947281233</v>
      </c>
      <c r="G9" s="122">
        <v>0.24806688374464264</v>
      </c>
      <c r="H9" s="60">
        <v>1449314.27042184</v>
      </c>
      <c r="I9" s="122">
        <v>0.20567135019909072</v>
      </c>
      <c r="J9" s="60">
        <v>3505007.8564139195</v>
      </c>
      <c r="K9" s="122">
        <v>0.1376475919310742</v>
      </c>
      <c r="L9" s="60">
        <v>598801.43790539994</v>
      </c>
      <c r="M9" s="122">
        <v>0.1990092838049316</v>
      </c>
      <c r="N9" s="60">
        <v>1077435.6000000001</v>
      </c>
      <c r="O9" s="122">
        <v>0.24483297398219248</v>
      </c>
      <c r="P9" s="60">
        <v>2005258</v>
      </c>
      <c r="Q9" s="122">
        <v>0.15772280315043363</v>
      </c>
      <c r="R9" s="60">
        <v>418328.8</v>
      </c>
      <c r="S9" s="122">
        <v>0.1325760864376922</v>
      </c>
      <c r="T9" s="60">
        <v>1411584</v>
      </c>
      <c r="U9" s="122">
        <v>0.22823418844427723</v>
      </c>
      <c r="V9" s="60">
        <v>3681514</v>
      </c>
      <c r="W9" s="122">
        <v>0.1756764642238417</v>
      </c>
      <c r="X9" s="60">
        <v>191152</v>
      </c>
      <c r="Y9" s="122">
        <v>7.1146177657523221E-2</v>
      </c>
      <c r="Z9" s="60">
        <v>17969096.463675622</v>
      </c>
      <c r="AA9" s="122">
        <v>0.16696544746752953</v>
      </c>
    </row>
    <row r="10" spans="1:27" x14ac:dyDescent="0.3">
      <c r="A10" s="10" t="s">
        <v>1153</v>
      </c>
      <c r="B10" s="60">
        <v>608374.42353355093</v>
      </c>
      <c r="C10" s="122">
        <v>0.45250652371555711</v>
      </c>
      <c r="D10" s="60">
        <v>2125143.7759280973</v>
      </c>
      <c r="E10" s="122">
        <v>0.19957077078620755</v>
      </c>
      <c r="F10" s="60">
        <v>897182.29947281233</v>
      </c>
      <c r="G10" s="122">
        <v>0.24806688374464264</v>
      </c>
      <c r="H10" s="60">
        <v>1449314.27042184</v>
      </c>
      <c r="I10" s="122">
        <v>0.20567135019909072</v>
      </c>
      <c r="J10" s="60">
        <v>3505007.8564139195</v>
      </c>
      <c r="K10" s="122">
        <v>0.1376475919310742</v>
      </c>
      <c r="L10" s="60">
        <v>598801.43790539994</v>
      </c>
      <c r="M10" s="122">
        <v>0.1990092838049316</v>
      </c>
      <c r="N10" s="60">
        <v>1077435.6000000001</v>
      </c>
      <c r="O10" s="122">
        <v>0.24483297398219248</v>
      </c>
      <c r="P10" s="60">
        <v>2005258</v>
      </c>
      <c r="Q10" s="122">
        <v>0.15772280315043363</v>
      </c>
      <c r="R10" s="60">
        <v>418328.8</v>
      </c>
      <c r="S10" s="122">
        <v>0.1325760864376922</v>
      </c>
      <c r="T10" s="60">
        <v>1411584</v>
      </c>
      <c r="U10" s="122">
        <v>0.22823418844427723</v>
      </c>
      <c r="V10" s="60">
        <v>3681514</v>
      </c>
      <c r="W10" s="122">
        <v>0.1756764642238417</v>
      </c>
      <c r="X10" s="60">
        <v>191152</v>
      </c>
      <c r="Y10" s="122">
        <v>7.1146177657523221E-2</v>
      </c>
      <c r="Z10" s="60">
        <v>17969096.463675622</v>
      </c>
      <c r="AA10" s="122">
        <v>0.16696544746752953</v>
      </c>
    </row>
    <row r="11" spans="1:27" x14ac:dyDescent="0.3">
      <c r="A11" s="88" t="s">
        <v>1154</v>
      </c>
      <c r="B11" s="2">
        <v>608374.42353355093</v>
      </c>
      <c r="C11" s="118">
        <v>0.45250652371555711</v>
      </c>
      <c r="D11" s="2">
        <v>2125143.7759280973</v>
      </c>
      <c r="E11" s="118">
        <v>0.19957077078620755</v>
      </c>
      <c r="F11" s="2">
        <v>897182.29947281233</v>
      </c>
      <c r="G11" s="118">
        <v>0.24806688374464264</v>
      </c>
      <c r="H11" s="2">
        <v>1449314.27042184</v>
      </c>
      <c r="I11" s="118">
        <v>0.20567135019909072</v>
      </c>
      <c r="J11" s="2">
        <v>3505007.8564139195</v>
      </c>
      <c r="K11" s="118">
        <v>0.1376475919310742</v>
      </c>
      <c r="L11" s="2">
        <v>598801.43790539994</v>
      </c>
      <c r="M11" s="118">
        <v>0.1990092838049316</v>
      </c>
      <c r="N11" s="2">
        <v>1077435.6000000001</v>
      </c>
      <c r="O11" s="118">
        <v>0.24483297398219248</v>
      </c>
      <c r="P11" s="2">
        <v>2005258</v>
      </c>
      <c r="Q11" s="118">
        <v>0.15772280315043363</v>
      </c>
      <c r="R11" s="2">
        <v>418328.8</v>
      </c>
      <c r="S11" s="118">
        <v>0.1325760864376922</v>
      </c>
      <c r="T11" s="2">
        <v>1411584</v>
      </c>
      <c r="U11" s="118">
        <v>0.22823418844427723</v>
      </c>
      <c r="V11" s="2">
        <v>3681514</v>
      </c>
      <c r="W11" s="118">
        <v>0.1756764642238417</v>
      </c>
      <c r="X11" s="2">
        <v>191152</v>
      </c>
      <c r="Y11" s="118">
        <v>7.1146177657523221E-2</v>
      </c>
      <c r="Z11" s="2">
        <v>17969096.463675622</v>
      </c>
      <c r="AA11" s="118">
        <v>0.16696544746752953</v>
      </c>
    </row>
    <row r="12" spans="1:27" x14ac:dyDescent="0.3">
      <c r="A12" s="10" t="s">
        <v>1155</v>
      </c>
      <c r="B12" s="60">
        <v>327502.81118573714</v>
      </c>
      <c r="C12" s="122">
        <v>0.24359531378057284</v>
      </c>
      <c r="D12" s="60">
        <v>98733.746419920004</v>
      </c>
      <c r="E12" s="122">
        <v>9.2720173095244152E-3</v>
      </c>
      <c r="F12" s="60">
        <v>230371.22249908495</v>
      </c>
      <c r="G12" s="122">
        <v>6.3696610269029813E-2</v>
      </c>
      <c r="H12" s="60">
        <v>11189150.290686021</v>
      </c>
      <c r="I12" s="122">
        <v>1.5878458487793186</v>
      </c>
      <c r="J12" s="60">
        <v>18237414.185283113</v>
      </c>
      <c r="K12" s="122">
        <v>0.7162141280397113</v>
      </c>
      <c r="L12" s="60">
        <v>3624149.9364714087</v>
      </c>
      <c r="M12" s="122">
        <v>1.2044718626290376</v>
      </c>
      <c r="N12" s="60">
        <v>3466997.2428000001</v>
      </c>
      <c r="O12" s="122">
        <v>0.78782921758180757</v>
      </c>
      <c r="P12" s="60">
        <v>6921221.7875999995</v>
      </c>
      <c r="Q12" s="122">
        <v>0.54438605983176558</v>
      </c>
      <c r="R12" s="60">
        <v>1407403.2471999999</v>
      </c>
      <c r="S12" s="122">
        <v>0.44603195991640021</v>
      </c>
      <c r="T12" s="60">
        <v>4940258.2388248686</v>
      </c>
      <c r="U12" s="122">
        <v>0.79877345580804893</v>
      </c>
      <c r="V12" s="60">
        <v>10530094.981533222</v>
      </c>
      <c r="W12" s="122">
        <v>0.50248073327901954</v>
      </c>
      <c r="X12" s="60">
        <v>1843754.5741232506</v>
      </c>
      <c r="Y12" s="122">
        <v>0.68623969661548856</v>
      </c>
      <c r="Z12" s="60">
        <v>62817052.264626622</v>
      </c>
      <c r="AA12" s="122">
        <v>0.58368417472500811</v>
      </c>
    </row>
    <row r="13" spans="1:27" x14ac:dyDescent="0.3">
      <c r="A13" s="10" t="s">
        <v>1153</v>
      </c>
      <c r="B13" s="60">
        <v>327502.81118573714</v>
      </c>
      <c r="C13" s="122">
        <v>0.24359531378057284</v>
      </c>
      <c r="D13" s="60">
        <v>98733.746419920004</v>
      </c>
      <c r="E13" s="122">
        <v>9.2720173095244152E-3</v>
      </c>
      <c r="F13" s="60">
        <v>230371.22249908495</v>
      </c>
      <c r="G13" s="122">
        <v>6.3696610269029813E-2</v>
      </c>
      <c r="H13" s="60">
        <v>10979985.89068602</v>
      </c>
      <c r="I13" s="122">
        <v>1.5581634497030565</v>
      </c>
      <c r="J13" s="60">
        <v>18237414.185283113</v>
      </c>
      <c r="K13" s="122">
        <v>0.7162141280397113</v>
      </c>
      <c r="L13" s="60">
        <v>3624149.9364714087</v>
      </c>
      <c r="M13" s="122">
        <v>1.2044718626290376</v>
      </c>
      <c r="N13" s="60">
        <v>3466997.2428000001</v>
      </c>
      <c r="O13" s="122">
        <v>0.78782921758180757</v>
      </c>
      <c r="P13" s="60">
        <v>6921221.7875999995</v>
      </c>
      <c r="Q13" s="122">
        <v>0.54438605983176558</v>
      </c>
      <c r="R13" s="60">
        <v>1407403.2471999999</v>
      </c>
      <c r="S13" s="122">
        <v>0.44603195991640021</v>
      </c>
      <c r="T13" s="60">
        <v>4940258.2388248686</v>
      </c>
      <c r="U13" s="122">
        <v>0.79877345580804893</v>
      </c>
      <c r="V13" s="60">
        <v>10530094.981533222</v>
      </c>
      <c r="W13" s="122">
        <v>0.50248073327901954</v>
      </c>
      <c r="X13" s="60">
        <v>1843754.5741232506</v>
      </c>
      <c r="Y13" s="122">
        <v>0.68623969661548856</v>
      </c>
      <c r="Z13" s="60">
        <v>62607887.864626624</v>
      </c>
      <c r="AA13" s="122">
        <v>0.58174065866058744</v>
      </c>
    </row>
    <row r="14" spans="1:27" x14ac:dyDescent="0.3">
      <c r="A14" s="88" t="s">
        <v>1154</v>
      </c>
      <c r="B14" s="2">
        <v>327502.81118573714</v>
      </c>
      <c r="C14" s="118">
        <v>0.24359531378057284</v>
      </c>
      <c r="D14" s="2">
        <v>98733.746419920004</v>
      </c>
      <c r="E14" s="118">
        <v>9.2720173095244152E-3</v>
      </c>
      <c r="F14" s="2">
        <v>230371.22249908495</v>
      </c>
      <c r="G14" s="118">
        <v>6.3696610269029813E-2</v>
      </c>
      <c r="H14" s="2">
        <v>10979985.89068602</v>
      </c>
      <c r="I14" s="118">
        <v>1.5581634497030565</v>
      </c>
      <c r="J14" s="2">
        <v>18237414.185283113</v>
      </c>
      <c r="K14" s="118">
        <v>0.7162141280397113</v>
      </c>
      <c r="L14" s="2">
        <v>3624149.9364714087</v>
      </c>
      <c r="M14" s="118">
        <v>1.2044718626290376</v>
      </c>
      <c r="N14" s="2">
        <v>3466997.2428000001</v>
      </c>
      <c r="O14" s="118">
        <v>0.78782921758180757</v>
      </c>
      <c r="P14" s="2">
        <v>6921221.7875999995</v>
      </c>
      <c r="Q14" s="118">
        <v>0.54438605983176558</v>
      </c>
      <c r="R14" s="2">
        <v>1407403.2471999999</v>
      </c>
      <c r="S14" s="118">
        <v>0.44603195991640021</v>
      </c>
      <c r="T14" s="2">
        <v>4940258.2388248686</v>
      </c>
      <c r="U14" s="118">
        <v>0.79877345580804893</v>
      </c>
      <c r="V14" s="2">
        <v>10530094.981533222</v>
      </c>
      <c r="W14" s="118">
        <v>0.50248073327901954</v>
      </c>
      <c r="X14" s="2">
        <v>1843754.5741232506</v>
      </c>
      <c r="Y14" s="118">
        <v>0.68623969661548856</v>
      </c>
      <c r="Z14" s="2">
        <v>62607887.864626624</v>
      </c>
      <c r="AA14" s="118">
        <v>0.58174065866058744</v>
      </c>
    </row>
    <row r="15" spans="1:27" x14ac:dyDescent="0.3">
      <c r="A15" s="10" t="s">
        <v>1156</v>
      </c>
      <c r="B15" s="60">
        <v>0</v>
      </c>
      <c r="C15" s="122">
        <v>0</v>
      </c>
      <c r="D15" s="60">
        <v>0</v>
      </c>
      <c r="E15" s="122">
        <v>0</v>
      </c>
      <c r="F15" s="60">
        <v>0</v>
      </c>
      <c r="G15" s="122">
        <v>0</v>
      </c>
      <c r="H15" s="60">
        <v>0</v>
      </c>
      <c r="I15" s="122">
        <v>0</v>
      </c>
      <c r="J15" s="60">
        <v>0</v>
      </c>
      <c r="K15" s="122">
        <v>0</v>
      </c>
      <c r="L15" s="60">
        <v>0</v>
      </c>
      <c r="M15" s="122">
        <v>0</v>
      </c>
      <c r="N15" s="60">
        <v>0</v>
      </c>
      <c r="O15" s="122">
        <v>0</v>
      </c>
      <c r="P15" s="60">
        <v>0</v>
      </c>
      <c r="Q15" s="122">
        <v>0</v>
      </c>
      <c r="R15" s="60">
        <v>0</v>
      </c>
      <c r="S15" s="122">
        <v>0</v>
      </c>
      <c r="T15" s="60">
        <v>0</v>
      </c>
      <c r="U15" s="122">
        <v>0</v>
      </c>
      <c r="V15" s="60">
        <v>0</v>
      </c>
      <c r="W15" s="122">
        <v>0</v>
      </c>
      <c r="X15" s="60">
        <v>0</v>
      </c>
      <c r="Y15" s="122">
        <v>0</v>
      </c>
      <c r="Z15" s="60">
        <v>0</v>
      </c>
      <c r="AA15" s="122">
        <v>0</v>
      </c>
    </row>
    <row r="16" spans="1:27" x14ac:dyDescent="0.3">
      <c r="A16" s="88" t="s">
        <v>1157</v>
      </c>
      <c r="B16" s="2">
        <v>0</v>
      </c>
      <c r="C16" s="118">
        <v>0</v>
      </c>
      <c r="D16" s="2">
        <v>0</v>
      </c>
      <c r="E16" s="118">
        <v>0</v>
      </c>
      <c r="F16" s="2">
        <v>0</v>
      </c>
      <c r="G16" s="118">
        <v>0</v>
      </c>
      <c r="H16" s="2">
        <v>0</v>
      </c>
      <c r="I16" s="118">
        <v>0</v>
      </c>
      <c r="J16" s="2">
        <v>0</v>
      </c>
      <c r="K16" s="118">
        <v>0</v>
      </c>
      <c r="L16" s="2">
        <v>0</v>
      </c>
      <c r="M16" s="118">
        <v>0</v>
      </c>
      <c r="N16" s="2">
        <v>0</v>
      </c>
      <c r="O16" s="118">
        <v>0</v>
      </c>
      <c r="P16" s="2">
        <v>0</v>
      </c>
      <c r="Q16" s="118">
        <v>0</v>
      </c>
      <c r="R16" s="2">
        <v>0</v>
      </c>
      <c r="S16" s="118">
        <v>0</v>
      </c>
      <c r="T16" s="2">
        <v>0</v>
      </c>
      <c r="U16" s="118">
        <v>0</v>
      </c>
      <c r="V16" s="2">
        <v>0</v>
      </c>
      <c r="W16" s="118">
        <v>0</v>
      </c>
      <c r="X16" s="2">
        <v>0</v>
      </c>
      <c r="Y16" s="118">
        <v>0</v>
      </c>
      <c r="Z16" s="2">
        <v>0</v>
      </c>
      <c r="AA16" s="118">
        <v>0</v>
      </c>
    </row>
    <row r="17" spans="1:27" x14ac:dyDescent="0.3">
      <c r="A17" s="10" t="s">
        <v>1158</v>
      </c>
      <c r="B17" s="60">
        <v>0</v>
      </c>
      <c r="C17" s="122">
        <v>0</v>
      </c>
      <c r="D17" s="60">
        <v>0</v>
      </c>
      <c r="E17" s="122">
        <v>0</v>
      </c>
      <c r="F17" s="60">
        <v>0</v>
      </c>
      <c r="G17" s="122">
        <v>0</v>
      </c>
      <c r="H17" s="60">
        <v>209164.4</v>
      </c>
      <c r="I17" s="122">
        <v>2.9682399076262092E-2</v>
      </c>
      <c r="J17" s="60">
        <v>0</v>
      </c>
      <c r="K17" s="122">
        <v>0</v>
      </c>
      <c r="L17" s="60">
        <v>0</v>
      </c>
      <c r="M17" s="122">
        <v>0</v>
      </c>
      <c r="N17" s="60">
        <v>0</v>
      </c>
      <c r="O17" s="122">
        <v>0</v>
      </c>
      <c r="P17" s="60">
        <v>0</v>
      </c>
      <c r="Q17" s="122">
        <v>0</v>
      </c>
      <c r="R17" s="60">
        <v>0</v>
      </c>
      <c r="S17" s="122">
        <v>0</v>
      </c>
      <c r="T17" s="60">
        <v>0</v>
      </c>
      <c r="U17" s="122">
        <v>0</v>
      </c>
      <c r="V17" s="60">
        <v>0</v>
      </c>
      <c r="W17" s="122">
        <v>0</v>
      </c>
      <c r="X17" s="60">
        <v>0</v>
      </c>
      <c r="Y17" s="122">
        <v>0</v>
      </c>
      <c r="Z17" s="60">
        <v>209164.4</v>
      </c>
      <c r="AA17" s="122">
        <v>1.9435160644206226E-3</v>
      </c>
    </row>
    <row r="18" spans="1:27" x14ac:dyDescent="0.3">
      <c r="A18" s="88" t="s">
        <v>1159</v>
      </c>
      <c r="B18" s="2">
        <v>0</v>
      </c>
      <c r="C18" s="86">
        <v>0</v>
      </c>
      <c r="D18" s="2">
        <v>0</v>
      </c>
      <c r="E18" s="86">
        <v>0</v>
      </c>
      <c r="F18" s="2">
        <v>0</v>
      </c>
      <c r="G18" s="86">
        <v>0</v>
      </c>
      <c r="H18" s="2">
        <v>0</v>
      </c>
      <c r="I18" s="86">
        <v>0</v>
      </c>
      <c r="J18" s="2">
        <v>0</v>
      </c>
      <c r="K18" s="86">
        <v>0</v>
      </c>
      <c r="L18" s="2">
        <v>0</v>
      </c>
      <c r="M18" s="86">
        <v>0</v>
      </c>
      <c r="N18" s="2">
        <v>0</v>
      </c>
      <c r="O18" s="86">
        <v>0</v>
      </c>
      <c r="P18" s="2">
        <v>0</v>
      </c>
      <c r="Q18" s="86">
        <v>0</v>
      </c>
      <c r="R18" s="2">
        <v>0</v>
      </c>
      <c r="S18" s="86">
        <v>0</v>
      </c>
      <c r="T18" s="2">
        <v>0</v>
      </c>
      <c r="U18" s="86">
        <v>0</v>
      </c>
      <c r="V18" s="2">
        <v>0</v>
      </c>
      <c r="W18" s="86">
        <v>0</v>
      </c>
      <c r="X18" s="2">
        <v>0</v>
      </c>
      <c r="Y18" s="86">
        <v>0</v>
      </c>
      <c r="Z18" s="2">
        <v>0</v>
      </c>
      <c r="AA18" s="118">
        <v>0</v>
      </c>
    </row>
    <row r="19" spans="1:27" x14ac:dyDescent="0.3">
      <c r="A19" s="78" t="s">
        <v>1160</v>
      </c>
      <c r="B19" s="2">
        <v>0</v>
      </c>
      <c r="C19" s="86">
        <v>0</v>
      </c>
      <c r="D19" s="2">
        <v>0</v>
      </c>
      <c r="E19" s="86">
        <v>0</v>
      </c>
      <c r="F19" s="2">
        <v>0</v>
      </c>
      <c r="G19" s="86">
        <v>0</v>
      </c>
      <c r="H19" s="2">
        <v>209164.4</v>
      </c>
      <c r="I19" s="86">
        <v>2.9682399076262092E-2</v>
      </c>
      <c r="J19" s="2">
        <v>0</v>
      </c>
      <c r="K19" s="86">
        <v>0</v>
      </c>
      <c r="L19" s="2">
        <v>0</v>
      </c>
      <c r="M19" s="86">
        <v>0</v>
      </c>
      <c r="N19" s="2">
        <v>0</v>
      </c>
      <c r="O19" s="86">
        <v>0</v>
      </c>
      <c r="P19" s="2">
        <v>0</v>
      </c>
      <c r="Q19" s="86">
        <v>0</v>
      </c>
      <c r="R19" s="2">
        <v>0</v>
      </c>
      <c r="S19" s="86">
        <v>0</v>
      </c>
      <c r="T19" s="2">
        <v>0</v>
      </c>
      <c r="U19" s="86">
        <v>0</v>
      </c>
      <c r="V19" s="2">
        <v>0</v>
      </c>
      <c r="W19" s="86">
        <v>0</v>
      </c>
      <c r="X19" s="2">
        <v>0</v>
      </c>
      <c r="Y19" s="86">
        <v>0</v>
      </c>
      <c r="Z19" s="2">
        <v>209164.4</v>
      </c>
      <c r="AA19" s="118">
        <v>1.9435160644206226E-3</v>
      </c>
    </row>
    <row r="20" spans="1:27" x14ac:dyDescent="0.3">
      <c r="A20" s="88" t="s">
        <v>1161</v>
      </c>
      <c r="B20" s="2">
        <v>0</v>
      </c>
      <c r="C20" s="86">
        <v>0</v>
      </c>
      <c r="D20" s="2">
        <v>0</v>
      </c>
      <c r="E20" s="86">
        <v>0</v>
      </c>
      <c r="F20" s="2">
        <v>0</v>
      </c>
      <c r="G20" s="86">
        <v>0</v>
      </c>
      <c r="H20" s="2">
        <v>0</v>
      </c>
      <c r="I20" s="86">
        <v>0</v>
      </c>
      <c r="J20" s="2">
        <v>0</v>
      </c>
      <c r="K20" s="86">
        <v>0</v>
      </c>
      <c r="L20" s="2">
        <v>0</v>
      </c>
      <c r="M20" s="86">
        <v>0</v>
      </c>
      <c r="N20" s="2">
        <v>0</v>
      </c>
      <c r="O20" s="86">
        <v>0</v>
      </c>
      <c r="P20" s="2">
        <v>0</v>
      </c>
      <c r="Q20" s="86">
        <v>0</v>
      </c>
      <c r="R20" s="2">
        <v>0</v>
      </c>
      <c r="S20" s="86">
        <v>0</v>
      </c>
      <c r="T20" s="2">
        <v>0</v>
      </c>
      <c r="U20" s="86">
        <v>0</v>
      </c>
      <c r="V20" s="2">
        <v>0</v>
      </c>
      <c r="W20" s="86">
        <v>0</v>
      </c>
      <c r="X20" s="2">
        <v>0</v>
      </c>
      <c r="Y20" s="86">
        <v>0</v>
      </c>
      <c r="Z20" s="2">
        <v>0</v>
      </c>
      <c r="AA20" s="118">
        <v>0</v>
      </c>
    </row>
    <row r="21" spans="1:27" x14ac:dyDescent="0.3">
      <c r="A21" s="10" t="s">
        <v>1162</v>
      </c>
      <c r="B21" s="60">
        <v>0</v>
      </c>
      <c r="C21" s="122">
        <v>0</v>
      </c>
      <c r="D21" s="60">
        <v>0</v>
      </c>
      <c r="E21" s="122">
        <v>0</v>
      </c>
      <c r="F21" s="60">
        <v>0</v>
      </c>
      <c r="G21" s="122">
        <v>0</v>
      </c>
      <c r="H21" s="60">
        <v>0</v>
      </c>
      <c r="I21" s="122">
        <v>0</v>
      </c>
      <c r="J21" s="60">
        <v>0</v>
      </c>
      <c r="K21" s="122">
        <v>0</v>
      </c>
      <c r="L21" s="60">
        <v>0</v>
      </c>
      <c r="M21" s="122">
        <v>0</v>
      </c>
      <c r="N21" s="60">
        <v>0</v>
      </c>
      <c r="O21" s="122">
        <v>0</v>
      </c>
      <c r="P21" s="60">
        <v>0</v>
      </c>
      <c r="Q21" s="122">
        <v>0</v>
      </c>
      <c r="R21" s="60">
        <v>0</v>
      </c>
      <c r="S21" s="122">
        <v>0</v>
      </c>
      <c r="T21" s="60">
        <v>0</v>
      </c>
      <c r="U21" s="122">
        <v>0</v>
      </c>
      <c r="V21" s="60">
        <v>0</v>
      </c>
      <c r="W21" s="122">
        <v>0</v>
      </c>
      <c r="X21" s="60">
        <v>0</v>
      </c>
      <c r="Y21" s="122">
        <v>0</v>
      </c>
      <c r="Z21" s="60">
        <v>0</v>
      </c>
      <c r="AA21" s="122">
        <v>0</v>
      </c>
    </row>
    <row r="22" spans="1:27" x14ac:dyDescent="0.3">
      <c r="A22" s="88" t="s">
        <v>1159</v>
      </c>
      <c r="B22" s="2">
        <v>0</v>
      </c>
      <c r="C22" s="86">
        <v>0</v>
      </c>
      <c r="D22" s="2">
        <v>0</v>
      </c>
      <c r="E22" s="86">
        <v>0</v>
      </c>
      <c r="F22" s="2">
        <v>0</v>
      </c>
      <c r="G22" s="86">
        <v>0</v>
      </c>
      <c r="H22" s="2">
        <v>0</v>
      </c>
      <c r="I22" s="86">
        <v>0</v>
      </c>
      <c r="J22" s="2">
        <v>0</v>
      </c>
      <c r="K22" s="86">
        <v>0</v>
      </c>
      <c r="L22" s="2">
        <v>0</v>
      </c>
      <c r="M22" s="86">
        <v>0</v>
      </c>
      <c r="N22" s="2">
        <v>0</v>
      </c>
      <c r="O22" s="86">
        <v>0</v>
      </c>
      <c r="P22" s="2">
        <v>0</v>
      </c>
      <c r="Q22" s="86">
        <v>0</v>
      </c>
      <c r="R22" s="2">
        <v>0</v>
      </c>
      <c r="S22" s="86">
        <v>0</v>
      </c>
      <c r="T22" s="2">
        <v>0</v>
      </c>
      <c r="U22" s="86">
        <v>0</v>
      </c>
      <c r="V22" s="2">
        <v>0</v>
      </c>
      <c r="W22" s="86">
        <v>0</v>
      </c>
      <c r="X22" s="2">
        <v>0</v>
      </c>
      <c r="Y22" s="86">
        <v>0</v>
      </c>
      <c r="Z22" s="2">
        <v>0</v>
      </c>
      <c r="AA22" s="118">
        <v>0</v>
      </c>
    </row>
    <row r="23" spans="1:27" x14ac:dyDescent="0.3">
      <c r="A23" s="123" t="s">
        <v>469</v>
      </c>
      <c r="B23" s="124">
        <v>935877.23471928807</v>
      </c>
      <c r="C23" s="125">
        <v>0.69610183749612997</v>
      </c>
      <c r="D23" s="124">
        <v>2223877.5223480174</v>
      </c>
      <c r="E23" s="125">
        <v>0.20884278809573198</v>
      </c>
      <c r="F23" s="124">
        <v>1127553.5219718972</v>
      </c>
      <c r="G23" s="125">
        <v>0.31176349401367243</v>
      </c>
      <c r="H23" s="124">
        <v>12638464.561107861</v>
      </c>
      <c r="I23" s="125">
        <v>1.7935171989784093</v>
      </c>
      <c r="J23" s="124">
        <v>21742422.041697033</v>
      </c>
      <c r="K23" s="125">
        <v>0.85386171997078553</v>
      </c>
      <c r="L23" s="124">
        <v>4222951.3743768083</v>
      </c>
      <c r="M23" s="125">
        <v>1.4034811464339692</v>
      </c>
      <c r="N23" s="124">
        <v>4544432.8428000007</v>
      </c>
      <c r="O23" s="125">
        <v>1.032662191564</v>
      </c>
      <c r="P23" s="124">
        <v>8926479.7875999995</v>
      </c>
      <c r="Q23" s="125">
        <v>0.70210886298219921</v>
      </c>
      <c r="R23" s="124">
        <v>1825732.0471999999</v>
      </c>
      <c r="S23" s="125">
        <v>0.57860804635409235</v>
      </c>
      <c r="T23" s="124">
        <v>6351842.2388248686</v>
      </c>
      <c r="U23" s="125">
        <v>1.0270076442523262</v>
      </c>
      <c r="V23" s="124">
        <v>14211608.981533222</v>
      </c>
      <c r="W23" s="125">
        <v>0.6781571975028613</v>
      </c>
      <c r="X23" s="124">
        <v>2034906.5741232506</v>
      </c>
      <c r="Y23" s="125">
        <v>0.75738587427301174</v>
      </c>
      <c r="Z23" s="124">
        <v>80786148.72830224</v>
      </c>
      <c r="AA23" s="125">
        <v>0.75064962219253761</v>
      </c>
    </row>
  </sheetData>
  <mergeCells count="3">
    <mergeCell ref="A2:AA2"/>
    <mergeCell ref="A4:AA4"/>
    <mergeCell ref="A5:AA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07C93-7B9B-4576-A42B-4937A42A15BD}">
  <sheetPr codeName="Hoja12"/>
  <dimension ref="A1:AA82"/>
  <sheetViews>
    <sheetView zoomScale="80" zoomScaleNormal="80" workbookViewId="0">
      <selection activeCell="A2" sqref="A2:AA2"/>
    </sheetView>
  </sheetViews>
  <sheetFormatPr baseColWidth="10" defaultRowHeight="14.4" x14ac:dyDescent="0.3"/>
  <cols>
    <col min="1" max="1" width="12.33203125" bestFit="1" customWidth="1"/>
  </cols>
  <sheetData>
    <row r="1" spans="1:27" x14ac:dyDescent="0.3">
      <c r="A1" s="99"/>
      <c r="B1" s="99"/>
      <c r="C1" s="99"/>
      <c r="D1" s="99"/>
      <c r="E1" s="99"/>
      <c r="F1" s="99"/>
      <c r="G1" s="99"/>
      <c r="H1" s="99"/>
      <c r="I1" s="99"/>
      <c r="J1" s="99"/>
      <c r="K1" s="99"/>
      <c r="L1" s="99"/>
      <c r="M1" s="99"/>
      <c r="N1" s="99"/>
      <c r="O1" s="99"/>
      <c r="P1" s="99"/>
      <c r="Q1" s="99"/>
      <c r="R1" s="99"/>
      <c r="S1" s="99"/>
      <c r="T1" s="99"/>
      <c r="U1" s="99"/>
      <c r="V1" s="99"/>
      <c r="W1" s="99"/>
      <c r="X1" s="99"/>
      <c r="Y1" s="99"/>
      <c r="Z1" s="99"/>
      <c r="AA1" s="99"/>
    </row>
    <row r="2" spans="1:27" x14ac:dyDescent="0.3">
      <c r="A2" s="167" t="s">
        <v>1163</v>
      </c>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row>
    <row r="3" spans="1:27" x14ac:dyDescent="0.3">
      <c r="A3" s="3"/>
      <c r="B3" s="3"/>
      <c r="C3" s="3"/>
      <c r="D3" s="3"/>
      <c r="E3" s="3"/>
      <c r="F3" s="3"/>
      <c r="G3" s="3"/>
      <c r="H3" s="3"/>
      <c r="I3" s="3"/>
      <c r="J3" s="99"/>
      <c r="K3" s="99"/>
      <c r="L3" s="99"/>
      <c r="M3" s="99"/>
      <c r="N3" s="99"/>
      <c r="O3" s="99"/>
      <c r="P3" s="99"/>
      <c r="Q3" s="99"/>
      <c r="R3" s="99"/>
      <c r="S3" s="99"/>
      <c r="T3" s="99"/>
      <c r="U3" s="99"/>
      <c r="V3" s="99"/>
      <c r="W3" s="99"/>
      <c r="X3" s="99"/>
      <c r="Y3" s="99"/>
      <c r="Z3" s="99"/>
      <c r="AA3" s="99"/>
    </row>
    <row r="4" spans="1:27" x14ac:dyDescent="0.3">
      <c r="A4" s="167" t="s">
        <v>1138</v>
      </c>
      <c r="B4" s="167"/>
      <c r="C4" s="167"/>
      <c r="D4" s="167"/>
      <c r="E4" s="167"/>
      <c r="F4" s="167"/>
      <c r="G4" s="167"/>
      <c r="H4" s="167"/>
      <c r="I4" s="167"/>
      <c r="J4" s="167"/>
      <c r="K4" s="167"/>
      <c r="L4" s="167"/>
      <c r="M4" s="167"/>
      <c r="N4" s="167"/>
      <c r="O4" s="167"/>
      <c r="P4" s="167"/>
      <c r="Q4" s="167"/>
      <c r="R4" s="167"/>
      <c r="S4" s="167"/>
      <c r="T4" s="167"/>
      <c r="U4" s="167"/>
      <c r="V4" s="167"/>
      <c r="W4" s="167"/>
      <c r="X4" s="167"/>
      <c r="Y4" s="167"/>
      <c r="Z4" s="167"/>
      <c r="AA4" s="167"/>
    </row>
    <row r="5" spans="1:27" x14ac:dyDescent="0.3">
      <c r="A5" s="167" t="str">
        <f>'1'!A5:AA5</f>
        <v>Al 31-03-2025</v>
      </c>
      <c r="B5" s="167"/>
      <c r="C5" s="167"/>
      <c r="D5" s="167"/>
      <c r="E5" s="167"/>
      <c r="F5" s="167"/>
      <c r="G5" s="167"/>
      <c r="H5" s="167"/>
      <c r="I5" s="167"/>
      <c r="J5" s="167"/>
      <c r="K5" s="167"/>
      <c r="L5" s="167"/>
      <c r="M5" s="167"/>
      <c r="N5" s="167"/>
      <c r="O5" s="167"/>
      <c r="P5" s="167"/>
      <c r="Q5" s="167"/>
      <c r="R5" s="167"/>
      <c r="S5" s="167"/>
      <c r="T5" s="167"/>
      <c r="U5" s="167"/>
      <c r="V5" s="167"/>
      <c r="W5" s="167"/>
      <c r="X5" s="167"/>
      <c r="Y5" s="167"/>
      <c r="Z5" s="167"/>
      <c r="AA5" s="167"/>
    </row>
    <row r="6" spans="1:27" x14ac:dyDescent="0.3">
      <c r="A6" s="3"/>
      <c r="B6" s="3"/>
      <c r="C6" s="3"/>
      <c r="D6" s="3"/>
      <c r="E6" s="3"/>
      <c r="F6" s="3"/>
      <c r="G6" s="3"/>
      <c r="H6" s="3"/>
      <c r="I6" s="3"/>
      <c r="J6" s="99"/>
      <c r="K6" s="99"/>
      <c r="L6" s="99"/>
      <c r="M6" s="99"/>
      <c r="N6" s="99"/>
      <c r="O6" s="99"/>
      <c r="P6" s="99"/>
      <c r="Q6" s="99"/>
      <c r="R6" s="99"/>
      <c r="S6" s="99"/>
      <c r="T6" s="99"/>
      <c r="U6" s="99"/>
      <c r="V6" s="99"/>
      <c r="W6" s="99"/>
      <c r="X6" s="99"/>
      <c r="Y6" s="99"/>
      <c r="Z6" s="99"/>
      <c r="AA6" s="99"/>
    </row>
    <row r="7" spans="1:27" x14ac:dyDescent="0.3">
      <c r="A7" s="6"/>
      <c r="B7" s="166" t="s">
        <v>4</v>
      </c>
      <c r="C7" s="166"/>
      <c r="D7" s="166" t="s">
        <v>5</v>
      </c>
      <c r="E7" s="166"/>
      <c r="F7" s="166" t="s">
        <v>6</v>
      </c>
      <c r="G7" s="166"/>
      <c r="H7" s="166" t="s">
        <v>8</v>
      </c>
      <c r="I7" s="166"/>
      <c r="J7" s="166" t="s">
        <v>9</v>
      </c>
      <c r="K7" s="166"/>
      <c r="L7" s="166" t="s">
        <v>10</v>
      </c>
      <c r="M7" s="166"/>
      <c r="N7" s="166" t="s">
        <v>12</v>
      </c>
      <c r="O7" s="166"/>
      <c r="P7" s="166" t="s">
        <v>13</v>
      </c>
      <c r="Q7" s="166"/>
      <c r="R7" s="166" t="s">
        <v>14</v>
      </c>
      <c r="S7" s="166"/>
      <c r="T7" s="166" t="s">
        <v>16</v>
      </c>
      <c r="U7" s="166"/>
      <c r="V7" s="166" t="s">
        <v>17</v>
      </c>
      <c r="W7" s="166"/>
      <c r="X7" s="166" t="s">
        <v>18</v>
      </c>
      <c r="Y7" s="166"/>
      <c r="Z7" s="166" t="s">
        <v>19</v>
      </c>
      <c r="AA7" s="166"/>
    </row>
    <row r="8" spans="1:27" x14ac:dyDescent="0.3">
      <c r="A8" s="6"/>
      <c r="B8" s="6" t="s">
        <v>20</v>
      </c>
      <c r="C8" s="6" t="s">
        <v>21</v>
      </c>
      <c r="D8" s="6" t="s">
        <v>20</v>
      </c>
      <c r="E8" s="6" t="s">
        <v>21</v>
      </c>
      <c r="F8" s="6" t="s">
        <v>20</v>
      </c>
      <c r="G8" s="6" t="s">
        <v>21</v>
      </c>
      <c r="H8" s="6" t="s">
        <v>20</v>
      </c>
      <c r="I8" s="6" t="s">
        <v>21</v>
      </c>
      <c r="J8" s="6" t="s">
        <v>20</v>
      </c>
      <c r="K8" s="6" t="s">
        <v>21</v>
      </c>
      <c r="L8" s="6" t="s">
        <v>20</v>
      </c>
      <c r="M8" s="6" t="s">
        <v>21</v>
      </c>
      <c r="N8" s="6" t="s">
        <v>20</v>
      </c>
      <c r="O8" s="6" t="s">
        <v>21</v>
      </c>
      <c r="P8" s="6" t="s">
        <v>20</v>
      </c>
      <c r="Q8" s="6" t="s">
        <v>21</v>
      </c>
      <c r="R8" s="6" t="s">
        <v>20</v>
      </c>
      <c r="S8" s="6" t="s">
        <v>21</v>
      </c>
      <c r="T8" s="6" t="s">
        <v>20</v>
      </c>
      <c r="U8" s="6" t="s">
        <v>21</v>
      </c>
      <c r="V8" s="6" t="s">
        <v>20</v>
      </c>
      <c r="W8" s="6" t="s">
        <v>21</v>
      </c>
      <c r="X8" s="6" t="s">
        <v>20</v>
      </c>
      <c r="Y8" s="6" t="s">
        <v>21</v>
      </c>
      <c r="Z8" s="6" t="s">
        <v>20</v>
      </c>
      <c r="AA8" s="6" t="s">
        <v>21</v>
      </c>
    </row>
    <row r="9" spans="1:27" x14ac:dyDescent="0.3">
      <c r="A9" s="10" t="s">
        <v>1152</v>
      </c>
      <c r="B9" s="60">
        <v>608374.4235335507</v>
      </c>
      <c r="C9" s="122">
        <v>0.45250652371555727</v>
      </c>
      <c r="D9" s="60">
        <v>2125143.7759280978</v>
      </c>
      <c r="E9" s="122">
        <v>0.19957077078620761</v>
      </c>
      <c r="F9" s="60">
        <v>897182.29947281245</v>
      </c>
      <c r="G9" s="122">
        <v>0.24806688374464267</v>
      </c>
      <c r="H9" s="60">
        <v>1449314.27042184</v>
      </c>
      <c r="I9" s="122">
        <v>0.20567135019909072</v>
      </c>
      <c r="J9" s="60">
        <v>3505007.8564139199</v>
      </c>
      <c r="K9" s="122">
        <v>0.13764759193107418</v>
      </c>
      <c r="L9" s="60">
        <v>598801.43790540006</v>
      </c>
      <c r="M9" s="122">
        <v>0.19900928380493157</v>
      </c>
      <c r="N9" s="60">
        <v>1077435.6000000001</v>
      </c>
      <c r="O9" s="122">
        <v>0.2448329739821925</v>
      </c>
      <c r="P9" s="60">
        <v>2005258</v>
      </c>
      <c r="Q9" s="122">
        <v>0.1577228031504336</v>
      </c>
      <c r="R9" s="60">
        <v>418328.8</v>
      </c>
      <c r="S9" s="122">
        <v>0.1325760864376922</v>
      </c>
      <c r="T9" s="60">
        <v>1411584</v>
      </c>
      <c r="U9" s="122">
        <v>0.22823418844427723</v>
      </c>
      <c r="V9" s="60">
        <v>3681514</v>
      </c>
      <c r="W9" s="122">
        <v>0.17567646422384173</v>
      </c>
      <c r="X9" s="60">
        <v>191152</v>
      </c>
      <c r="Y9" s="122">
        <v>7.1146177657523235E-2</v>
      </c>
      <c r="Z9" s="60">
        <v>17969096.463675626</v>
      </c>
      <c r="AA9" s="122">
        <v>0.16696544746752967</v>
      </c>
    </row>
    <row r="10" spans="1:27" x14ac:dyDescent="0.3">
      <c r="A10" s="15" t="s">
        <v>724</v>
      </c>
      <c r="B10" s="61">
        <v>34611.795942228397</v>
      </c>
      <c r="C10" s="126">
        <v>2.5744118844447564E-2</v>
      </c>
      <c r="D10" s="61">
        <v>14743.731123248001</v>
      </c>
      <c r="E10" s="126">
        <v>1.3845735135008367E-3</v>
      </c>
      <c r="F10" s="61"/>
      <c r="G10" s="126"/>
      <c r="H10" s="61"/>
      <c r="I10" s="126"/>
      <c r="J10" s="61"/>
      <c r="K10" s="126"/>
      <c r="L10" s="61"/>
      <c r="M10" s="126"/>
      <c r="N10" s="61"/>
      <c r="O10" s="126"/>
      <c r="P10" s="61"/>
      <c r="Q10" s="126"/>
      <c r="R10" s="61"/>
      <c r="S10" s="126"/>
      <c r="T10" s="61"/>
      <c r="U10" s="126"/>
      <c r="V10" s="61"/>
      <c r="W10" s="126"/>
      <c r="X10" s="61"/>
      <c r="Y10" s="126"/>
      <c r="Z10" s="61">
        <v>49355.527065476403</v>
      </c>
      <c r="AA10" s="126">
        <v>4.5860222733744467E-4</v>
      </c>
    </row>
    <row r="11" spans="1:27" x14ac:dyDescent="0.3">
      <c r="A11" s="18" t="s">
        <v>476</v>
      </c>
      <c r="B11" s="2">
        <v>34611.795942228397</v>
      </c>
      <c r="C11" s="126">
        <v>2.5744118844447564E-2</v>
      </c>
      <c r="D11" s="2">
        <v>14743.731123248001</v>
      </c>
      <c r="E11" s="126">
        <v>1.3845735135008367E-3</v>
      </c>
      <c r="F11" s="2"/>
      <c r="G11" s="126"/>
      <c r="H11" s="2"/>
      <c r="I11" s="126"/>
      <c r="J11" s="2"/>
      <c r="K11" s="126"/>
      <c r="L11" s="2"/>
      <c r="M11" s="126"/>
      <c r="N11" s="2"/>
      <c r="O11" s="126"/>
      <c r="P11" s="2"/>
      <c r="Q11" s="126"/>
      <c r="R11" s="2"/>
      <c r="S11" s="126"/>
      <c r="T11" s="2"/>
      <c r="U11" s="126"/>
      <c r="V11" s="2"/>
      <c r="W11" s="126"/>
      <c r="X11" s="2"/>
      <c r="Y11" s="126"/>
      <c r="Z11" s="2">
        <v>49355.527065476403</v>
      </c>
      <c r="AA11" s="118">
        <v>4.5860222733744467E-4</v>
      </c>
    </row>
    <row r="12" spans="1:27" x14ac:dyDescent="0.3">
      <c r="A12" s="62" t="s">
        <v>1164</v>
      </c>
      <c r="B12" s="2">
        <v>19700.481428164399</v>
      </c>
      <c r="C12" s="126">
        <v>1.4653141259298759E-2</v>
      </c>
      <c r="D12" s="2"/>
      <c r="E12" s="126"/>
      <c r="F12" s="2"/>
      <c r="G12" s="126"/>
      <c r="H12" s="2"/>
      <c r="I12" s="126"/>
      <c r="J12" s="2"/>
      <c r="K12" s="126"/>
      <c r="L12" s="2"/>
      <c r="M12" s="126"/>
      <c r="N12" s="2"/>
      <c r="O12" s="126"/>
      <c r="P12" s="2"/>
      <c r="Q12" s="126"/>
      <c r="R12" s="2"/>
      <c r="S12" s="126"/>
      <c r="T12" s="2"/>
      <c r="U12" s="126"/>
      <c r="V12" s="2"/>
      <c r="W12" s="126"/>
      <c r="X12" s="2"/>
      <c r="Y12" s="126"/>
      <c r="Z12" s="2">
        <v>19700.481428164399</v>
      </c>
      <c r="AA12" s="118">
        <v>1.8305314925703246E-4</v>
      </c>
    </row>
    <row r="13" spans="1:27" x14ac:dyDescent="0.3">
      <c r="A13" s="62" t="s">
        <v>1165</v>
      </c>
      <c r="B13" s="2">
        <v>14911.314514063999</v>
      </c>
      <c r="C13" s="126">
        <v>1.1090977585148803E-2</v>
      </c>
      <c r="D13" s="2">
        <v>14743.731123248001</v>
      </c>
      <c r="E13" s="126">
        <v>1.3845735135008367E-3</v>
      </c>
      <c r="F13" s="2"/>
      <c r="G13" s="126"/>
      <c r="H13" s="2"/>
      <c r="I13" s="126"/>
      <c r="J13" s="2"/>
      <c r="K13" s="126"/>
      <c r="L13" s="2"/>
      <c r="M13" s="126"/>
      <c r="N13" s="2"/>
      <c r="O13" s="126"/>
      <c r="P13" s="2"/>
      <c r="Q13" s="126"/>
      <c r="R13" s="2"/>
      <c r="S13" s="126"/>
      <c r="T13" s="2"/>
      <c r="U13" s="126"/>
      <c r="V13" s="2"/>
      <c r="W13" s="126"/>
      <c r="X13" s="2"/>
      <c r="Y13" s="126"/>
      <c r="Z13" s="2">
        <v>29655.045637312</v>
      </c>
      <c r="AA13" s="118">
        <v>2.7554907808041224E-4</v>
      </c>
    </row>
    <row r="14" spans="1:27" x14ac:dyDescent="0.3">
      <c r="A14" s="15" t="s">
        <v>727</v>
      </c>
      <c r="B14" s="61">
        <v>25519.165917999999</v>
      </c>
      <c r="C14" s="126">
        <v>1.898105609141848E-2</v>
      </c>
      <c r="D14" s="61"/>
      <c r="E14" s="126"/>
      <c r="F14" s="61">
        <v>14547.664023999998</v>
      </c>
      <c r="G14" s="126">
        <v>4.0223638855985773E-3</v>
      </c>
      <c r="H14" s="61"/>
      <c r="I14" s="126"/>
      <c r="J14" s="61"/>
      <c r="K14" s="126"/>
      <c r="L14" s="61"/>
      <c r="M14" s="126"/>
      <c r="N14" s="61"/>
      <c r="O14" s="126"/>
      <c r="P14" s="61"/>
      <c r="Q14" s="126"/>
      <c r="R14" s="61"/>
      <c r="S14" s="126"/>
      <c r="T14" s="61"/>
      <c r="U14" s="126"/>
      <c r="V14" s="61"/>
      <c r="W14" s="126"/>
      <c r="X14" s="61"/>
      <c r="Y14" s="126"/>
      <c r="Z14" s="61">
        <v>40066.829941999997</v>
      </c>
      <c r="AA14" s="126">
        <v>3.7229340959879503E-4</v>
      </c>
    </row>
    <row r="15" spans="1:27" x14ac:dyDescent="0.3">
      <c r="A15" s="18" t="s">
        <v>476</v>
      </c>
      <c r="B15" s="2">
        <v>25519.165917999999</v>
      </c>
      <c r="C15" s="126">
        <v>1.898105609141848E-2</v>
      </c>
      <c r="D15" s="2"/>
      <c r="E15" s="126"/>
      <c r="F15" s="2">
        <v>14547.664023999998</v>
      </c>
      <c r="G15" s="126">
        <v>4.0223638855985773E-3</v>
      </c>
      <c r="H15" s="2"/>
      <c r="I15" s="126"/>
      <c r="J15" s="2"/>
      <c r="K15" s="126"/>
      <c r="L15" s="2"/>
      <c r="M15" s="126"/>
      <c r="N15" s="2"/>
      <c r="O15" s="126"/>
      <c r="P15" s="2"/>
      <c r="Q15" s="126"/>
      <c r="R15" s="2"/>
      <c r="S15" s="126"/>
      <c r="T15" s="2"/>
      <c r="U15" s="126"/>
      <c r="V15" s="2"/>
      <c r="W15" s="126"/>
      <c r="X15" s="2"/>
      <c r="Y15" s="126"/>
      <c r="Z15" s="2">
        <v>40066.829941999997</v>
      </c>
      <c r="AA15" s="118">
        <v>3.7229340959879503E-4</v>
      </c>
    </row>
    <row r="16" spans="1:27" x14ac:dyDescent="0.3">
      <c r="A16" s="62" t="s">
        <v>1165</v>
      </c>
      <c r="B16" s="2">
        <v>25519.165917999999</v>
      </c>
      <c r="C16" s="126">
        <v>1.898105609141848E-2</v>
      </c>
      <c r="D16" s="2"/>
      <c r="E16" s="126"/>
      <c r="F16" s="2">
        <v>14547.664023999998</v>
      </c>
      <c r="G16" s="126">
        <v>4.0223638855985773E-3</v>
      </c>
      <c r="H16" s="2"/>
      <c r="I16" s="126"/>
      <c r="J16" s="2"/>
      <c r="K16" s="126"/>
      <c r="L16" s="2"/>
      <c r="M16" s="126"/>
      <c r="N16" s="2"/>
      <c r="O16" s="126"/>
      <c r="P16" s="2"/>
      <c r="Q16" s="126"/>
      <c r="R16" s="2"/>
      <c r="S16" s="126"/>
      <c r="T16" s="2"/>
      <c r="U16" s="126"/>
      <c r="V16" s="2"/>
      <c r="W16" s="126"/>
      <c r="X16" s="2"/>
      <c r="Y16" s="126"/>
      <c r="Z16" s="2">
        <v>40066.829941999997</v>
      </c>
      <c r="AA16" s="118">
        <v>3.7229340959879503E-4</v>
      </c>
    </row>
    <row r="17" spans="1:27" x14ac:dyDescent="0.3">
      <c r="A17" s="15" t="s">
        <v>728</v>
      </c>
      <c r="B17" s="61">
        <v>4571.9330999999993</v>
      </c>
      <c r="C17" s="126">
        <v>3.4005860103798382E-3</v>
      </c>
      <c r="D17" s="61">
        <v>591767.16689999984</v>
      </c>
      <c r="E17" s="126">
        <v>5.5572442185765375E-2</v>
      </c>
      <c r="F17" s="61">
        <v>138549.4509</v>
      </c>
      <c r="G17" s="126">
        <v>3.8308302057998726E-2</v>
      </c>
      <c r="H17" s="61"/>
      <c r="I17" s="126"/>
      <c r="J17" s="61"/>
      <c r="K17" s="126"/>
      <c r="L17" s="61"/>
      <c r="M17" s="126"/>
      <c r="N17" s="61"/>
      <c r="O17" s="126"/>
      <c r="P17" s="61"/>
      <c r="Q17" s="126"/>
      <c r="R17" s="61"/>
      <c r="S17" s="126"/>
      <c r="T17" s="61"/>
      <c r="U17" s="126"/>
      <c r="V17" s="61"/>
      <c r="W17" s="126"/>
      <c r="X17" s="61"/>
      <c r="Y17" s="126"/>
      <c r="Z17" s="61">
        <v>734888.55089999991</v>
      </c>
      <c r="AA17" s="126">
        <v>6.8284454918377223E-3</v>
      </c>
    </row>
    <row r="18" spans="1:27" x14ac:dyDescent="0.3">
      <c r="A18" s="18" t="s">
        <v>476</v>
      </c>
      <c r="B18" s="2">
        <v>4571.9330999999993</v>
      </c>
      <c r="C18" s="126">
        <v>3.4005860103798382E-3</v>
      </c>
      <c r="D18" s="2">
        <v>591767.16689999984</v>
      </c>
      <c r="E18" s="126">
        <v>5.5572442185765375E-2</v>
      </c>
      <c r="F18" s="2">
        <v>138549.4509</v>
      </c>
      <c r="G18" s="126">
        <v>3.8308302057998726E-2</v>
      </c>
      <c r="H18" s="2"/>
      <c r="I18" s="126"/>
      <c r="J18" s="2"/>
      <c r="K18" s="126"/>
      <c r="L18" s="2"/>
      <c r="M18" s="126"/>
      <c r="N18" s="2"/>
      <c r="O18" s="126"/>
      <c r="P18" s="2"/>
      <c r="Q18" s="126"/>
      <c r="R18" s="2"/>
      <c r="S18" s="126"/>
      <c r="T18" s="2"/>
      <c r="U18" s="126"/>
      <c r="V18" s="2"/>
      <c r="W18" s="126"/>
      <c r="X18" s="2"/>
      <c r="Y18" s="126"/>
      <c r="Z18" s="2">
        <v>734888.55089999991</v>
      </c>
      <c r="AA18" s="118">
        <v>6.8284454918377223E-3</v>
      </c>
    </row>
    <row r="19" spans="1:27" x14ac:dyDescent="0.3">
      <c r="A19" s="62" t="s">
        <v>1164</v>
      </c>
      <c r="B19" s="2">
        <v>1789.0172999999998</v>
      </c>
      <c r="C19" s="126">
        <v>1.3306640910181976E-3</v>
      </c>
      <c r="D19" s="2">
        <v>119267.82</v>
      </c>
      <c r="E19" s="126">
        <v>1.120035784731583E-2</v>
      </c>
      <c r="F19" s="2">
        <v>27829.157999999999</v>
      </c>
      <c r="G19" s="126">
        <v>7.6946374291532605E-3</v>
      </c>
      <c r="H19" s="2"/>
      <c r="I19" s="126"/>
      <c r="J19" s="2"/>
      <c r="K19" s="126"/>
      <c r="L19" s="2"/>
      <c r="M19" s="126"/>
      <c r="N19" s="2"/>
      <c r="O19" s="126"/>
      <c r="P19" s="2"/>
      <c r="Q19" s="126"/>
      <c r="R19" s="2"/>
      <c r="S19" s="126"/>
      <c r="T19" s="2"/>
      <c r="U19" s="126"/>
      <c r="V19" s="2"/>
      <c r="W19" s="126"/>
      <c r="X19" s="2"/>
      <c r="Y19" s="126"/>
      <c r="Z19" s="2">
        <v>148885.99530000001</v>
      </c>
      <c r="AA19" s="118">
        <v>1.3834205229609022E-3</v>
      </c>
    </row>
    <row r="20" spans="1:27" x14ac:dyDescent="0.3">
      <c r="A20" s="62" t="s">
        <v>1165</v>
      </c>
      <c r="B20" s="2">
        <v>2782.9157999999998</v>
      </c>
      <c r="C20" s="126">
        <v>2.0699219193616408E-3</v>
      </c>
      <c r="D20" s="2">
        <v>472499.34689999983</v>
      </c>
      <c r="E20" s="126">
        <v>4.4372084338449545E-2</v>
      </c>
      <c r="F20" s="2">
        <v>110720.29289999999</v>
      </c>
      <c r="G20" s="126">
        <v>3.0613664628845468E-2</v>
      </c>
      <c r="H20" s="2"/>
      <c r="I20" s="126"/>
      <c r="J20" s="2"/>
      <c r="K20" s="126"/>
      <c r="L20" s="2"/>
      <c r="M20" s="126"/>
      <c r="N20" s="2"/>
      <c r="O20" s="126"/>
      <c r="P20" s="2"/>
      <c r="Q20" s="126"/>
      <c r="R20" s="2"/>
      <c r="S20" s="126"/>
      <c r="T20" s="2"/>
      <c r="U20" s="126"/>
      <c r="V20" s="2"/>
      <c r="W20" s="126"/>
      <c r="X20" s="2"/>
      <c r="Y20" s="126"/>
      <c r="Z20" s="2">
        <v>586002.55559999996</v>
      </c>
      <c r="AA20" s="118">
        <v>5.4450249688768205E-3</v>
      </c>
    </row>
    <row r="21" spans="1:27" x14ac:dyDescent="0.3">
      <c r="A21" s="15" t="s">
        <v>503</v>
      </c>
      <c r="B21" s="61">
        <v>4746.8282936375999</v>
      </c>
      <c r="C21" s="126">
        <v>3.5306723733597987E-3</v>
      </c>
      <c r="D21" s="61">
        <v>40347.959799999997</v>
      </c>
      <c r="E21" s="126">
        <v>3.7890487825560449E-3</v>
      </c>
      <c r="F21" s="61">
        <v>49841.597399999999</v>
      </c>
      <c r="G21" s="126">
        <v>1.3780978241699869E-2</v>
      </c>
      <c r="H21" s="61"/>
      <c r="I21" s="126"/>
      <c r="J21" s="61"/>
      <c r="K21" s="126"/>
      <c r="L21" s="61"/>
      <c r="M21" s="126"/>
      <c r="N21" s="61"/>
      <c r="O21" s="126"/>
      <c r="P21" s="61"/>
      <c r="Q21" s="126"/>
      <c r="R21" s="61"/>
      <c r="S21" s="126"/>
      <c r="T21" s="61"/>
      <c r="U21" s="126"/>
      <c r="V21" s="61"/>
      <c r="W21" s="126"/>
      <c r="X21" s="61"/>
      <c r="Y21" s="126"/>
      <c r="Z21" s="61">
        <v>94936.385493637586</v>
      </c>
      <c r="AA21" s="126">
        <v>8.8213094725925461E-4</v>
      </c>
    </row>
    <row r="22" spans="1:27" x14ac:dyDescent="0.3">
      <c r="A22" s="18" t="s">
        <v>476</v>
      </c>
      <c r="B22" s="2">
        <v>4746.8282936375999</v>
      </c>
      <c r="C22" s="126">
        <v>3.5306723733597987E-3</v>
      </c>
      <c r="D22" s="2">
        <v>40347.959799999997</v>
      </c>
      <c r="E22" s="126">
        <v>3.7890487825560449E-3</v>
      </c>
      <c r="F22" s="2">
        <v>49841.597399999999</v>
      </c>
      <c r="G22" s="126">
        <v>1.3780978241699869E-2</v>
      </c>
      <c r="H22" s="2"/>
      <c r="I22" s="126"/>
      <c r="J22" s="2"/>
      <c r="K22" s="126"/>
      <c r="L22" s="2"/>
      <c r="M22" s="126"/>
      <c r="N22" s="2"/>
      <c r="O22" s="126"/>
      <c r="P22" s="2"/>
      <c r="Q22" s="126"/>
      <c r="R22" s="2"/>
      <c r="S22" s="126"/>
      <c r="T22" s="2"/>
      <c r="U22" s="126"/>
      <c r="V22" s="2"/>
      <c r="W22" s="126"/>
      <c r="X22" s="2"/>
      <c r="Y22" s="126"/>
      <c r="Z22" s="2">
        <v>94936.385493637586</v>
      </c>
      <c r="AA22" s="118">
        <v>8.8213094725925461E-4</v>
      </c>
    </row>
    <row r="23" spans="1:27" x14ac:dyDescent="0.3">
      <c r="A23" s="62" t="s">
        <v>1164</v>
      </c>
      <c r="B23" s="2">
        <v>2373.4141468188</v>
      </c>
      <c r="C23" s="126">
        <v>1.7653361866798993E-3</v>
      </c>
      <c r="D23" s="2">
        <v>9493.6376</v>
      </c>
      <c r="E23" s="126">
        <v>8.9154089001318719E-4</v>
      </c>
      <c r="F23" s="2">
        <v>14240.456399999999</v>
      </c>
      <c r="G23" s="126">
        <v>3.9374223547713905E-3</v>
      </c>
      <c r="H23" s="2"/>
      <c r="I23" s="126"/>
      <c r="J23" s="2"/>
      <c r="K23" s="126"/>
      <c r="L23" s="2"/>
      <c r="M23" s="126"/>
      <c r="N23" s="2"/>
      <c r="O23" s="126"/>
      <c r="P23" s="2"/>
      <c r="Q23" s="126"/>
      <c r="R23" s="2"/>
      <c r="S23" s="126"/>
      <c r="T23" s="2"/>
      <c r="U23" s="126"/>
      <c r="V23" s="2"/>
      <c r="W23" s="126"/>
      <c r="X23" s="2"/>
      <c r="Y23" s="126"/>
      <c r="Z23" s="2">
        <v>26107.5081468188</v>
      </c>
      <c r="AA23" s="118">
        <v>2.4258603034423931E-4</v>
      </c>
    </row>
    <row r="24" spans="1:27" x14ac:dyDescent="0.3">
      <c r="A24" s="62" t="s">
        <v>1165</v>
      </c>
      <c r="B24" s="2">
        <v>2373.4141468188</v>
      </c>
      <c r="C24" s="126">
        <v>1.7653361866798993E-3</v>
      </c>
      <c r="D24" s="2">
        <v>30854.322199999995</v>
      </c>
      <c r="E24" s="126">
        <v>2.8975078925428579E-3</v>
      </c>
      <c r="F24" s="2">
        <v>35601.141000000003</v>
      </c>
      <c r="G24" s="126">
        <v>9.8435558869284789E-3</v>
      </c>
      <c r="H24" s="2"/>
      <c r="I24" s="126"/>
      <c r="J24" s="2"/>
      <c r="K24" s="126"/>
      <c r="L24" s="2"/>
      <c r="M24" s="126"/>
      <c r="N24" s="2"/>
      <c r="O24" s="126"/>
      <c r="P24" s="2"/>
      <c r="Q24" s="126"/>
      <c r="R24" s="2"/>
      <c r="S24" s="126"/>
      <c r="T24" s="2"/>
      <c r="U24" s="126"/>
      <c r="V24" s="2"/>
      <c r="W24" s="126"/>
      <c r="X24" s="2"/>
      <c r="Y24" s="126"/>
      <c r="Z24" s="2">
        <v>68828.877346818786</v>
      </c>
      <c r="AA24" s="118">
        <v>6.395449169150153E-4</v>
      </c>
    </row>
    <row r="25" spans="1:27" x14ac:dyDescent="0.3">
      <c r="A25" s="15" t="s">
        <v>729</v>
      </c>
      <c r="B25" s="61"/>
      <c r="C25" s="126"/>
      <c r="D25" s="61">
        <v>261055.47302835001</v>
      </c>
      <c r="E25" s="126">
        <v>2.4515537518148868E-2</v>
      </c>
      <c r="F25" s="61">
        <v>180989.4391488125</v>
      </c>
      <c r="G25" s="126">
        <v>5.0042768550737658E-2</v>
      </c>
      <c r="H25" s="61"/>
      <c r="I25" s="126"/>
      <c r="J25" s="61"/>
      <c r="K25" s="126"/>
      <c r="L25" s="61"/>
      <c r="M25" s="126"/>
      <c r="N25" s="61"/>
      <c r="O25" s="126"/>
      <c r="P25" s="61"/>
      <c r="Q25" s="126"/>
      <c r="R25" s="61"/>
      <c r="S25" s="126"/>
      <c r="T25" s="61"/>
      <c r="U25" s="126"/>
      <c r="V25" s="61"/>
      <c r="W25" s="126"/>
      <c r="X25" s="61"/>
      <c r="Y25" s="126"/>
      <c r="Z25" s="61">
        <v>442044.91217716248</v>
      </c>
      <c r="AA25" s="126">
        <v>4.1073977599042598E-3</v>
      </c>
    </row>
    <row r="26" spans="1:27" x14ac:dyDescent="0.3">
      <c r="A26" s="18" t="s">
        <v>476</v>
      </c>
      <c r="B26" s="2"/>
      <c r="C26" s="126"/>
      <c r="D26" s="2">
        <v>261055.47302835001</v>
      </c>
      <c r="E26" s="126">
        <v>2.4515537518148868E-2</v>
      </c>
      <c r="F26" s="2">
        <v>180989.4391488125</v>
      </c>
      <c r="G26" s="126">
        <v>5.0042768550737658E-2</v>
      </c>
      <c r="H26" s="2"/>
      <c r="I26" s="126"/>
      <c r="J26" s="2"/>
      <c r="K26" s="126"/>
      <c r="L26" s="2"/>
      <c r="M26" s="126"/>
      <c r="N26" s="2"/>
      <c r="O26" s="126"/>
      <c r="P26" s="2"/>
      <c r="Q26" s="126"/>
      <c r="R26" s="2"/>
      <c r="S26" s="126"/>
      <c r="T26" s="2"/>
      <c r="U26" s="126"/>
      <c r="V26" s="2"/>
      <c r="W26" s="126"/>
      <c r="X26" s="2"/>
      <c r="Y26" s="126"/>
      <c r="Z26" s="2">
        <v>442044.91217716248</v>
      </c>
      <c r="AA26" s="118">
        <v>4.1073977599042598E-3</v>
      </c>
    </row>
    <row r="27" spans="1:27" x14ac:dyDescent="0.3">
      <c r="A27" s="62" t="s">
        <v>1164</v>
      </c>
      <c r="B27" s="2"/>
      <c r="C27" s="126"/>
      <c r="D27" s="2">
        <v>143272.2280824125</v>
      </c>
      <c r="E27" s="126">
        <v>1.3454595079421023E-2</v>
      </c>
      <c r="F27" s="2">
        <v>108714.66090431249</v>
      </c>
      <c r="G27" s="126">
        <v>3.0059116373266765E-2</v>
      </c>
      <c r="H27" s="2"/>
      <c r="I27" s="126"/>
      <c r="J27" s="2"/>
      <c r="K27" s="126"/>
      <c r="L27" s="2"/>
      <c r="M27" s="126"/>
      <c r="N27" s="2"/>
      <c r="O27" s="126"/>
      <c r="P27" s="2"/>
      <c r="Q27" s="126"/>
      <c r="R27" s="2"/>
      <c r="S27" s="126"/>
      <c r="T27" s="2"/>
      <c r="U27" s="126"/>
      <c r="V27" s="2"/>
      <c r="W27" s="126"/>
      <c r="X27" s="2"/>
      <c r="Y27" s="126"/>
      <c r="Z27" s="2">
        <v>251986.88898672498</v>
      </c>
      <c r="AA27" s="118">
        <v>2.3414145369339908E-3</v>
      </c>
    </row>
    <row r="28" spans="1:27" x14ac:dyDescent="0.3">
      <c r="A28" s="62" t="s">
        <v>1165</v>
      </c>
      <c r="B28" s="2"/>
      <c r="C28" s="126"/>
      <c r="D28" s="2">
        <v>117783.24494593751</v>
      </c>
      <c r="E28" s="126">
        <v>1.1060942438727845E-2</v>
      </c>
      <c r="F28" s="2">
        <v>72274.77824449999</v>
      </c>
      <c r="G28" s="126">
        <v>1.9983652177470893E-2</v>
      </c>
      <c r="H28" s="2"/>
      <c r="I28" s="126"/>
      <c r="J28" s="2"/>
      <c r="K28" s="126"/>
      <c r="L28" s="2"/>
      <c r="M28" s="126"/>
      <c r="N28" s="2"/>
      <c r="O28" s="126"/>
      <c r="P28" s="2"/>
      <c r="Q28" s="126"/>
      <c r="R28" s="2"/>
      <c r="S28" s="126"/>
      <c r="T28" s="2"/>
      <c r="U28" s="126"/>
      <c r="V28" s="2"/>
      <c r="W28" s="126"/>
      <c r="X28" s="2"/>
      <c r="Y28" s="126"/>
      <c r="Z28" s="2">
        <v>190058.02319043753</v>
      </c>
      <c r="AA28" s="118">
        <v>1.765983222970269E-3</v>
      </c>
    </row>
    <row r="29" spans="1:27" x14ac:dyDescent="0.3">
      <c r="A29" s="15" t="s">
        <v>730</v>
      </c>
      <c r="B29" s="61">
        <v>42605.884279684797</v>
      </c>
      <c r="C29" s="126">
        <v>3.1690090574894546E-2</v>
      </c>
      <c r="D29" s="61">
        <v>106507.66507649999</v>
      </c>
      <c r="E29" s="126">
        <v>1.0002060592193794E-2</v>
      </c>
      <c r="F29" s="61"/>
      <c r="G29" s="126"/>
      <c r="H29" s="61"/>
      <c r="I29" s="126"/>
      <c r="J29" s="61"/>
      <c r="K29" s="126"/>
      <c r="L29" s="61"/>
      <c r="M29" s="126"/>
      <c r="N29" s="61"/>
      <c r="O29" s="126"/>
      <c r="P29" s="61"/>
      <c r="Q29" s="126"/>
      <c r="R29" s="61"/>
      <c r="S29" s="126"/>
      <c r="T29" s="61"/>
      <c r="U29" s="126"/>
      <c r="V29" s="61"/>
      <c r="W29" s="126"/>
      <c r="X29" s="61"/>
      <c r="Y29" s="126"/>
      <c r="Z29" s="61">
        <v>149113.54935618481</v>
      </c>
      <c r="AA29" s="126">
        <v>1.3855349122342164E-3</v>
      </c>
    </row>
    <row r="30" spans="1:27" x14ac:dyDescent="0.3">
      <c r="A30" s="18" t="s">
        <v>476</v>
      </c>
      <c r="B30" s="2">
        <v>42605.884279684797</v>
      </c>
      <c r="C30" s="126">
        <v>3.1690090574894546E-2</v>
      </c>
      <c r="D30" s="2">
        <v>106507.66507649999</v>
      </c>
      <c r="E30" s="126">
        <v>1.0002060592193794E-2</v>
      </c>
      <c r="F30" s="2"/>
      <c r="G30" s="126"/>
      <c r="H30" s="2"/>
      <c r="I30" s="126"/>
      <c r="J30" s="2"/>
      <c r="K30" s="126"/>
      <c r="L30" s="2"/>
      <c r="M30" s="126"/>
      <c r="N30" s="2"/>
      <c r="O30" s="126"/>
      <c r="P30" s="2"/>
      <c r="Q30" s="126"/>
      <c r="R30" s="2"/>
      <c r="S30" s="126"/>
      <c r="T30" s="2"/>
      <c r="U30" s="126"/>
      <c r="V30" s="2"/>
      <c r="W30" s="126"/>
      <c r="X30" s="2"/>
      <c r="Y30" s="126"/>
      <c r="Z30" s="2">
        <v>149113.54935618481</v>
      </c>
      <c r="AA30" s="118">
        <v>1.3855349122342164E-3</v>
      </c>
    </row>
    <row r="31" spans="1:27" x14ac:dyDescent="0.3">
      <c r="A31" s="62" t="s">
        <v>1164</v>
      </c>
      <c r="B31" s="2">
        <v>11171.250634824</v>
      </c>
      <c r="C31" s="126">
        <v>8.3091326570875201E-3</v>
      </c>
      <c r="D31" s="2"/>
      <c r="E31" s="126"/>
      <c r="F31" s="2"/>
      <c r="G31" s="126"/>
      <c r="H31" s="2"/>
      <c r="I31" s="126"/>
      <c r="J31" s="2"/>
      <c r="K31" s="126"/>
      <c r="L31" s="2"/>
      <c r="M31" s="126"/>
      <c r="N31" s="2"/>
      <c r="O31" s="126"/>
      <c r="P31" s="2"/>
      <c r="Q31" s="126"/>
      <c r="R31" s="2"/>
      <c r="S31" s="126"/>
      <c r="T31" s="2"/>
      <c r="U31" s="126"/>
      <c r="V31" s="2"/>
      <c r="W31" s="126"/>
      <c r="X31" s="2"/>
      <c r="Y31" s="126"/>
      <c r="Z31" s="2">
        <v>11171.250634824</v>
      </c>
      <c r="AA31" s="118">
        <v>1.0380114908870497E-4</v>
      </c>
    </row>
    <row r="32" spans="1:27" x14ac:dyDescent="0.3">
      <c r="A32" s="62" t="s">
        <v>1165</v>
      </c>
      <c r="B32" s="2">
        <v>31434.633644860798</v>
      </c>
      <c r="C32" s="126">
        <v>2.3380957917807026E-2</v>
      </c>
      <c r="D32" s="2">
        <v>106507.66507649999</v>
      </c>
      <c r="E32" s="126">
        <v>1.0002060592193794E-2</v>
      </c>
      <c r="F32" s="2"/>
      <c r="G32" s="126"/>
      <c r="H32" s="2"/>
      <c r="I32" s="126"/>
      <c r="J32" s="2"/>
      <c r="K32" s="126"/>
      <c r="L32" s="2"/>
      <c r="M32" s="126"/>
      <c r="N32" s="2"/>
      <c r="O32" s="126"/>
      <c r="P32" s="2"/>
      <c r="Q32" s="126"/>
      <c r="R32" s="2"/>
      <c r="S32" s="126"/>
      <c r="T32" s="2"/>
      <c r="U32" s="126"/>
      <c r="V32" s="2"/>
      <c r="W32" s="126"/>
      <c r="X32" s="2"/>
      <c r="Y32" s="126"/>
      <c r="Z32" s="2">
        <v>137942.2987213608</v>
      </c>
      <c r="AA32" s="118">
        <v>1.2817337631455116E-3</v>
      </c>
    </row>
    <row r="33" spans="1:27" x14ac:dyDescent="0.3">
      <c r="A33" s="15" t="s">
        <v>476</v>
      </c>
      <c r="B33" s="61">
        <v>496318.81599999999</v>
      </c>
      <c r="C33" s="126">
        <v>0.36915999982105707</v>
      </c>
      <c r="D33" s="61">
        <v>1110721.7799999998</v>
      </c>
      <c r="E33" s="126">
        <v>0.10430710819404268</v>
      </c>
      <c r="F33" s="61">
        <v>513254.14799999999</v>
      </c>
      <c r="G33" s="126">
        <v>0.14191247100860785</v>
      </c>
      <c r="H33" s="61">
        <v>1449314.27042184</v>
      </c>
      <c r="I33" s="126">
        <v>0.20567135019909072</v>
      </c>
      <c r="J33" s="61">
        <v>3505007.8564139199</v>
      </c>
      <c r="K33" s="126">
        <v>0.13764759193107418</v>
      </c>
      <c r="L33" s="61">
        <v>598801.43790540006</v>
      </c>
      <c r="M33" s="126">
        <v>0.19900928380493157</v>
      </c>
      <c r="N33" s="61">
        <v>1077435.6000000001</v>
      </c>
      <c r="O33" s="126">
        <v>0.2448329739821925</v>
      </c>
      <c r="P33" s="61">
        <v>2005258</v>
      </c>
      <c r="Q33" s="126">
        <v>0.1577228031504336</v>
      </c>
      <c r="R33" s="61">
        <v>418328.8</v>
      </c>
      <c r="S33" s="126">
        <v>0.1325760864376922</v>
      </c>
      <c r="T33" s="61">
        <v>1411584</v>
      </c>
      <c r="U33" s="126">
        <v>0.22823418844427723</v>
      </c>
      <c r="V33" s="61">
        <v>3681514</v>
      </c>
      <c r="W33" s="126">
        <v>0.17567646422384173</v>
      </c>
      <c r="X33" s="61">
        <v>191152</v>
      </c>
      <c r="Y33" s="126">
        <v>7.1146177657523235E-2</v>
      </c>
      <c r="Z33" s="61">
        <v>16458690.708741162</v>
      </c>
      <c r="AA33" s="126">
        <v>0.15293104271935798</v>
      </c>
    </row>
    <row r="34" spans="1:27" x14ac:dyDescent="0.3">
      <c r="A34" s="18" t="s">
        <v>480</v>
      </c>
      <c r="B34" s="2">
        <v>496318.81599999999</v>
      </c>
      <c r="C34" s="126">
        <v>0.36915999982105707</v>
      </c>
      <c r="D34" s="2">
        <v>1110721.7799999998</v>
      </c>
      <c r="E34" s="126">
        <v>0.10430710819404268</v>
      </c>
      <c r="F34" s="2">
        <v>513254.14799999999</v>
      </c>
      <c r="G34" s="126">
        <v>0.14191247100860785</v>
      </c>
      <c r="H34" s="2">
        <v>1449314.27042184</v>
      </c>
      <c r="I34" s="126">
        <v>0.20567135019909072</v>
      </c>
      <c r="J34" s="2">
        <v>3505007.8564139199</v>
      </c>
      <c r="K34" s="126">
        <v>0.13764759193107418</v>
      </c>
      <c r="L34" s="2">
        <v>598801.43790540006</v>
      </c>
      <c r="M34" s="126">
        <v>0.19900928380493157</v>
      </c>
      <c r="N34" s="2">
        <v>1077435.6000000001</v>
      </c>
      <c r="O34" s="126">
        <v>0.2448329739821925</v>
      </c>
      <c r="P34" s="2">
        <v>2005258</v>
      </c>
      <c r="Q34" s="126">
        <v>0.1577228031504336</v>
      </c>
      <c r="R34" s="2">
        <v>418328.8</v>
      </c>
      <c r="S34" s="126">
        <v>0.1325760864376922</v>
      </c>
      <c r="T34" s="2">
        <v>1411584</v>
      </c>
      <c r="U34" s="126">
        <v>0.22823418844427723</v>
      </c>
      <c r="V34" s="2">
        <v>3681514</v>
      </c>
      <c r="W34" s="126">
        <v>0.17567646422384173</v>
      </c>
      <c r="X34" s="2">
        <v>191152</v>
      </c>
      <c r="Y34" s="126">
        <v>7.1146177657523235E-2</v>
      </c>
      <c r="Z34" s="2">
        <v>16458690.708741162</v>
      </c>
      <c r="AA34" s="118">
        <v>0.15293104271935798</v>
      </c>
    </row>
    <row r="35" spans="1:27" x14ac:dyDescent="0.3">
      <c r="A35" s="62" t="s">
        <v>1164</v>
      </c>
      <c r="B35" s="2">
        <v>94767.28</v>
      </c>
      <c r="C35" s="126">
        <v>7.0487533295215773E-2</v>
      </c>
      <c r="D35" s="2">
        <v>126822</v>
      </c>
      <c r="E35" s="126">
        <v>1.1909765625902177E-2</v>
      </c>
      <c r="F35" s="2">
        <v>51464</v>
      </c>
      <c r="G35" s="126">
        <v>1.4229565287384671E-2</v>
      </c>
      <c r="H35" s="2">
        <v>483990.03766800003</v>
      </c>
      <c r="I35" s="126">
        <v>6.8682746428152683E-2</v>
      </c>
      <c r="J35" s="2">
        <v>975140.58146800008</v>
      </c>
      <c r="K35" s="126">
        <v>3.8295421389060197E-2</v>
      </c>
      <c r="L35" s="2">
        <v>234030.59256548001</v>
      </c>
      <c r="M35" s="126">
        <v>7.7779139572236339E-2</v>
      </c>
      <c r="N35" s="2">
        <v>568309.6</v>
      </c>
      <c r="O35" s="126">
        <v>0.12914083172175694</v>
      </c>
      <c r="P35" s="2">
        <v>606540</v>
      </c>
      <c r="Q35" s="126">
        <v>4.7707172355309892E-2</v>
      </c>
      <c r="R35" s="2">
        <v>127924.8</v>
      </c>
      <c r="S35" s="126">
        <v>4.0541720632967383E-2</v>
      </c>
      <c r="T35" s="2">
        <v>422740</v>
      </c>
      <c r="U35" s="126">
        <v>6.835138456013512E-2</v>
      </c>
      <c r="V35" s="2">
        <v>1744262</v>
      </c>
      <c r="W35" s="126">
        <v>8.3233631826473198E-2</v>
      </c>
      <c r="X35" s="2">
        <v>113956</v>
      </c>
      <c r="Y35" s="126">
        <v>4.2414067449677309E-2</v>
      </c>
      <c r="Z35" s="2">
        <v>5549946.8917014804</v>
      </c>
      <c r="AA35" s="118">
        <v>5.1569057357289901E-2</v>
      </c>
    </row>
    <row r="36" spans="1:27" x14ac:dyDescent="0.3">
      <c r="A36" s="62" t="s">
        <v>1165</v>
      </c>
      <c r="B36" s="2">
        <v>401551.53599999996</v>
      </c>
      <c r="C36" s="126">
        <v>0.29867246652584128</v>
      </c>
      <c r="D36" s="2">
        <v>983899.77999999968</v>
      </c>
      <c r="E36" s="126">
        <v>9.23973425681405E-2</v>
      </c>
      <c r="F36" s="2">
        <v>461790.14799999999</v>
      </c>
      <c r="G36" s="126">
        <v>0.12768290572122318</v>
      </c>
      <c r="H36" s="2">
        <v>965324.23275384004</v>
      </c>
      <c r="I36" s="126">
        <v>0.13698860377093805</v>
      </c>
      <c r="J36" s="2">
        <v>2529867.2749459199</v>
      </c>
      <c r="K36" s="126">
        <v>9.9352170542013993E-2</v>
      </c>
      <c r="L36" s="2">
        <v>364770.84533992002</v>
      </c>
      <c r="M36" s="126">
        <v>0.12123014423269524</v>
      </c>
      <c r="N36" s="2">
        <v>509126</v>
      </c>
      <c r="O36" s="126">
        <v>0.11569214226043557</v>
      </c>
      <c r="P36" s="2">
        <v>1398718</v>
      </c>
      <c r="Q36" s="126">
        <v>0.11001563079512372</v>
      </c>
      <c r="R36" s="2">
        <v>290404</v>
      </c>
      <c r="S36" s="126">
        <v>9.2034365804724821E-2</v>
      </c>
      <c r="T36" s="2">
        <v>988844</v>
      </c>
      <c r="U36" s="126">
        <v>0.15988280388414211</v>
      </c>
      <c r="V36" s="2">
        <v>1937252</v>
      </c>
      <c r="W36" s="126">
        <v>9.244283239736853E-2</v>
      </c>
      <c r="X36" s="2">
        <v>77196</v>
      </c>
      <c r="Y36" s="126">
        <v>2.8732110207845919E-2</v>
      </c>
      <c r="Z36" s="2">
        <v>10908743.817039682</v>
      </c>
      <c r="AA36" s="118">
        <v>0.10136198536206809</v>
      </c>
    </row>
    <row r="37" spans="1:27" x14ac:dyDescent="0.3">
      <c r="A37" s="10" t="s">
        <v>1155</v>
      </c>
      <c r="B37" s="60">
        <v>327502.81118573714</v>
      </c>
      <c r="C37" s="122">
        <v>0.24359531378057289</v>
      </c>
      <c r="D37" s="60">
        <v>98733.746419920004</v>
      </c>
      <c r="E37" s="122">
        <v>9.2720173095244135E-3</v>
      </c>
      <c r="F37" s="60">
        <v>230371.22249908501</v>
      </c>
      <c r="G37" s="122">
        <v>6.3696610269029813E-2</v>
      </c>
      <c r="H37" s="60">
        <v>10979985.890686031</v>
      </c>
      <c r="I37" s="122">
        <v>1.5581634497030556</v>
      </c>
      <c r="J37" s="60">
        <v>18237414.18528311</v>
      </c>
      <c r="K37" s="122">
        <v>0.7162141280397113</v>
      </c>
      <c r="L37" s="60">
        <v>3624149.9364714073</v>
      </c>
      <c r="M37" s="122">
        <v>1.2044718626290376</v>
      </c>
      <c r="N37" s="60">
        <v>3466997.2428000001</v>
      </c>
      <c r="O37" s="122">
        <v>0.78782921758180757</v>
      </c>
      <c r="P37" s="60">
        <v>6921221.7876000004</v>
      </c>
      <c r="Q37" s="122">
        <v>0.5443860598317658</v>
      </c>
      <c r="R37" s="60">
        <v>1407403.2472000001</v>
      </c>
      <c r="S37" s="122">
        <v>0.44603195991640032</v>
      </c>
      <c r="T37" s="60">
        <v>4940258.2388248704</v>
      </c>
      <c r="U37" s="122">
        <v>0.79877345580804882</v>
      </c>
      <c r="V37" s="60">
        <v>10530094.981533222</v>
      </c>
      <c r="W37" s="122">
        <v>0.50248073327901954</v>
      </c>
      <c r="X37" s="60">
        <v>1843754.5741232503</v>
      </c>
      <c r="Y37" s="122">
        <v>0.68623969661548845</v>
      </c>
      <c r="Z37" s="60">
        <v>62607887.864626616</v>
      </c>
      <c r="AA37" s="122">
        <v>0.58174065866058799</v>
      </c>
    </row>
    <row r="38" spans="1:27" x14ac:dyDescent="0.3">
      <c r="A38" s="15" t="s">
        <v>723</v>
      </c>
      <c r="B38" s="61"/>
      <c r="C38" s="126"/>
      <c r="D38" s="61"/>
      <c r="E38" s="126"/>
      <c r="F38" s="61"/>
      <c r="G38" s="126"/>
      <c r="H38" s="61">
        <v>311337.86386063683</v>
      </c>
      <c r="I38" s="126">
        <v>4.4181776261459312E-2</v>
      </c>
      <c r="J38" s="61">
        <v>488567.40893506084</v>
      </c>
      <c r="K38" s="126">
        <v>1.9186869214245113E-2</v>
      </c>
      <c r="L38" s="61"/>
      <c r="M38" s="126"/>
      <c r="N38" s="61"/>
      <c r="O38" s="126"/>
      <c r="P38" s="61"/>
      <c r="Q38" s="126"/>
      <c r="R38" s="61"/>
      <c r="S38" s="126"/>
      <c r="T38" s="61"/>
      <c r="U38" s="126"/>
      <c r="V38" s="61"/>
      <c r="W38" s="126"/>
      <c r="X38" s="61"/>
      <c r="Y38" s="126"/>
      <c r="Z38" s="61">
        <v>799905.27279569767</v>
      </c>
      <c r="AA38" s="126">
        <v>7.4325685809497159E-3</v>
      </c>
    </row>
    <row r="39" spans="1:27" x14ac:dyDescent="0.3">
      <c r="A39" s="18" t="s">
        <v>476</v>
      </c>
      <c r="B39" s="2"/>
      <c r="C39" s="126"/>
      <c r="D39" s="2"/>
      <c r="E39" s="126"/>
      <c r="F39" s="2"/>
      <c r="G39" s="126"/>
      <c r="H39" s="2">
        <v>311337.86386063683</v>
      </c>
      <c r="I39" s="126">
        <v>4.4181776261459312E-2</v>
      </c>
      <c r="J39" s="2">
        <v>488567.40893506084</v>
      </c>
      <c r="K39" s="126">
        <v>1.9186869214245113E-2</v>
      </c>
      <c r="L39" s="2"/>
      <c r="M39" s="126"/>
      <c r="N39" s="2"/>
      <c r="O39" s="126"/>
      <c r="P39" s="2"/>
      <c r="Q39" s="126"/>
      <c r="R39" s="2"/>
      <c r="S39" s="126"/>
      <c r="T39" s="2"/>
      <c r="U39" s="126"/>
      <c r="V39" s="2"/>
      <c r="W39" s="126"/>
      <c r="X39" s="2"/>
      <c r="Y39" s="126"/>
      <c r="Z39" s="2">
        <v>799905.27279569767</v>
      </c>
      <c r="AA39" s="118">
        <v>7.4325685809497159E-3</v>
      </c>
    </row>
    <row r="40" spans="1:27" x14ac:dyDescent="0.3">
      <c r="A40" s="62" t="s">
        <v>1164</v>
      </c>
      <c r="B40" s="2"/>
      <c r="C40" s="126"/>
      <c r="D40" s="2"/>
      <c r="E40" s="126"/>
      <c r="F40" s="2"/>
      <c r="G40" s="126"/>
      <c r="H40" s="2">
        <v>155668.93193031842</v>
      </c>
      <c r="I40" s="126">
        <v>2.2090888130729656E-2</v>
      </c>
      <c r="J40" s="2">
        <v>339276.75766412646</v>
      </c>
      <c r="K40" s="126">
        <v>1.3323972613981655E-2</v>
      </c>
      <c r="L40" s="2"/>
      <c r="M40" s="126"/>
      <c r="N40" s="2"/>
      <c r="O40" s="126"/>
      <c r="P40" s="2"/>
      <c r="Q40" s="126"/>
      <c r="R40" s="2"/>
      <c r="S40" s="126"/>
      <c r="T40" s="2"/>
      <c r="U40" s="126"/>
      <c r="V40" s="2"/>
      <c r="W40" s="126"/>
      <c r="X40" s="2"/>
      <c r="Y40" s="126"/>
      <c r="Z40" s="2">
        <v>494945.68959444488</v>
      </c>
      <c r="AA40" s="118">
        <v>4.5989417833175554E-3</v>
      </c>
    </row>
    <row r="41" spans="1:27" x14ac:dyDescent="0.3">
      <c r="A41" s="62" t="s">
        <v>1165</v>
      </c>
      <c r="B41" s="2"/>
      <c r="C41" s="126"/>
      <c r="D41" s="2"/>
      <c r="E41" s="126"/>
      <c r="F41" s="2"/>
      <c r="G41" s="126"/>
      <c r="H41" s="2">
        <v>155668.93193031842</v>
      </c>
      <c r="I41" s="126">
        <v>2.2090888130729656E-2</v>
      </c>
      <c r="J41" s="2">
        <v>149290.65127093441</v>
      </c>
      <c r="K41" s="126">
        <v>5.8628966002634572E-3</v>
      </c>
      <c r="L41" s="2"/>
      <c r="M41" s="126"/>
      <c r="N41" s="2"/>
      <c r="O41" s="126"/>
      <c r="P41" s="2"/>
      <c r="Q41" s="126"/>
      <c r="R41" s="2"/>
      <c r="S41" s="126"/>
      <c r="T41" s="2"/>
      <c r="U41" s="126"/>
      <c r="V41" s="2"/>
      <c r="W41" s="126"/>
      <c r="X41" s="2"/>
      <c r="Y41" s="126"/>
      <c r="Z41" s="2">
        <v>304959.58320125286</v>
      </c>
      <c r="AA41" s="118">
        <v>2.8336267976321605E-3</v>
      </c>
    </row>
    <row r="42" spans="1:27" x14ac:dyDescent="0.3">
      <c r="A42" s="15" t="s">
        <v>724</v>
      </c>
      <c r="B42" s="61">
        <v>94881.577995137122</v>
      </c>
      <c r="C42" s="126">
        <v>7.0572547698265056E-2</v>
      </c>
      <c r="D42" s="61">
        <v>11172.35488542</v>
      </c>
      <c r="E42" s="126">
        <v>1.0491880602320999E-3</v>
      </c>
      <c r="F42" s="61"/>
      <c r="G42" s="126"/>
      <c r="H42" s="61">
        <v>1196425.6102803783</v>
      </c>
      <c r="I42" s="126">
        <v>0.16978406664519691</v>
      </c>
      <c r="J42" s="61"/>
      <c r="K42" s="126"/>
      <c r="L42" s="61"/>
      <c r="M42" s="126"/>
      <c r="N42" s="61"/>
      <c r="O42" s="126"/>
      <c r="P42" s="61"/>
      <c r="Q42" s="126"/>
      <c r="R42" s="61"/>
      <c r="S42" s="126"/>
      <c r="T42" s="61">
        <v>100373.39427807801</v>
      </c>
      <c r="U42" s="126">
        <v>1.6229030779928502E-2</v>
      </c>
      <c r="V42" s="61">
        <v>135124.09324945</v>
      </c>
      <c r="W42" s="126">
        <v>6.4479241240196451E-3</v>
      </c>
      <c r="X42" s="61"/>
      <c r="Y42" s="126"/>
      <c r="Z42" s="61">
        <v>1537977.0306884635</v>
      </c>
      <c r="AA42" s="126">
        <v>1.4290591830411667E-2</v>
      </c>
    </row>
    <row r="43" spans="1:27" x14ac:dyDescent="0.3">
      <c r="A43" s="18" t="s">
        <v>476</v>
      </c>
      <c r="B43" s="2">
        <v>94881.577995137122</v>
      </c>
      <c r="C43" s="126">
        <v>7.0572547698265056E-2</v>
      </c>
      <c r="D43" s="2">
        <v>11172.35488542</v>
      </c>
      <c r="E43" s="126">
        <v>1.0491880602320999E-3</v>
      </c>
      <c r="F43" s="2"/>
      <c r="G43" s="126"/>
      <c r="H43" s="2">
        <v>1196425.6102803783</v>
      </c>
      <c r="I43" s="126">
        <v>0.16978406664519691</v>
      </c>
      <c r="J43" s="2"/>
      <c r="K43" s="126"/>
      <c r="L43" s="2"/>
      <c r="M43" s="126"/>
      <c r="N43" s="2"/>
      <c r="O43" s="126"/>
      <c r="P43" s="2"/>
      <c r="Q43" s="126"/>
      <c r="R43" s="2"/>
      <c r="S43" s="126"/>
      <c r="T43" s="2">
        <v>100373.39427807801</v>
      </c>
      <c r="U43" s="126">
        <v>1.6229030779928502E-2</v>
      </c>
      <c r="V43" s="2">
        <v>135124.09324945</v>
      </c>
      <c r="W43" s="126">
        <v>6.4479241240196451E-3</v>
      </c>
      <c r="X43" s="2"/>
      <c r="Y43" s="126"/>
      <c r="Z43" s="2">
        <v>1537977.0306884635</v>
      </c>
      <c r="AA43" s="118">
        <v>1.4290591830411667E-2</v>
      </c>
    </row>
    <row r="44" spans="1:27" x14ac:dyDescent="0.3">
      <c r="A44" s="62" t="s">
        <v>1164</v>
      </c>
      <c r="B44" s="2">
        <v>9148.6939712925996</v>
      </c>
      <c r="C44" s="126">
        <v>6.8047628982200077E-3</v>
      </c>
      <c r="D44" s="2">
        <v>11172.35488542</v>
      </c>
      <c r="E44" s="126">
        <v>1.0491880602320999E-3</v>
      </c>
      <c r="F44" s="2"/>
      <c r="G44" s="126"/>
      <c r="H44" s="2">
        <v>580321.39723768912</v>
      </c>
      <c r="I44" s="126">
        <v>8.2353073971015711E-2</v>
      </c>
      <c r="J44" s="2"/>
      <c r="K44" s="126"/>
      <c r="L44" s="2"/>
      <c r="M44" s="126"/>
      <c r="N44" s="2"/>
      <c r="O44" s="126"/>
      <c r="P44" s="2"/>
      <c r="Q44" s="126"/>
      <c r="R44" s="2"/>
      <c r="S44" s="126"/>
      <c r="T44" s="2"/>
      <c r="U44" s="126"/>
      <c r="V44" s="2"/>
      <c r="W44" s="126"/>
      <c r="X44" s="2"/>
      <c r="Y44" s="126"/>
      <c r="Z44" s="2">
        <v>600642.44609440176</v>
      </c>
      <c r="AA44" s="118">
        <v>5.5810560638300203E-3</v>
      </c>
    </row>
    <row r="45" spans="1:27" x14ac:dyDescent="0.3">
      <c r="A45" s="62" t="s">
        <v>1165</v>
      </c>
      <c r="B45" s="2">
        <v>85732.884023844526</v>
      </c>
      <c r="C45" s="126">
        <v>6.3767784800045052E-2</v>
      </c>
      <c r="D45" s="2"/>
      <c r="E45" s="126"/>
      <c r="F45" s="2"/>
      <c r="G45" s="126"/>
      <c r="H45" s="2">
        <v>616104.21304268925</v>
      </c>
      <c r="I45" s="126">
        <v>8.7430992674181196E-2</v>
      </c>
      <c r="J45" s="2"/>
      <c r="K45" s="126"/>
      <c r="L45" s="2"/>
      <c r="M45" s="126"/>
      <c r="N45" s="2"/>
      <c r="O45" s="126"/>
      <c r="P45" s="2"/>
      <c r="Q45" s="126"/>
      <c r="R45" s="2"/>
      <c r="S45" s="126"/>
      <c r="T45" s="2">
        <v>100373.39427807801</v>
      </c>
      <c r="U45" s="126">
        <v>1.6229030779928502E-2</v>
      </c>
      <c r="V45" s="2">
        <v>135124.09324945</v>
      </c>
      <c r="W45" s="126">
        <v>6.4479241240196451E-3</v>
      </c>
      <c r="X45" s="2"/>
      <c r="Y45" s="126"/>
      <c r="Z45" s="2">
        <v>937334.58459406171</v>
      </c>
      <c r="AA45" s="118">
        <v>8.7095357665816463E-3</v>
      </c>
    </row>
    <row r="46" spans="1:27" x14ac:dyDescent="0.3">
      <c r="A46" s="15" t="s">
        <v>726</v>
      </c>
      <c r="B46" s="61"/>
      <c r="C46" s="126"/>
      <c r="D46" s="61"/>
      <c r="E46" s="126"/>
      <c r="F46" s="61">
        <v>36480.516212764996</v>
      </c>
      <c r="G46" s="126">
        <v>1.0086699191027408E-2</v>
      </c>
      <c r="H46" s="61">
        <v>603848.02782551921</v>
      </c>
      <c r="I46" s="126">
        <v>8.5691724515887385E-2</v>
      </c>
      <c r="J46" s="61">
        <v>562788.19373219996</v>
      </c>
      <c r="K46" s="126">
        <v>2.2101645076976935E-2</v>
      </c>
      <c r="L46" s="61">
        <v>52110.297267800001</v>
      </c>
      <c r="M46" s="126">
        <v>1.731865069396394E-2</v>
      </c>
      <c r="N46" s="61"/>
      <c r="O46" s="126"/>
      <c r="P46" s="61"/>
      <c r="Q46" s="126"/>
      <c r="R46" s="61"/>
      <c r="S46" s="126"/>
      <c r="T46" s="61"/>
      <c r="U46" s="126"/>
      <c r="V46" s="61"/>
      <c r="W46" s="126"/>
      <c r="X46" s="61"/>
      <c r="Y46" s="126"/>
      <c r="Z46" s="61">
        <v>1255227.035038284</v>
      </c>
      <c r="AA46" s="126">
        <v>1.1663332321809893E-2</v>
      </c>
    </row>
    <row r="47" spans="1:27" x14ac:dyDescent="0.3">
      <c r="A47" s="18" t="s">
        <v>476</v>
      </c>
      <c r="B47" s="2"/>
      <c r="C47" s="126"/>
      <c r="D47" s="2"/>
      <c r="E47" s="126"/>
      <c r="F47" s="2">
        <v>36480.516212764996</v>
      </c>
      <c r="G47" s="126">
        <v>1.0086699191027408E-2</v>
      </c>
      <c r="H47" s="2">
        <v>603848.02782551921</v>
      </c>
      <c r="I47" s="126">
        <v>8.5691724515887385E-2</v>
      </c>
      <c r="J47" s="2">
        <v>562788.19373219996</v>
      </c>
      <c r="K47" s="126">
        <v>2.2101645076976935E-2</v>
      </c>
      <c r="L47" s="2">
        <v>52110.297267800001</v>
      </c>
      <c r="M47" s="126">
        <v>1.731865069396394E-2</v>
      </c>
      <c r="N47" s="2"/>
      <c r="O47" s="126"/>
      <c r="P47" s="2"/>
      <c r="Q47" s="126"/>
      <c r="R47" s="2"/>
      <c r="S47" s="126"/>
      <c r="T47" s="2"/>
      <c r="U47" s="126"/>
      <c r="V47" s="2"/>
      <c r="W47" s="126"/>
      <c r="X47" s="2"/>
      <c r="Y47" s="126"/>
      <c r="Z47" s="2">
        <v>1255227.035038284</v>
      </c>
      <c r="AA47" s="118">
        <v>1.1663332321809893E-2</v>
      </c>
    </row>
    <row r="48" spans="1:27" x14ac:dyDescent="0.3">
      <c r="A48" s="62" t="s">
        <v>1164</v>
      </c>
      <c r="B48" s="2"/>
      <c r="C48" s="126"/>
      <c r="D48" s="2"/>
      <c r="E48" s="126"/>
      <c r="F48" s="2">
        <v>18346.936699999998</v>
      </c>
      <c r="G48" s="126">
        <v>5.072845748409837E-3</v>
      </c>
      <c r="H48" s="2">
        <v>267510.47436275956</v>
      </c>
      <c r="I48" s="126">
        <v>3.7962256756482508E-2</v>
      </c>
      <c r="J48" s="2">
        <v>281394.09686609998</v>
      </c>
      <c r="K48" s="126">
        <v>1.1050822538488467E-2</v>
      </c>
      <c r="L48" s="2">
        <v>26055.1486339</v>
      </c>
      <c r="M48" s="126">
        <v>8.6593253469819699E-3</v>
      </c>
      <c r="N48" s="2"/>
      <c r="O48" s="126"/>
      <c r="P48" s="2"/>
      <c r="Q48" s="126"/>
      <c r="R48" s="2"/>
      <c r="S48" s="126"/>
      <c r="T48" s="2"/>
      <c r="U48" s="126"/>
      <c r="V48" s="2"/>
      <c r="W48" s="126"/>
      <c r="X48" s="2"/>
      <c r="Y48" s="126"/>
      <c r="Z48" s="2">
        <v>593306.65656275954</v>
      </c>
      <c r="AA48" s="118">
        <v>5.5128932942575919E-3</v>
      </c>
    </row>
    <row r="49" spans="1:27" x14ac:dyDescent="0.3">
      <c r="A49" s="62" t="s">
        <v>1165</v>
      </c>
      <c r="B49" s="2"/>
      <c r="C49" s="126"/>
      <c r="D49" s="2"/>
      <c r="E49" s="126"/>
      <c r="F49" s="2">
        <v>18133.579512765002</v>
      </c>
      <c r="G49" s="126">
        <v>5.0138534426175715E-3</v>
      </c>
      <c r="H49" s="2">
        <v>336337.55346275965</v>
      </c>
      <c r="I49" s="126">
        <v>4.7729467759404884E-2</v>
      </c>
      <c r="J49" s="2">
        <v>281394.09686609998</v>
      </c>
      <c r="K49" s="126">
        <v>1.1050822538488466E-2</v>
      </c>
      <c r="L49" s="2">
        <v>26055.1486339</v>
      </c>
      <c r="M49" s="126">
        <v>8.6593253469819699E-3</v>
      </c>
      <c r="N49" s="2"/>
      <c r="O49" s="126"/>
      <c r="P49" s="2"/>
      <c r="Q49" s="126"/>
      <c r="R49" s="2"/>
      <c r="S49" s="126"/>
      <c r="T49" s="2"/>
      <c r="U49" s="126"/>
      <c r="V49" s="2"/>
      <c r="W49" s="126"/>
      <c r="X49" s="2"/>
      <c r="Y49" s="126"/>
      <c r="Z49" s="2">
        <v>661920.3784755246</v>
      </c>
      <c r="AA49" s="118">
        <v>6.1504390275523005E-3</v>
      </c>
    </row>
    <row r="50" spans="1:27" x14ac:dyDescent="0.3">
      <c r="A50" s="15" t="s">
        <v>727</v>
      </c>
      <c r="B50" s="61">
        <v>133369.2331906</v>
      </c>
      <c r="C50" s="126">
        <v>9.9199515540382852E-2</v>
      </c>
      <c r="D50" s="61">
        <v>62027.230872</v>
      </c>
      <c r="E50" s="126">
        <v>5.8249340186185654E-3</v>
      </c>
      <c r="F50" s="61">
        <v>58566.727681999997</v>
      </c>
      <c r="G50" s="126">
        <v>1.6193437649998019E-2</v>
      </c>
      <c r="H50" s="61">
        <v>826546.41257621371</v>
      </c>
      <c r="I50" s="126">
        <v>0.11729472354348999</v>
      </c>
      <c r="J50" s="61">
        <v>248054.61559999999</v>
      </c>
      <c r="K50" s="126">
        <v>9.7415246708354459E-3</v>
      </c>
      <c r="L50" s="61"/>
      <c r="M50" s="126"/>
      <c r="N50" s="61">
        <v>103627.6</v>
      </c>
      <c r="O50" s="126">
        <v>2.3547999986854945E-2</v>
      </c>
      <c r="P50" s="61">
        <v>138755.6</v>
      </c>
      <c r="Q50" s="126">
        <v>1.0913768794250069E-2</v>
      </c>
      <c r="R50" s="61"/>
      <c r="S50" s="126"/>
      <c r="T50" s="61">
        <v>458464.94085497002</v>
      </c>
      <c r="U50" s="126">
        <v>7.4127628044939345E-2</v>
      </c>
      <c r="V50" s="61"/>
      <c r="W50" s="126"/>
      <c r="X50" s="61"/>
      <c r="Y50" s="126"/>
      <c r="Z50" s="61">
        <v>2029412.3607757837</v>
      </c>
      <c r="AA50" s="126">
        <v>1.8856916016786393E-2</v>
      </c>
    </row>
    <row r="51" spans="1:27" x14ac:dyDescent="0.3">
      <c r="A51" s="18" t="s">
        <v>476</v>
      </c>
      <c r="B51" s="2">
        <v>133369.2331906</v>
      </c>
      <c r="C51" s="126">
        <v>9.9199515540382852E-2</v>
      </c>
      <c r="D51" s="2">
        <v>62027.230872</v>
      </c>
      <c r="E51" s="126">
        <v>5.8249340186185654E-3</v>
      </c>
      <c r="F51" s="2">
        <v>58566.727681999997</v>
      </c>
      <c r="G51" s="126">
        <v>1.6193437649998019E-2</v>
      </c>
      <c r="H51" s="2">
        <v>826546.41257621371</v>
      </c>
      <c r="I51" s="126">
        <v>0.11729472354348999</v>
      </c>
      <c r="J51" s="2">
        <v>248054.61559999999</v>
      </c>
      <c r="K51" s="126">
        <v>9.7415246708354459E-3</v>
      </c>
      <c r="L51" s="2"/>
      <c r="M51" s="126"/>
      <c r="N51" s="2">
        <v>103627.6</v>
      </c>
      <c r="O51" s="126">
        <v>2.3547999986854945E-2</v>
      </c>
      <c r="P51" s="2">
        <v>138755.6</v>
      </c>
      <c r="Q51" s="126">
        <v>1.0913768794250069E-2</v>
      </c>
      <c r="R51" s="2"/>
      <c r="S51" s="126"/>
      <c r="T51" s="2">
        <v>458464.94085497002</v>
      </c>
      <c r="U51" s="126">
        <v>7.4127628044939345E-2</v>
      </c>
      <c r="V51" s="2"/>
      <c r="W51" s="126"/>
      <c r="X51" s="2"/>
      <c r="Y51" s="126"/>
      <c r="Z51" s="2">
        <v>2029412.3607757837</v>
      </c>
      <c r="AA51" s="118">
        <v>1.8856916016786393E-2</v>
      </c>
    </row>
    <row r="52" spans="1:27" x14ac:dyDescent="0.3">
      <c r="A52" s="62" t="s">
        <v>1164</v>
      </c>
      <c r="B52" s="2">
        <v>50813.738333400004</v>
      </c>
      <c r="C52" s="126">
        <v>3.7795060411461787E-2</v>
      </c>
      <c r="D52" s="2"/>
      <c r="E52" s="126"/>
      <c r="F52" s="2">
        <v>36806.635389999996</v>
      </c>
      <c r="G52" s="126">
        <v>1.0176869681543761E-2</v>
      </c>
      <c r="H52" s="2">
        <v>290839.43640616501</v>
      </c>
      <c r="I52" s="126">
        <v>4.1272856272496369E-2</v>
      </c>
      <c r="J52" s="2">
        <v>124027.3078</v>
      </c>
      <c r="K52" s="126">
        <v>4.8707623354177229E-3</v>
      </c>
      <c r="L52" s="2"/>
      <c r="M52" s="126"/>
      <c r="N52" s="2">
        <v>28980.6</v>
      </c>
      <c r="O52" s="126">
        <v>6.5854576234424846E-3</v>
      </c>
      <c r="P52" s="2">
        <v>50935.6</v>
      </c>
      <c r="Q52" s="126">
        <v>4.0063201902943296E-3</v>
      </c>
      <c r="R52" s="2"/>
      <c r="S52" s="126"/>
      <c r="T52" s="2">
        <v>92858.672500000001</v>
      </c>
      <c r="U52" s="126">
        <v>1.5014001120762512E-2</v>
      </c>
      <c r="V52" s="2"/>
      <c r="W52" s="126"/>
      <c r="X52" s="2"/>
      <c r="Y52" s="126"/>
      <c r="Z52" s="2">
        <v>675261.99042956496</v>
      </c>
      <c r="AA52" s="118">
        <v>6.2744067637346716E-3</v>
      </c>
    </row>
    <row r="53" spans="1:27" x14ac:dyDescent="0.3">
      <c r="A53" s="62" t="s">
        <v>1165</v>
      </c>
      <c r="B53" s="2">
        <v>82555.494857199999</v>
      </c>
      <c r="C53" s="126">
        <v>6.1404455128921065E-2</v>
      </c>
      <c r="D53" s="2">
        <v>62027.230872</v>
      </c>
      <c r="E53" s="126">
        <v>5.8249340186185654E-3</v>
      </c>
      <c r="F53" s="2">
        <v>21760.092292000001</v>
      </c>
      <c r="G53" s="126">
        <v>6.0165679684542582E-3</v>
      </c>
      <c r="H53" s="2">
        <v>535706.9761700487</v>
      </c>
      <c r="I53" s="126">
        <v>7.6021867270993623E-2</v>
      </c>
      <c r="J53" s="2">
        <v>124027.3078</v>
      </c>
      <c r="K53" s="126">
        <v>4.8707623354177229E-3</v>
      </c>
      <c r="L53" s="2"/>
      <c r="M53" s="126"/>
      <c r="N53" s="2">
        <v>74647</v>
      </c>
      <c r="O53" s="126">
        <v>1.696254236341246E-2</v>
      </c>
      <c r="P53" s="2">
        <v>87820</v>
      </c>
      <c r="Q53" s="126">
        <v>6.9074486039557405E-3</v>
      </c>
      <c r="R53" s="2"/>
      <c r="S53" s="126"/>
      <c r="T53" s="2">
        <v>365606.26835497003</v>
      </c>
      <c r="U53" s="126">
        <v>5.9113626924176835E-2</v>
      </c>
      <c r="V53" s="2"/>
      <c r="W53" s="126"/>
      <c r="X53" s="2"/>
      <c r="Y53" s="126"/>
      <c r="Z53" s="2">
        <v>1354150.3703462188</v>
      </c>
      <c r="AA53" s="118">
        <v>1.2582509253051721E-2</v>
      </c>
    </row>
    <row r="54" spans="1:27" x14ac:dyDescent="0.3">
      <c r="A54" s="15" t="s">
        <v>728</v>
      </c>
      <c r="B54" s="61"/>
      <c r="C54" s="126"/>
      <c r="D54" s="61"/>
      <c r="E54" s="126"/>
      <c r="F54" s="61">
        <v>40013.478979320003</v>
      </c>
      <c r="G54" s="126">
        <v>1.1063547557741879E-2</v>
      </c>
      <c r="H54" s="61">
        <v>523219.84793299192</v>
      </c>
      <c r="I54" s="126">
        <v>7.4249826122266674E-2</v>
      </c>
      <c r="J54" s="61">
        <v>3026509.1549064536</v>
      </c>
      <c r="K54" s="126">
        <v>0.11885613790219898</v>
      </c>
      <c r="L54" s="61">
        <v>170370.84076088999</v>
      </c>
      <c r="M54" s="126">
        <v>5.6622073453379385E-2</v>
      </c>
      <c r="N54" s="61">
        <v>373705.83600000001</v>
      </c>
      <c r="O54" s="126">
        <v>8.4919703063813273E-2</v>
      </c>
      <c r="P54" s="61">
        <v>874630.67999999993</v>
      </c>
      <c r="Q54" s="126">
        <v>6.8793742536356853E-2</v>
      </c>
      <c r="R54" s="61">
        <v>119267.81999999998</v>
      </c>
      <c r="S54" s="126">
        <v>3.7798164538408806E-2</v>
      </c>
      <c r="T54" s="61">
        <v>31213.721272132556</v>
      </c>
      <c r="U54" s="126">
        <v>5.0468398216975035E-3</v>
      </c>
      <c r="V54" s="61">
        <v>377870.88828377193</v>
      </c>
      <c r="W54" s="126">
        <v>1.803144618947948E-2</v>
      </c>
      <c r="X54" s="61">
        <v>56850.9741232503</v>
      </c>
      <c r="Y54" s="126">
        <v>2.1159755090064562E-2</v>
      </c>
      <c r="Z54" s="61">
        <v>5593653.2422588095</v>
      </c>
      <c r="AA54" s="126">
        <v>5.1975168504432401E-2</v>
      </c>
    </row>
    <row r="55" spans="1:27" x14ac:dyDescent="0.3">
      <c r="A55" s="18" t="s">
        <v>476</v>
      </c>
      <c r="B55" s="2"/>
      <c r="C55" s="126"/>
      <c r="D55" s="2"/>
      <c r="E55" s="126"/>
      <c r="F55" s="2">
        <v>40013.478979320003</v>
      </c>
      <c r="G55" s="126">
        <v>1.1063547557741879E-2</v>
      </c>
      <c r="H55" s="2">
        <v>523219.84793299192</v>
      </c>
      <c r="I55" s="126">
        <v>7.4249826122266674E-2</v>
      </c>
      <c r="J55" s="2">
        <v>3026509.1549064536</v>
      </c>
      <c r="K55" s="126">
        <v>0.11885613790219898</v>
      </c>
      <c r="L55" s="2">
        <v>170370.84076088999</v>
      </c>
      <c r="M55" s="126">
        <v>5.6622073453379385E-2</v>
      </c>
      <c r="N55" s="2">
        <v>373705.83600000001</v>
      </c>
      <c r="O55" s="126">
        <v>8.4919703063813273E-2</v>
      </c>
      <c r="P55" s="2">
        <v>874630.67999999993</v>
      </c>
      <c r="Q55" s="126">
        <v>6.8793742536356853E-2</v>
      </c>
      <c r="R55" s="2">
        <v>119267.81999999998</v>
      </c>
      <c r="S55" s="126">
        <v>3.7798164538408806E-2</v>
      </c>
      <c r="T55" s="2">
        <v>31213.721272132556</v>
      </c>
      <c r="U55" s="126">
        <v>5.0468398216975035E-3</v>
      </c>
      <c r="V55" s="2">
        <v>377870.88828377193</v>
      </c>
      <c r="W55" s="126">
        <v>1.803144618947948E-2</v>
      </c>
      <c r="X55" s="2">
        <v>56850.9741232503</v>
      </c>
      <c r="Y55" s="126">
        <v>2.1159755090064562E-2</v>
      </c>
      <c r="Z55" s="2">
        <v>5593653.2422588095</v>
      </c>
      <c r="AA55" s="118">
        <v>5.1975168504432401E-2</v>
      </c>
    </row>
    <row r="56" spans="1:27" x14ac:dyDescent="0.3">
      <c r="A56" s="62" t="s">
        <v>1164</v>
      </c>
      <c r="B56" s="2"/>
      <c r="C56" s="126"/>
      <c r="D56" s="2"/>
      <c r="E56" s="126"/>
      <c r="F56" s="2"/>
      <c r="G56" s="126"/>
      <c r="H56" s="2">
        <v>159405.41702399999</v>
      </c>
      <c r="I56" s="126">
        <v>2.2621130570136941E-2</v>
      </c>
      <c r="J56" s="2">
        <v>907137.81211876194</v>
      </c>
      <c r="K56" s="126">
        <v>3.5624837519058886E-2</v>
      </c>
      <c r="L56" s="2">
        <v>36097.713693425991</v>
      </c>
      <c r="M56" s="126">
        <v>1.1996932028508402E-2</v>
      </c>
      <c r="N56" s="2">
        <v>107341.03799999999</v>
      </c>
      <c r="O56" s="126">
        <v>2.4391829603435725E-2</v>
      </c>
      <c r="P56" s="2">
        <v>178901.72999999998</v>
      </c>
      <c r="Q56" s="126">
        <v>1.4071447336982084E-2</v>
      </c>
      <c r="R56" s="2"/>
      <c r="S56" s="126"/>
      <c r="T56" s="2"/>
      <c r="U56" s="126"/>
      <c r="V56" s="2"/>
      <c r="W56" s="126"/>
      <c r="X56" s="2"/>
      <c r="Y56" s="126"/>
      <c r="Z56" s="2">
        <v>1388883.7108361879</v>
      </c>
      <c r="AA56" s="118">
        <v>1.2905244886903592E-2</v>
      </c>
    </row>
    <row r="57" spans="1:27" x14ac:dyDescent="0.3">
      <c r="A57" s="62" t="s">
        <v>1165</v>
      </c>
      <c r="B57" s="2"/>
      <c r="C57" s="126"/>
      <c r="D57" s="2"/>
      <c r="E57" s="126"/>
      <c r="F57" s="2">
        <v>40013.478979320003</v>
      </c>
      <c r="G57" s="126">
        <v>1.1063547557741879E-2</v>
      </c>
      <c r="H57" s="2">
        <v>363814.43090899196</v>
      </c>
      <c r="I57" s="126">
        <v>5.1628695552129733E-2</v>
      </c>
      <c r="J57" s="2">
        <v>2119371.3427876919</v>
      </c>
      <c r="K57" s="126">
        <v>8.3231300383140097E-2</v>
      </c>
      <c r="L57" s="2">
        <v>134273.127067464</v>
      </c>
      <c r="M57" s="126">
        <v>4.4625141424870986E-2</v>
      </c>
      <c r="N57" s="2">
        <v>266364.79800000001</v>
      </c>
      <c r="O57" s="126">
        <v>6.0527873460377551E-2</v>
      </c>
      <c r="P57" s="2">
        <v>695728.95</v>
      </c>
      <c r="Q57" s="126">
        <v>5.4722295199374771E-2</v>
      </c>
      <c r="R57" s="2">
        <v>119267.81999999998</v>
      </c>
      <c r="S57" s="126">
        <v>3.7798164538408806E-2</v>
      </c>
      <c r="T57" s="2">
        <v>31213.721272132556</v>
      </c>
      <c r="U57" s="126">
        <v>5.0468398216975035E-3</v>
      </c>
      <c r="V57" s="2">
        <v>377870.88828377193</v>
      </c>
      <c r="W57" s="126">
        <v>1.803144618947948E-2</v>
      </c>
      <c r="X57" s="2">
        <v>56850.9741232503</v>
      </c>
      <c r="Y57" s="126">
        <v>2.1159755090064562E-2</v>
      </c>
      <c r="Z57" s="2">
        <v>4204769.5314226216</v>
      </c>
      <c r="AA57" s="118">
        <v>3.9069923617528812E-2</v>
      </c>
    </row>
    <row r="58" spans="1:27" x14ac:dyDescent="0.3">
      <c r="A58" s="15" t="s">
        <v>503</v>
      </c>
      <c r="B58" s="61"/>
      <c r="C58" s="126"/>
      <c r="D58" s="61"/>
      <c r="E58" s="126"/>
      <c r="F58" s="61"/>
      <c r="G58" s="126"/>
      <c r="H58" s="61">
        <v>398292.50268987613</v>
      </c>
      <c r="I58" s="126">
        <v>5.6521458785166574E-2</v>
      </c>
      <c r="J58" s="61">
        <v>965272.45263952843</v>
      </c>
      <c r="K58" s="126">
        <v>3.7907883264824874E-2</v>
      </c>
      <c r="L58" s="61">
        <v>12151.856127999999</v>
      </c>
      <c r="M58" s="126">
        <v>4.0386212053750981E-3</v>
      </c>
      <c r="N58" s="61">
        <v>10680.342299999998</v>
      </c>
      <c r="O58" s="126">
        <v>2.4269663713142667E-3</v>
      </c>
      <c r="P58" s="61">
        <v>128164.10759999999</v>
      </c>
      <c r="Q58" s="126">
        <v>1.0080698999303726E-2</v>
      </c>
      <c r="R58" s="61">
        <v>60521.939699999995</v>
      </c>
      <c r="S58" s="126">
        <v>1.918051520489145E-2</v>
      </c>
      <c r="T58" s="61"/>
      <c r="U58" s="126"/>
      <c r="V58" s="61"/>
      <c r="W58" s="126"/>
      <c r="X58" s="61"/>
      <c r="Y58" s="126"/>
      <c r="Z58" s="61">
        <v>1575083.2010574043</v>
      </c>
      <c r="AA58" s="126">
        <v>1.4635375350939849E-2</v>
      </c>
    </row>
    <row r="59" spans="1:27" x14ac:dyDescent="0.3">
      <c r="A59" s="18" t="s">
        <v>476</v>
      </c>
      <c r="B59" s="2"/>
      <c r="C59" s="126"/>
      <c r="D59" s="2"/>
      <c r="E59" s="126"/>
      <c r="F59" s="2"/>
      <c r="G59" s="126"/>
      <c r="H59" s="2">
        <v>398292.50268987613</v>
      </c>
      <c r="I59" s="126">
        <v>5.6521458785166574E-2</v>
      </c>
      <c r="J59" s="2">
        <v>965272.45263952843</v>
      </c>
      <c r="K59" s="126">
        <v>3.7907883264824874E-2</v>
      </c>
      <c r="L59" s="2">
        <v>12151.856127999999</v>
      </c>
      <c r="M59" s="126">
        <v>4.0386212053750981E-3</v>
      </c>
      <c r="N59" s="2">
        <v>10680.342299999998</v>
      </c>
      <c r="O59" s="126">
        <v>2.4269663713142667E-3</v>
      </c>
      <c r="P59" s="2">
        <v>128164.10759999999</v>
      </c>
      <c r="Q59" s="126">
        <v>1.0080698999303726E-2</v>
      </c>
      <c r="R59" s="2">
        <v>60521.939699999995</v>
      </c>
      <c r="S59" s="126">
        <v>1.918051520489145E-2</v>
      </c>
      <c r="T59" s="2"/>
      <c r="U59" s="126"/>
      <c r="V59" s="2"/>
      <c r="W59" s="126"/>
      <c r="X59" s="2"/>
      <c r="Y59" s="126"/>
      <c r="Z59" s="2">
        <v>1575083.2010574043</v>
      </c>
      <c r="AA59" s="118">
        <v>1.4635375350939849E-2</v>
      </c>
    </row>
    <row r="60" spans="1:27" x14ac:dyDescent="0.3">
      <c r="A60" s="62" t="s">
        <v>1164</v>
      </c>
      <c r="B60" s="2"/>
      <c r="C60" s="126"/>
      <c r="D60" s="2"/>
      <c r="E60" s="126"/>
      <c r="F60" s="2"/>
      <c r="G60" s="126"/>
      <c r="H60" s="2">
        <v>153346.57582558651</v>
      </c>
      <c r="I60" s="126">
        <v>2.1761323918570004E-2</v>
      </c>
      <c r="J60" s="2">
        <v>275046.68754499359</v>
      </c>
      <c r="K60" s="126">
        <v>1.0801549029314348E-2</v>
      </c>
      <c r="L60" s="2"/>
      <c r="M60" s="126"/>
      <c r="N60" s="2"/>
      <c r="O60" s="126"/>
      <c r="P60" s="2"/>
      <c r="Q60" s="126"/>
      <c r="R60" s="2"/>
      <c r="S60" s="126"/>
      <c r="T60" s="2"/>
      <c r="U60" s="126"/>
      <c r="V60" s="2"/>
      <c r="W60" s="126"/>
      <c r="X60" s="2"/>
      <c r="Y60" s="126"/>
      <c r="Z60" s="2">
        <v>428393.26337058004</v>
      </c>
      <c r="AA60" s="118">
        <v>3.9805492198973494E-3</v>
      </c>
    </row>
    <row r="61" spans="1:27" x14ac:dyDescent="0.3">
      <c r="A61" s="62" t="s">
        <v>1165</v>
      </c>
      <c r="B61" s="2"/>
      <c r="C61" s="126"/>
      <c r="D61" s="2"/>
      <c r="E61" s="126"/>
      <c r="F61" s="2"/>
      <c r="G61" s="126"/>
      <c r="H61" s="2">
        <v>244945.92686428959</v>
      </c>
      <c r="I61" s="126">
        <v>3.476013486659657E-2</v>
      </c>
      <c r="J61" s="2">
        <v>690225.76509453484</v>
      </c>
      <c r="K61" s="126">
        <v>2.7106334235510524E-2</v>
      </c>
      <c r="L61" s="2">
        <v>12151.856127999999</v>
      </c>
      <c r="M61" s="126">
        <v>4.0386212053750981E-3</v>
      </c>
      <c r="N61" s="2">
        <v>10680.342299999998</v>
      </c>
      <c r="O61" s="126">
        <v>2.4269663713142667E-3</v>
      </c>
      <c r="P61" s="2">
        <v>128164.10759999999</v>
      </c>
      <c r="Q61" s="126">
        <v>1.0080698999303726E-2</v>
      </c>
      <c r="R61" s="2">
        <v>60521.939699999995</v>
      </c>
      <c r="S61" s="126">
        <v>1.918051520489145E-2</v>
      </c>
      <c r="T61" s="2"/>
      <c r="U61" s="126"/>
      <c r="V61" s="2"/>
      <c r="W61" s="126"/>
      <c r="X61" s="2"/>
      <c r="Y61" s="126"/>
      <c r="Z61" s="2">
        <v>1146689.9376868242</v>
      </c>
      <c r="AA61" s="118">
        <v>1.0654826131042501E-2</v>
      </c>
    </row>
    <row r="62" spans="1:27" x14ac:dyDescent="0.3">
      <c r="A62" s="15" t="s">
        <v>729</v>
      </c>
      <c r="B62" s="61"/>
      <c r="C62" s="126"/>
      <c r="D62" s="61">
        <v>25534.160662500002</v>
      </c>
      <c r="E62" s="126">
        <v>2.397895230673748E-3</v>
      </c>
      <c r="F62" s="61">
        <v>36494.499624999997</v>
      </c>
      <c r="G62" s="126">
        <v>1.0090565541822884E-2</v>
      </c>
      <c r="H62" s="61">
        <v>6457.8661669450003</v>
      </c>
      <c r="I62" s="126">
        <v>9.1643205415621631E-4</v>
      </c>
      <c r="J62" s="61">
        <v>859412.17280108493</v>
      </c>
      <c r="K62" s="126">
        <v>3.375057087128866E-2</v>
      </c>
      <c r="L62" s="61">
        <v>178594.88872500003</v>
      </c>
      <c r="M62" s="126">
        <v>5.9355303188164205E-2</v>
      </c>
      <c r="N62" s="61">
        <v>5138.1750000000002</v>
      </c>
      <c r="O62" s="126">
        <v>1.1675822351618528E-3</v>
      </c>
      <c r="P62" s="61">
        <v>64594.2</v>
      </c>
      <c r="Q62" s="126">
        <v>5.080632163671577E-3</v>
      </c>
      <c r="R62" s="61">
        <v>29972.6875</v>
      </c>
      <c r="S62" s="126">
        <v>9.4988956265261593E-3</v>
      </c>
      <c r="T62" s="61"/>
      <c r="U62" s="126"/>
      <c r="V62" s="61"/>
      <c r="W62" s="126"/>
      <c r="X62" s="61"/>
      <c r="Y62" s="126"/>
      <c r="Z62" s="61">
        <v>1206198.65048053</v>
      </c>
      <c r="AA62" s="126">
        <v>1.1207769840811276E-2</v>
      </c>
    </row>
    <row r="63" spans="1:27" x14ac:dyDescent="0.3">
      <c r="A63" s="18" t="s">
        <v>476</v>
      </c>
      <c r="B63" s="2"/>
      <c r="C63" s="126"/>
      <c r="D63" s="2">
        <v>25534.160662500002</v>
      </c>
      <c r="E63" s="126">
        <v>2.397895230673748E-3</v>
      </c>
      <c r="F63" s="2">
        <v>36494.499624999997</v>
      </c>
      <c r="G63" s="126">
        <v>1.0090565541822884E-2</v>
      </c>
      <c r="H63" s="2">
        <v>6457.8661669450003</v>
      </c>
      <c r="I63" s="126">
        <v>9.1643205415621631E-4</v>
      </c>
      <c r="J63" s="2">
        <v>859412.17280108493</v>
      </c>
      <c r="K63" s="126">
        <v>3.375057087128866E-2</v>
      </c>
      <c r="L63" s="2">
        <v>178594.88872500003</v>
      </c>
      <c r="M63" s="126">
        <v>5.9355303188164205E-2</v>
      </c>
      <c r="N63" s="2">
        <v>5138.1750000000002</v>
      </c>
      <c r="O63" s="126">
        <v>1.1675822351618528E-3</v>
      </c>
      <c r="P63" s="2">
        <v>64594.2</v>
      </c>
      <c r="Q63" s="126">
        <v>5.080632163671577E-3</v>
      </c>
      <c r="R63" s="2">
        <v>29972.6875</v>
      </c>
      <c r="S63" s="126">
        <v>9.4988956265261593E-3</v>
      </c>
      <c r="T63" s="2"/>
      <c r="U63" s="126"/>
      <c r="V63" s="2"/>
      <c r="W63" s="126"/>
      <c r="X63" s="2"/>
      <c r="Y63" s="126"/>
      <c r="Z63" s="2">
        <v>1206198.65048053</v>
      </c>
      <c r="AA63" s="118">
        <v>1.1207769840811276E-2</v>
      </c>
    </row>
    <row r="64" spans="1:27" x14ac:dyDescent="0.3">
      <c r="A64" s="62" t="s">
        <v>1164</v>
      </c>
      <c r="B64" s="2"/>
      <c r="C64" s="126"/>
      <c r="D64" s="2"/>
      <c r="E64" s="126"/>
      <c r="F64" s="2"/>
      <c r="G64" s="126"/>
      <c r="H64" s="2">
        <v>3228.9330834725001</v>
      </c>
      <c r="I64" s="126">
        <v>4.5821602707810815E-4</v>
      </c>
      <c r="J64" s="2">
        <v>316863.19977554248</v>
      </c>
      <c r="K64" s="126">
        <v>1.244375425317951E-2</v>
      </c>
      <c r="L64" s="2">
        <v>60539.935249999995</v>
      </c>
      <c r="M64" s="126">
        <v>2.0120207456153106E-2</v>
      </c>
      <c r="N64" s="2"/>
      <c r="O64" s="126"/>
      <c r="P64" s="2"/>
      <c r="Q64" s="126"/>
      <c r="R64" s="2"/>
      <c r="S64" s="126"/>
      <c r="T64" s="2"/>
      <c r="U64" s="126"/>
      <c r="V64" s="2"/>
      <c r="W64" s="126"/>
      <c r="X64" s="2"/>
      <c r="Y64" s="126"/>
      <c r="Z64" s="2">
        <v>380632.068109015</v>
      </c>
      <c r="AA64" s="118">
        <v>3.5367612222898122E-3</v>
      </c>
    </row>
    <row r="65" spans="1:27" x14ac:dyDescent="0.3">
      <c r="A65" s="62" t="s">
        <v>1165</v>
      </c>
      <c r="B65" s="2"/>
      <c r="C65" s="126"/>
      <c r="D65" s="2">
        <v>25534.160662500002</v>
      </c>
      <c r="E65" s="126">
        <v>2.397895230673748E-3</v>
      </c>
      <c r="F65" s="2">
        <v>36494.499624999997</v>
      </c>
      <c r="G65" s="126">
        <v>1.0090565541822884E-2</v>
      </c>
      <c r="H65" s="2">
        <v>3228.9330834725001</v>
      </c>
      <c r="I65" s="126">
        <v>4.5821602707810815E-4</v>
      </c>
      <c r="J65" s="2">
        <v>542548.97302554245</v>
      </c>
      <c r="K65" s="126">
        <v>2.1306816618109153E-2</v>
      </c>
      <c r="L65" s="2">
        <v>118054.95347500002</v>
      </c>
      <c r="M65" s="126">
        <v>3.9235095732011102E-2</v>
      </c>
      <c r="N65" s="2">
        <v>5138.1750000000002</v>
      </c>
      <c r="O65" s="126">
        <v>1.1675822351618528E-3</v>
      </c>
      <c r="P65" s="2">
        <v>64594.2</v>
      </c>
      <c r="Q65" s="126">
        <v>5.080632163671577E-3</v>
      </c>
      <c r="R65" s="2">
        <v>29972.6875</v>
      </c>
      <c r="S65" s="126">
        <v>9.4988956265261593E-3</v>
      </c>
      <c r="T65" s="2"/>
      <c r="U65" s="126"/>
      <c r="V65" s="2"/>
      <c r="W65" s="126"/>
      <c r="X65" s="2"/>
      <c r="Y65" s="126"/>
      <c r="Z65" s="2">
        <v>825566.58237151499</v>
      </c>
      <c r="AA65" s="118">
        <v>7.6710086185214632E-3</v>
      </c>
    </row>
    <row r="66" spans="1:27" x14ac:dyDescent="0.3">
      <c r="A66" s="15" t="s">
        <v>730</v>
      </c>
      <c r="B66" s="61"/>
      <c r="C66" s="126"/>
      <c r="D66" s="61"/>
      <c r="E66" s="126"/>
      <c r="F66" s="61"/>
      <c r="G66" s="126"/>
      <c r="H66" s="61">
        <v>1626481.8475412689</v>
      </c>
      <c r="I66" s="126">
        <v>0.23081309863923322</v>
      </c>
      <c r="J66" s="61">
        <v>1766163.5977748593</v>
      </c>
      <c r="K66" s="126">
        <v>6.9360234313073116E-2</v>
      </c>
      <c r="L66" s="61">
        <v>179638.18160423759</v>
      </c>
      <c r="M66" s="126">
        <v>5.9702037440209639E-2</v>
      </c>
      <c r="N66" s="61">
        <v>12600.755999999999</v>
      </c>
      <c r="O66" s="126">
        <v>2.8633549568103708E-3</v>
      </c>
      <c r="P66" s="61"/>
      <c r="Q66" s="126"/>
      <c r="R66" s="61"/>
      <c r="S66" s="126"/>
      <c r="T66" s="61">
        <v>30906.182419689598</v>
      </c>
      <c r="U66" s="126">
        <v>4.9971149166246186E-3</v>
      </c>
      <c r="V66" s="61"/>
      <c r="W66" s="126"/>
      <c r="X66" s="61"/>
      <c r="Y66" s="126"/>
      <c r="Z66" s="61">
        <v>3615790.5653400552</v>
      </c>
      <c r="AA66" s="126">
        <v>3.3597242405107766E-2</v>
      </c>
    </row>
    <row r="67" spans="1:27" x14ac:dyDescent="0.3">
      <c r="A67" s="18" t="s">
        <v>476</v>
      </c>
      <c r="B67" s="2"/>
      <c r="C67" s="126"/>
      <c r="D67" s="2"/>
      <c r="E67" s="126"/>
      <c r="F67" s="2"/>
      <c r="G67" s="126"/>
      <c r="H67" s="2">
        <v>1626481.8475412689</v>
      </c>
      <c r="I67" s="126">
        <v>0.23081309863923322</v>
      </c>
      <c r="J67" s="2">
        <v>1766163.5977748593</v>
      </c>
      <c r="K67" s="126">
        <v>6.9360234313073116E-2</v>
      </c>
      <c r="L67" s="2">
        <v>179638.18160423759</v>
      </c>
      <c r="M67" s="126">
        <v>5.9702037440209639E-2</v>
      </c>
      <c r="N67" s="2">
        <v>12600.755999999999</v>
      </c>
      <c r="O67" s="126">
        <v>2.8633549568103708E-3</v>
      </c>
      <c r="P67" s="2"/>
      <c r="Q67" s="126"/>
      <c r="R67" s="2"/>
      <c r="S67" s="126"/>
      <c r="T67" s="2">
        <v>30906.182419689598</v>
      </c>
      <c r="U67" s="126">
        <v>4.9971149166246186E-3</v>
      </c>
      <c r="V67" s="2"/>
      <c r="W67" s="126"/>
      <c r="X67" s="2"/>
      <c r="Y67" s="126"/>
      <c r="Z67" s="2">
        <v>3615790.5653400552</v>
      </c>
      <c r="AA67" s="118">
        <v>3.3597242405107766E-2</v>
      </c>
    </row>
    <row r="68" spans="1:27" x14ac:dyDescent="0.3">
      <c r="A68" s="62" t="s">
        <v>1164</v>
      </c>
      <c r="B68" s="2"/>
      <c r="C68" s="126"/>
      <c r="D68" s="2"/>
      <c r="E68" s="126"/>
      <c r="F68" s="2"/>
      <c r="G68" s="126"/>
      <c r="H68" s="2">
        <v>726706.45902655518</v>
      </c>
      <c r="I68" s="126">
        <v>0.10312649345741208</v>
      </c>
      <c r="J68" s="2">
        <v>883081.79888742964</v>
      </c>
      <c r="K68" s="126">
        <v>3.4680117156536558E-2</v>
      </c>
      <c r="L68" s="2">
        <v>89819.090802118793</v>
      </c>
      <c r="M68" s="126">
        <v>2.9851018720104823E-2</v>
      </c>
      <c r="N68" s="2"/>
      <c r="O68" s="126"/>
      <c r="P68" s="2"/>
      <c r="Q68" s="126"/>
      <c r="R68" s="2"/>
      <c r="S68" s="126"/>
      <c r="T68" s="2"/>
      <c r="U68" s="126"/>
      <c r="V68" s="2"/>
      <c r="W68" s="126"/>
      <c r="X68" s="2"/>
      <c r="Y68" s="126"/>
      <c r="Z68" s="2">
        <v>1699607.3487161037</v>
      </c>
      <c r="AA68" s="118">
        <v>1.5792430190974611E-2</v>
      </c>
    </row>
    <row r="69" spans="1:27" x14ac:dyDescent="0.3">
      <c r="A69" s="62" t="s">
        <v>1165</v>
      </c>
      <c r="B69" s="2"/>
      <c r="C69" s="126"/>
      <c r="D69" s="2"/>
      <c r="E69" s="126"/>
      <c r="F69" s="2"/>
      <c r="G69" s="126"/>
      <c r="H69" s="2">
        <v>899775.38851471385</v>
      </c>
      <c r="I69" s="126">
        <v>0.12768660518182112</v>
      </c>
      <c r="J69" s="2">
        <v>883081.79888742964</v>
      </c>
      <c r="K69" s="126">
        <v>3.4680117156536558E-2</v>
      </c>
      <c r="L69" s="2">
        <v>89819.090802118793</v>
      </c>
      <c r="M69" s="126">
        <v>2.9851018720104816E-2</v>
      </c>
      <c r="N69" s="2">
        <v>12600.755999999999</v>
      </c>
      <c r="O69" s="126">
        <v>2.8633549568103708E-3</v>
      </c>
      <c r="P69" s="2"/>
      <c r="Q69" s="126"/>
      <c r="R69" s="2"/>
      <c r="S69" s="126"/>
      <c r="T69" s="2">
        <v>30906.182419689598</v>
      </c>
      <c r="U69" s="126">
        <v>4.9971149166246186E-3</v>
      </c>
      <c r="V69" s="2"/>
      <c r="W69" s="126"/>
      <c r="X69" s="2"/>
      <c r="Y69" s="126"/>
      <c r="Z69" s="2">
        <v>1916183.2166239514</v>
      </c>
      <c r="AA69" s="118">
        <v>1.7804812214133152E-2</v>
      </c>
    </row>
    <row r="70" spans="1:27" x14ac:dyDescent="0.3">
      <c r="A70" s="15" t="s">
        <v>735</v>
      </c>
      <c r="B70" s="61"/>
      <c r="C70" s="126"/>
      <c r="D70" s="61"/>
      <c r="E70" s="126"/>
      <c r="F70" s="61"/>
      <c r="G70" s="126"/>
      <c r="H70" s="61"/>
      <c r="I70" s="126"/>
      <c r="J70" s="61"/>
      <c r="K70" s="126"/>
      <c r="L70" s="61">
        <v>28533.203029199998</v>
      </c>
      <c r="M70" s="126">
        <v>9.4828969004561378E-3</v>
      </c>
      <c r="N70" s="61"/>
      <c r="O70" s="126"/>
      <c r="P70" s="61"/>
      <c r="Q70" s="126"/>
      <c r="R70" s="61"/>
      <c r="S70" s="126"/>
      <c r="T70" s="61"/>
      <c r="U70" s="126"/>
      <c r="V70" s="61"/>
      <c r="W70" s="126"/>
      <c r="X70" s="61"/>
      <c r="Y70" s="126"/>
      <c r="Z70" s="61">
        <v>28533.203029199998</v>
      </c>
      <c r="AA70" s="126">
        <v>2.6512512863864678E-4</v>
      </c>
    </row>
    <row r="71" spans="1:27" x14ac:dyDescent="0.3">
      <c r="A71" s="18" t="s">
        <v>476</v>
      </c>
      <c r="B71" s="2"/>
      <c r="C71" s="126"/>
      <c r="D71" s="2"/>
      <c r="E71" s="126"/>
      <c r="F71" s="2"/>
      <c r="G71" s="126"/>
      <c r="H71" s="2"/>
      <c r="I71" s="126"/>
      <c r="J71" s="2"/>
      <c r="K71" s="126"/>
      <c r="L71" s="2">
        <v>28533.203029199998</v>
      </c>
      <c r="M71" s="126">
        <v>9.4828969004561378E-3</v>
      </c>
      <c r="N71" s="2"/>
      <c r="O71" s="126"/>
      <c r="P71" s="2"/>
      <c r="Q71" s="126"/>
      <c r="R71" s="2"/>
      <c r="S71" s="126"/>
      <c r="T71" s="2"/>
      <c r="U71" s="126"/>
      <c r="V71" s="2"/>
      <c r="W71" s="126"/>
      <c r="X71" s="2"/>
      <c r="Y71" s="126"/>
      <c r="Z71" s="2">
        <v>28533.203029199998</v>
      </c>
      <c r="AA71" s="118">
        <v>2.6512512863864678E-4</v>
      </c>
    </row>
    <row r="72" spans="1:27" x14ac:dyDescent="0.3">
      <c r="A72" s="62" t="s">
        <v>1164</v>
      </c>
      <c r="B72" s="2"/>
      <c r="C72" s="126"/>
      <c r="D72" s="2"/>
      <c r="E72" s="126"/>
      <c r="F72" s="2"/>
      <c r="G72" s="126"/>
      <c r="H72" s="2"/>
      <c r="I72" s="126"/>
      <c r="J72" s="2"/>
      <c r="K72" s="126"/>
      <c r="L72" s="2">
        <v>14266.601514599999</v>
      </c>
      <c r="M72" s="126">
        <v>4.7414484502280689E-3</v>
      </c>
      <c r="N72" s="2"/>
      <c r="O72" s="126"/>
      <c r="P72" s="2"/>
      <c r="Q72" s="126"/>
      <c r="R72" s="2"/>
      <c r="S72" s="126"/>
      <c r="T72" s="2"/>
      <c r="U72" s="126"/>
      <c r="V72" s="2"/>
      <c r="W72" s="126"/>
      <c r="X72" s="2"/>
      <c r="Y72" s="126"/>
      <c r="Z72" s="2">
        <v>14266.601514599999</v>
      </c>
      <c r="AA72" s="118">
        <v>1.3256256431932339E-4</v>
      </c>
    </row>
    <row r="73" spans="1:27" x14ac:dyDescent="0.3">
      <c r="A73" s="62" t="s">
        <v>1165</v>
      </c>
      <c r="B73" s="2"/>
      <c r="C73" s="126"/>
      <c r="D73" s="2"/>
      <c r="E73" s="126"/>
      <c r="F73" s="2"/>
      <c r="G73" s="126"/>
      <c r="H73" s="2"/>
      <c r="I73" s="126"/>
      <c r="J73" s="2"/>
      <c r="K73" s="126"/>
      <c r="L73" s="2">
        <v>14266.601514599999</v>
      </c>
      <c r="M73" s="126">
        <v>4.7414484502280689E-3</v>
      </c>
      <c r="N73" s="2"/>
      <c r="O73" s="126"/>
      <c r="P73" s="2"/>
      <c r="Q73" s="126"/>
      <c r="R73" s="2"/>
      <c r="S73" s="126"/>
      <c r="T73" s="2"/>
      <c r="U73" s="126"/>
      <c r="V73" s="2"/>
      <c r="W73" s="126"/>
      <c r="X73" s="2"/>
      <c r="Y73" s="126"/>
      <c r="Z73" s="2">
        <v>14266.601514599999</v>
      </c>
      <c r="AA73" s="118">
        <v>1.3256256431932339E-4</v>
      </c>
    </row>
    <row r="74" spans="1:27" x14ac:dyDescent="0.3">
      <c r="A74" s="15" t="s">
        <v>476</v>
      </c>
      <c r="B74" s="61">
        <v>99252</v>
      </c>
      <c r="C74" s="126">
        <v>7.3823250541924984E-2</v>
      </c>
      <c r="D74" s="61"/>
      <c r="E74" s="126"/>
      <c r="F74" s="61">
        <v>58816</v>
      </c>
      <c r="G74" s="126">
        <v>1.6262360328439623E-2</v>
      </c>
      <c r="H74" s="61">
        <v>5487375.9118121993</v>
      </c>
      <c r="I74" s="126">
        <v>0.77871034313619969</v>
      </c>
      <c r="J74" s="61">
        <v>9309802.8047852386</v>
      </c>
      <c r="K74" s="126">
        <v>0.36561171612977816</v>
      </c>
      <c r="L74" s="61">
        <v>2927401.1258636797</v>
      </c>
      <c r="M74" s="126">
        <v>0.97291015784086787</v>
      </c>
      <c r="N74" s="61">
        <v>2961244.5334999999</v>
      </c>
      <c r="O74" s="126">
        <v>0.67290361096785278</v>
      </c>
      <c r="P74" s="61">
        <v>5715077.2000000002</v>
      </c>
      <c r="Q74" s="126">
        <v>0.44951721733818351</v>
      </c>
      <c r="R74" s="61">
        <v>1197640.8</v>
      </c>
      <c r="S74" s="126">
        <v>0.37955438454657386</v>
      </c>
      <c r="T74" s="61">
        <v>4319300</v>
      </c>
      <c r="U74" s="126">
        <v>0.69837284224485885</v>
      </c>
      <c r="V74" s="61">
        <v>10017100</v>
      </c>
      <c r="W74" s="126">
        <v>0.47800136296552048</v>
      </c>
      <c r="X74" s="61">
        <v>1786903.6</v>
      </c>
      <c r="Y74" s="126">
        <v>0.66507994152542393</v>
      </c>
      <c r="Z74" s="61">
        <v>43879913.975961119</v>
      </c>
      <c r="AA74" s="126">
        <v>0.4077238656180272</v>
      </c>
    </row>
    <row r="75" spans="1:27" x14ac:dyDescent="0.3">
      <c r="A75" s="18" t="s">
        <v>480</v>
      </c>
      <c r="B75" s="2">
        <v>99252</v>
      </c>
      <c r="C75" s="126">
        <v>7.3823250541924984E-2</v>
      </c>
      <c r="D75" s="2"/>
      <c r="E75" s="126"/>
      <c r="F75" s="2">
        <v>58816</v>
      </c>
      <c r="G75" s="126">
        <v>1.6262360328439623E-2</v>
      </c>
      <c r="H75" s="2">
        <v>5487375.9118121993</v>
      </c>
      <c r="I75" s="126">
        <v>0.77871034313619969</v>
      </c>
      <c r="J75" s="2">
        <v>9309802.8047852386</v>
      </c>
      <c r="K75" s="126">
        <v>0.36561171612977816</v>
      </c>
      <c r="L75" s="2">
        <v>2927401.1258636797</v>
      </c>
      <c r="M75" s="126">
        <v>0.97291015784086787</v>
      </c>
      <c r="N75" s="2">
        <v>2961244.5334999999</v>
      </c>
      <c r="O75" s="126">
        <v>0.67290361096785278</v>
      </c>
      <c r="P75" s="2">
        <v>5715077.2000000002</v>
      </c>
      <c r="Q75" s="126">
        <v>0.44951721733818351</v>
      </c>
      <c r="R75" s="2">
        <v>1197640.8</v>
      </c>
      <c r="S75" s="126">
        <v>0.37955438454657386</v>
      </c>
      <c r="T75" s="2">
        <v>4319300</v>
      </c>
      <c r="U75" s="126">
        <v>0.69837284224485885</v>
      </c>
      <c r="V75" s="2">
        <v>10017100</v>
      </c>
      <c r="W75" s="126">
        <v>0.47800136296552048</v>
      </c>
      <c r="X75" s="2">
        <v>1786903.6</v>
      </c>
      <c r="Y75" s="126">
        <v>0.66507994152542393</v>
      </c>
      <c r="Z75" s="2">
        <v>43879913.975961119</v>
      </c>
      <c r="AA75" s="118">
        <v>0.4077238656180272</v>
      </c>
    </row>
    <row r="76" spans="1:27" x14ac:dyDescent="0.3">
      <c r="A76" s="62" t="s">
        <v>1164</v>
      </c>
      <c r="B76" s="2"/>
      <c r="C76" s="126"/>
      <c r="D76" s="2"/>
      <c r="E76" s="126"/>
      <c r="F76" s="2">
        <v>14704</v>
      </c>
      <c r="G76" s="126">
        <v>4.0655900821099057E-3</v>
      </c>
      <c r="H76" s="2">
        <v>2008263.8174119997</v>
      </c>
      <c r="I76" s="126">
        <v>0.28499155725754732</v>
      </c>
      <c r="J76" s="2">
        <v>4367268.0796674397</v>
      </c>
      <c r="K76" s="126">
        <v>0.17151001056491735</v>
      </c>
      <c r="L76" s="2">
        <v>1268510.9427545597</v>
      </c>
      <c r="M76" s="126">
        <v>0.42158458252764835</v>
      </c>
      <c r="N76" s="2">
        <v>516478</v>
      </c>
      <c r="O76" s="126">
        <v>0.11736278691401585</v>
      </c>
      <c r="P76" s="2">
        <v>1577004</v>
      </c>
      <c r="Q76" s="126">
        <v>0.12403864812380572</v>
      </c>
      <c r="R76" s="2">
        <v>136012</v>
      </c>
      <c r="S76" s="126">
        <v>4.3104702971833136E-2</v>
      </c>
      <c r="T76" s="2">
        <v>1444668</v>
      </c>
      <c r="U76" s="126">
        <v>0.23358342723594</v>
      </c>
      <c r="V76" s="2">
        <v>4183288</v>
      </c>
      <c r="W76" s="126">
        <v>0.19962038570816965</v>
      </c>
      <c r="X76" s="2">
        <v>562428</v>
      </c>
      <c r="Y76" s="126">
        <v>0.20933394580002032</v>
      </c>
      <c r="Z76" s="2">
        <v>16078624.839834001</v>
      </c>
      <c r="AA76" s="118">
        <v>0.1493995425130176</v>
      </c>
    </row>
    <row r="77" spans="1:27" x14ac:dyDescent="0.3">
      <c r="A77" s="62" t="s">
        <v>1165</v>
      </c>
      <c r="B77" s="2">
        <v>99252</v>
      </c>
      <c r="C77" s="126">
        <v>7.3823250541924984E-2</v>
      </c>
      <c r="D77" s="2"/>
      <c r="E77" s="126"/>
      <c r="F77" s="2">
        <v>44112</v>
      </c>
      <c r="G77" s="126">
        <v>1.2196770246329718E-2</v>
      </c>
      <c r="H77" s="2">
        <v>3479112.0944002001</v>
      </c>
      <c r="I77" s="126">
        <v>0.49371878587865237</v>
      </c>
      <c r="J77" s="2">
        <v>4942534.7251177989</v>
      </c>
      <c r="K77" s="126">
        <v>0.19410170556486081</v>
      </c>
      <c r="L77" s="2">
        <v>1658890.1831091198</v>
      </c>
      <c r="M77" s="126">
        <v>0.55132557531321957</v>
      </c>
      <c r="N77" s="2">
        <v>2444766.5334999999</v>
      </c>
      <c r="O77" s="126">
        <v>0.55554082405383698</v>
      </c>
      <c r="P77" s="2">
        <v>4138073.2</v>
      </c>
      <c r="Q77" s="126">
        <v>0.32547856921437779</v>
      </c>
      <c r="R77" s="2">
        <v>1061628.8</v>
      </c>
      <c r="S77" s="126">
        <v>0.33644968157474076</v>
      </c>
      <c r="T77" s="2">
        <v>2874632</v>
      </c>
      <c r="U77" s="126">
        <v>0.46478941500891885</v>
      </c>
      <c r="V77" s="2">
        <v>5833812</v>
      </c>
      <c r="W77" s="126">
        <v>0.27838097725735084</v>
      </c>
      <c r="X77" s="2">
        <v>1224475.6000000001</v>
      </c>
      <c r="Y77" s="126">
        <v>0.45574599572540359</v>
      </c>
      <c r="Z77" s="2">
        <v>27801289.136127118</v>
      </c>
      <c r="AA77" s="118">
        <v>0.25832432310500958</v>
      </c>
    </row>
    <row r="78" spans="1:27" x14ac:dyDescent="0.3">
      <c r="A78" s="15" t="s">
        <v>737</v>
      </c>
      <c r="B78" s="61"/>
      <c r="C78" s="126"/>
      <c r="D78" s="61"/>
      <c r="E78" s="126"/>
      <c r="F78" s="61"/>
      <c r="G78" s="126"/>
      <c r="H78" s="61"/>
      <c r="I78" s="126"/>
      <c r="J78" s="61">
        <v>1010843.7841086844</v>
      </c>
      <c r="K78" s="126">
        <v>3.9697546596489983E-2</v>
      </c>
      <c r="L78" s="61">
        <v>75349.543092599997</v>
      </c>
      <c r="M78" s="126">
        <v>2.5042121906621306E-2</v>
      </c>
      <c r="N78" s="61"/>
      <c r="O78" s="126"/>
      <c r="P78" s="61"/>
      <c r="Q78" s="126"/>
      <c r="R78" s="61"/>
      <c r="S78" s="126"/>
      <c r="T78" s="61"/>
      <c r="U78" s="126"/>
      <c r="V78" s="61"/>
      <c r="W78" s="126"/>
      <c r="X78" s="61"/>
      <c r="Y78" s="126"/>
      <c r="Z78" s="61">
        <v>1086193.3272012845</v>
      </c>
      <c r="AA78" s="126">
        <v>1.0092703062673104E-2</v>
      </c>
    </row>
    <row r="79" spans="1:27" x14ac:dyDescent="0.3">
      <c r="A79" s="18" t="s">
        <v>476</v>
      </c>
      <c r="B79" s="2"/>
      <c r="C79" s="126"/>
      <c r="D79" s="2"/>
      <c r="E79" s="126"/>
      <c r="F79" s="2"/>
      <c r="G79" s="126"/>
      <c r="H79" s="2"/>
      <c r="I79" s="126"/>
      <c r="J79" s="2">
        <v>1010843.7841086844</v>
      </c>
      <c r="K79" s="126">
        <v>3.9697546596489983E-2</v>
      </c>
      <c r="L79" s="2">
        <v>75349.543092599997</v>
      </c>
      <c r="M79" s="126">
        <v>2.5042121906621306E-2</v>
      </c>
      <c r="N79" s="2"/>
      <c r="O79" s="126"/>
      <c r="P79" s="2"/>
      <c r="Q79" s="126"/>
      <c r="R79" s="2"/>
      <c r="S79" s="126"/>
      <c r="T79" s="2"/>
      <c r="U79" s="126"/>
      <c r="V79" s="2"/>
      <c r="W79" s="126"/>
      <c r="X79" s="2"/>
      <c r="Y79" s="126"/>
      <c r="Z79" s="2">
        <v>1086193.3272012845</v>
      </c>
      <c r="AA79" s="118">
        <v>1.0092703062673104E-2</v>
      </c>
    </row>
    <row r="80" spans="1:27" x14ac:dyDescent="0.3">
      <c r="A80" s="62" t="s">
        <v>1164</v>
      </c>
      <c r="B80" s="2"/>
      <c r="C80" s="126"/>
      <c r="D80" s="2"/>
      <c r="E80" s="126"/>
      <c r="F80" s="2"/>
      <c r="G80" s="126"/>
      <c r="H80" s="2"/>
      <c r="I80" s="126"/>
      <c r="J80" s="2">
        <v>505421.8920543422</v>
      </c>
      <c r="K80" s="126">
        <v>1.9848773298244988E-2</v>
      </c>
      <c r="L80" s="2">
        <v>37674.771546299999</v>
      </c>
      <c r="M80" s="126">
        <v>1.2521060953310653E-2</v>
      </c>
      <c r="N80" s="2"/>
      <c r="O80" s="126"/>
      <c r="P80" s="2"/>
      <c r="Q80" s="126"/>
      <c r="R80" s="2"/>
      <c r="S80" s="126"/>
      <c r="T80" s="2"/>
      <c r="U80" s="126"/>
      <c r="V80" s="2"/>
      <c r="W80" s="126"/>
      <c r="X80" s="2"/>
      <c r="Y80" s="126"/>
      <c r="Z80" s="2">
        <v>543096.66360064223</v>
      </c>
      <c r="AA80" s="118">
        <v>5.0463515313365521E-3</v>
      </c>
    </row>
    <row r="81" spans="1:27" x14ac:dyDescent="0.3">
      <c r="A81" s="62" t="s">
        <v>1165</v>
      </c>
      <c r="B81" s="2"/>
      <c r="C81" s="126"/>
      <c r="D81" s="2"/>
      <c r="E81" s="126"/>
      <c r="F81" s="2"/>
      <c r="G81" s="126"/>
      <c r="H81" s="2"/>
      <c r="I81" s="126"/>
      <c r="J81" s="2">
        <v>505421.8920543422</v>
      </c>
      <c r="K81" s="126">
        <v>1.9848773298244991E-2</v>
      </c>
      <c r="L81" s="2">
        <v>37674.771546299999</v>
      </c>
      <c r="M81" s="126">
        <v>1.2521060953310653E-2</v>
      </c>
      <c r="N81" s="2"/>
      <c r="O81" s="126"/>
      <c r="P81" s="2"/>
      <c r="Q81" s="126"/>
      <c r="R81" s="2"/>
      <c r="S81" s="126"/>
      <c r="T81" s="2"/>
      <c r="U81" s="126"/>
      <c r="V81" s="2"/>
      <c r="W81" s="126"/>
      <c r="X81" s="2"/>
      <c r="Y81" s="126"/>
      <c r="Z81" s="2">
        <v>543096.66360064223</v>
      </c>
      <c r="AA81" s="118">
        <v>5.0463515313365513E-3</v>
      </c>
    </row>
    <row r="82" spans="1:27" x14ac:dyDescent="0.3">
      <c r="A82" s="71" t="s">
        <v>522</v>
      </c>
      <c r="B82" s="74">
        <v>935877.23471928772</v>
      </c>
      <c r="C82" s="127">
        <v>0.69610183749613008</v>
      </c>
      <c r="D82" s="74">
        <v>2223877.5223480179</v>
      </c>
      <c r="E82" s="127">
        <v>0.20884278809573201</v>
      </c>
      <c r="F82" s="74">
        <v>1127553.5219718975</v>
      </c>
      <c r="G82" s="127">
        <v>0.31176349401367237</v>
      </c>
      <c r="H82" s="74">
        <v>12429300.161107872</v>
      </c>
      <c r="I82" s="127">
        <v>1.7638347999021464</v>
      </c>
      <c r="J82" s="74">
        <v>21742422.041697029</v>
      </c>
      <c r="K82" s="127">
        <v>0.85386171997078542</v>
      </c>
      <c r="L82" s="74">
        <v>4222951.3743768074</v>
      </c>
      <c r="M82" s="127">
        <v>1.4034811464339692</v>
      </c>
      <c r="N82" s="74">
        <v>4544432.8427999998</v>
      </c>
      <c r="O82" s="127">
        <v>1.032662191564</v>
      </c>
      <c r="P82" s="74">
        <v>8926479.7875999995</v>
      </c>
      <c r="Q82" s="127">
        <v>0.70210886298219932</v>
      </c>
      <c r="R82" s="74">
        <v>1825732.0471999999</v>
      </c>
      <c r="S82" s="127">
        <v>0.57860804635409258</v>
      </c>
      <c r="T82" s="74">
        <v>6351842.2388248704</v>
      </c>
      <c r="U82" s="127">
        <v>1.0270076442523262</v>
      </c>
      <c r="V82" s="74">
        <v>14211608.981533222</v>
      </c>
      <c r="W82" s="127">
        <v>0.6781571975028613</v>
      </c>
      <c r="X82" s="74">
        <v>2034906.5741232503</v>
      </c>
      <c r="Y82" s="127">
        <v>0.75738587427301174</v>
      </c>
      <c r="Z82" s="74">
        <v>80576984.328302249</v>
      </c>
      <c r="AA82" s="127">
        <v>0.7487061061281175</v>
      </c>
    </row>
  </sheetData>
  <mergeCells count="16">
    <mergeCell ref="Z7:AA7"/>
    <mergeCell ref="A2:AA2"/>
    <mergeCell ref="A4:AA4"/>
    <mergeCell ref="A5:AA5"/>
    <mergeCell ref="B7:C7"/>
    <mergeCell ref="D7:E7"/>
    <mergeCell ref="F7:G7"/>
    <mergeCell ref="H7:I7"/>
    <mergeCell ref="J7:K7"/>
    <mergeCell ref="L7:M7"/>
    <mergeCell ref="N7:O7"/>
    <mergeCell ref="P7:Q7"/>
    <mergeCell ref="R7:S7"/>
    <mergeCell ref="T7:U7"/>
    <mergeCell ref="V7:W7"/>
    <mergeCell ref="X7:Y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6CCA3-7E40-4359-8AC1-5E4165498281}">
  <sheetPr codeName="Hoja13"/>
  <dimension ref="A1:AA58"/>
  <sheetViews>
    <sheetView topLeftCell="A31" zoomScale="80" zoomScaleNormal="80" workbookViewId="0">
      <selection activeCell="A65" sqref="A65"/>
    </sheetView>
  </sheetViews>
  <sheetFormatPr baseColWidth="10" defaultRowHeight="14.4" x14ac:dyDescent="0.3"/>
  <cols>
    <col min="1" max="1" width="36.109375" customWidth="1"/>
  </cols>
  <sheetData>
    <row r="1" spans="1:27" x14ac:dyDescent="0.3">
      <c r="A1" s="99"/>
      <c r="B1" s="99"/>
      <c r="C1" s="99"/>
      <c r="D1" s="99"/>
      <c r="E1" s="99"/>
      <c r="F1" s="99"/>
      <c r="G1" s="99"/>
      <c r="H1" s="99"/>
      <c r="I1" s="99"/>
      <c r="J1" s="99"/>
      <c r="K1" s="99"/>
      <c r="L1" s="99"/>
      <c r="M1" s="99"/>
      <c r="N1" s="99"/>
      <c r="O1" s="99"/>
      <c r="P1" s="99"/>
      <c r="Q1" s="99"/>
      <c r="R1" s="99"/>
      <c r="S1" s="99"/>
      <c r="T1" s="99"/>
      <c r="U1" s="99"/>
      <c r="V1" s="99"/>
      <c r="W1" s="99"/>
      <c r="X1" s="99"/>
      <c r="Y1" s="99"/>
      <c r="Z1" s="99"/>
      <c r="AA1" s="116"/>
    </row>
    <row r="2" spans="1:27" x14ac:dyDescent="0.3">
      <c r="A2" s="167" t="s">
        <v>1137</v>
      </c>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row>
    <row r="3" spans="1:27" x14ac:dyDescent="0.3">
      <c r="A3" s="3"/>
      <c r="B3" s="3"/>
      <c r="C3" s="117"/>
      <c r="D3" s="3"/>
      <c r="E3" s="117"/>
      <c r="F3" s="3"/>
      <c r="G3" s="117"/>
      <c r="H3" s="3"/>
      <c r="I3" s="117"/>
      <c r="J3" s="1"/>
      <c r="K3" s="118"/>
      <c r="L3" s="1"/>
      <c r="M3" s="118"/>
      <c r="N3" s="1"/>
      <c r="O3" s="118"/>
      <c r="P3" s="1"/>
      <c r="Q3" s="118"/>
      <c r="R3" s="1"/>
      <c r="S3" s="118"/>
      <c r="T3" s="2"/>
      <c r="U3" s="118"/>
      <c r="V3" s="1"/>
      <c r="W3" s="118"/>
      <c r="X3" s="1"/>
      <c r="Y3" s="118"/>
      <c r="Z3" s="1"/>
      <c r="AA3" s="118"/>
    </row>
    <row r="4" spans="1:27" x14ac:dyDescent="0.3">
      <c r="A4" s="167" t="s">
        <v>1138</v>
      </c>
      <c r="B4" s="167"/>
      <c r="C4" s="167"/>
      <c r="D4" s="167"/>
      <c r="E4" s="167"/>
      <c r="F4" s="167"/>
      <c r="G4" s="167"/>
      <c r="H4" s="167"/>
      <c r="I4" s="167"/>
      <c r="J4" s="167"/>
      <c r="K4" s="167"/>
      <c r="L4" s="167"/>
      <c r="M4" s="167"/>
      <c r="N4" s="167"/>
      <c r="O4" s="167"/>
      <c r="P4" s="167"/>
      <c r="Q4" s="167"/>
      <c r="R4" s="167"/>
      <c r="S4" s="167"/>
      <c r="T4" s="167"/>
      <c r="U4" s="167"/>
      <c r="V4" s="167"/>
      <c r="W4" s="167"/>
      <c r="X4" s="167"/>
      <c r="Y4" s="167"/>
      <c r="Z4" s="167"/>
      <c r="AA4" s="167"/>
    </row>
    <row r="5" spans="1:27" x14ac:dyDescent="0.3">
      <c r="A5" s="167" t="str">
        <f>'1'!A5:AA5</f>
        <v>Al 31-03-2025</v>
      </c>
      <c r="B5" s="167"/>
      <c r="C5" s="167"/>
      <c r="D5" s="167"/>
      <c r="E5" s="167"/>
      <c r="F5" s="167"/>
      <c r="G5" s="167"/>
      <c r="H5" s="167"/>
      <c r="I5" s="167"/>
      <c r="J5" s="167"/>
      <c r="K5" s="167"/>
      <c r="L5" s="167"/>
      <c r="M5" s="167"/>
      <c r="N5" s="167"/>
      <c r="O5" s="167"/>
      <c r="P5" s="167"/>
      <c r="Q5" s="167"/>
      <c r="R5" s="167"/>
      <c r="S5" s="167"/>
      <c r="T5" s="167"/>
      <c r="U5" s="167"/>
      <c r="V5" s="167"/>
      <c r="W5" s="167"/>
      <c r="X5" s="167"/>
      <c r="Y5" s="167"/>
      <c r="Z5" s="167"/>
      <c r="AA5" s="167"/>
    </row>
    <row r="6" spans="1:27" x14ac:dyDescent="0.3">
      <c r="A6" s="3"/>
      <c r="B6" s="3"/>
      <c r="C6" s="117"/>
      <c r="D6" s="3"/>
      <c r="E6" s="117"/>
      <c r="F6" s="3"/>
      <c r="G6" s="117"/>
      <c r="H6" s="3"/>
      <c r="I6" s="117"/>
      <c r="J6" s="1"/>
      <c r="K6" s="118"/>
      <c r="L6" s="1"/>
      <c r="M6" s="118"/>
      <c r="N6" s="1"/>
      <c r="O6" s="118"/>
      <c r="P6" s="1"/>
      <c r="Q6" s="118"/>
      <c r="R6" s="1"/>
      <c r="S6" s="118"/>
      <c r="T6" s="1"/>
      <c r="U6" s="118"/>
      <c r="V6" s="1"/>
      <c r="W6" s="118"/>
      <c r="X6" s="1"/>
      <c r="Y6" s="118"/>
      <c r="Z6" s="1"/>
      <c r="AA6" s="118"/>
    </row>
    <row r="7" spans="1:27" x14ac:dyDescent="0.3">
      <c r="A7" s="6"/>
      <c r="B7" s="119" t="s">
        <v>1139</v>
      </c>
      <c r="C7" s="120"/>
      <c r="D7" s="119" t="s">
        <v>1140</v>
      </c>
      <c r="E7" s="120"/>
      <c r="F7" s="119" t="s">
        <v>1141</v>
      </c>
      <c r="G7" s="120"/>
      <c r="H7" s="119" t="s">
        <v>1142</v>
      </c>
      <c r="I7" s="120"/>
      <c r="J7" s="119" t="s">
        <v>1143</v>
      </c>
      <c r="K7" s="120"/>
      <c r="L7" s="119" t="s">
        <v>1144</v>
      </c>
      <c r="M7" s="120"/>
      <c r="N7" s="119" t="s">
        <v>1145</v>
      </c>
      <c r="O7" s="120"/>
      <c r="P7" s="119" t="s">
        <v>1146</v>
      </c>
      <c r="Q7" s="120"/>
      <c r="R7" s="119" t="s">
        <v>1147</v>
      </c>
      <c r="S7" s="120"/>
      <c r="T7" s="119" t="s">
        <v>1148</v>
      </c>
      <c r="U7" s="120"/>
      <c r="V7" s="119" t="s">
        <v>1149</v>
      </c>
      <c r="W7" s="120"/>
      <c r="X7" s="119" t="s">
        <v>1150</v>
      </c>
      <c r="Y7" s="120"/>
      <c r="Z7" s="119" t="s">
        <v>1151</v>
      </c>
      <c r="AA7" s="120"/>
    </row>
    <row r="8" spans="1:27" x14ac:dyDescent="0.3">
      <c r="A8" s="6"/>
      <c r="B8" s="6" t="s">
        <v>20</v>
      </c>
      <c r="C8" s="121" t="s">
        <v>21</v>
      </c>
      <c r="D8" s="6" t="s">
        <v>20</v>
      </c>
      <c r="E8" s="121" t="s">
        <v>21</v>
      </c>
      <c r="F8" s="6" t="s">
        <v>20</v>
      </c>
      <c r="G8" s="121" t="s">
        <v>21</v>
      </c>
      <c r="H8" s="6" t="s">
        <v>20</v>
      </c>
      <c r="I8" s="121" t="s">
        <v>21</v>
      </c>
      <c r="J8" s="6" t="s">
        <v>20</v>
      </c>
      <c r="K8" s="121" t="s">
        <v>21</v>
      </c>
      <c r="L8" s="6" t="s">
        <v>20</v>
      </c>
      <c r="M8" s="121" t="s">
        <v>21</v>
      </c>
      <c r="N8" s="6" t="s">
        <v>20</v>
      </c>
      <c r="O8" s="121" t="s">
        <v>21</v>
      </c>
      <c r="P8" s="6" t="s">
        <v>20</v>
      </c>
      <c r="Q8" s="121" t="s">
        <v>21</v>
      </c>
      <c r="R8" s="6" t="s">
        <v>20</v>
      </c>
      <c r="S8" s="121" t="s">
        <v>21</v>
      </c>
      <c r="T8" s="6" t="s">
        <v>20</v>
      </c>
      <c r="U8" s="121" t="s">
        <v>21</v>
      </c>
      <c r="V8" s="6" t="s">
        <v>20</v>
      </c>
      <c r="W8" s="121" t="s">
        <v>21</v>
      </c>
      <c r="X8" s="6" t="s">
        <v>20</v>
      </c>
      <c r="Y8" s="121" t="s">
        <v>21</v>
      </c>
      <c r="Z8" s="6" t="s">
        <v>20</v>
      </c>
      <c r="AA8" s="121" t="s">
        <v>21</v>
      </c>
    </row>
    <row r="9" spans="1:27" x14ac:dyDescent="0.3">
      <c r="A9" s="10" t="s">
        <v>1152</v>
      </c>
      <c r="B9" s="128">
        <v>608374.42353355081</v>
      </c>
      <c r="C9" s="129">
        <v>0.45250652371555722</v>
      </c>
      <c r="D9" s="128">
        <v>2125143.7759280978</v>
      </c>
      <c r="E9" s="129">
        <v>0.19957077078620766</v>
      </c>
      <c r="F9" s="128">
        <v>897182.29947281256</v>
      </c>
      <c r="G9" s="129">
        <v>0.24806688374464264</v>
      </c>
      <c r="H9" s="128">
        <v>1449314.27042184</v>
      </c>
      <c r="I9" s="129">
        <v>0.20567135019909069</v>
      </c>
      <c r="J9" s="128">
        <v>3505007.8564139199</v>
      </c>
      <c r="K9" s="129">
        <v>0.13764759193107418</v>
      </c>
      <c r="L9" s="128">
        <v>598801.43790540006</v>
      </c>
      <c r="M9" s="129">
        <v>0.1990092838049316</v>
      </c>
      <c r="N9" s="128">
        <v>1077435.6000000001</v>
      </c>
      <c r="O9" s="129">
        <v>0.2448329739821925</v>
      </c>
      <c r="P9" s="128">
        <v>2005258</v>
      </c>
      <c r="Q9" s="129">
        <v>0.1577228031504336</v>
      </c>
      <c r="R9" s="128">
        <v>418328.8</v>
      </c>
      <c r="S9" s="129">
        <v>0.13257608643769217</v>
      </c>
      <c r="T9" s="128">
        <v>1411584</v>
      </c>
      <c r="U9" s="129">
        <v>0.22823418844427731</v>
      </c>
      <c r="V9" s="128">
        <v>3681514</v>
      </c>
      <c r="W9" s="129">
        <v>0.17567646422384176</v>
      </c>
      <c r="X9" s="128">
        <v>191152</v>
      </c>
      <c r="Y9" s="129">
        <v>7.1146177657523235E-2</v>
      </c>
      <c r="Z9" s="128">
        <v>17969096.463675622</v>
      </c>
      <c r="AA9" s="129">
        <v>0.16696544746752964</v>
      </c>
    </row>
    <row r="10" spans="1:27" x14ac:dyDescent="0.3">
      <c r="A10" s="10" t="s">
        <v>1153</v>
      </c>
      <c r="B10" s="128">
        <v>608374.42353355081</v>
      </c>
      <c r="C10" s="129">
        <v>0.45250652371555722</v>
      </c>
      <c r="D10" s="128">
        <v>2125143.7759280978</v>
      </c>
      <c r="E10" s="129">
        <v>0.19957077078620766</v>
      </c>
      <c r="F10" s="128">
        <v>897182.29947281256</v>
      </c>
      <c r="G10" s="129">
        <v>0.24806688374464264</v>
      </c>
      <c r="H10" s="128">
        <v>1449314.27042184</v>
      </c>
      <c r="I10" s="129">
        <v>0.20567135019909069</v>
      </c>
      <c r="J10" s="128">
        <v>3505007.8564139199</v>
      </c>
      <c r="K10" s="129">
        <v>0.13764759193107418</v>
      </c>
      <c r="L10" s="128">
        <v>598801.43790540006</v>
      </c>
      <c r="M10" s="129">
        <v>0.1990092838049316</v>
      </c>
      <c r="N10" s="128">
        <v>1077435.6000000001</v>
      </c>
      <c r="O10" s="129">
        <v>0.2448329739821925</v>
      </c>
      <c r="P10" s="128">
        <v>2005258</v>
      </c>
      <c r="Q10" s="129">
        <v>0.1577228031504336</v>
      </c>
      <c r="R10" s="128">
        <v>418328.8</v>
      </c>
      <c r="S10" s="129">
        <v>0.13257608643769217</v>
      </c>
      <c r="T10" s="128">
        <v>1411584</v>
      </c>
      <c r="U10" s="129">
        <v>0.22823418844427731</v>
      </c>
      <c r="V10" s="128">
        <v>3681514</v>
      </c>
      <c r="W10" s="129">
        <v>0.17567646422384176</v>
      </c>
      <c r="X10" s="128">
        <v>191152</v>
      </c>
      <c r="Y10" s="129">
        <v>7.1146177657523235E-2</v>
      </c>
      <c r="Z10" s="128">
        <v>17969096.463675622</v>
      </c>
      <c r="AA10" s="129">
        <v>0.16696544746752964</v>
      </c>
    </row>
    <row r="11" spans="1:27" s="65" customFormat="1" x14ac:dyDescent="0.3">
      <c r="A11" s="88" t="s">
        <v>1154</v>
      </c>
      <c r="B11" s="130">
        <v>608374.42353355081</v>
      </c>
      <c r="C11" s="131">
        <v>0.45250652371555722</v>
      </c>
      <c r="D11" s="130">
        <v>2125143.7759280978</v>
      </c>
      <c r="E11" s="131">
        <v>0.19957077078620766</v>
      </c>
      <c r="F11" s="130">
        <v>897182.29947281256</v>
      </c>
      <c r="G11" s="131">
        <v>0.24806688374464264</v>
      </c>
      <c r="H11" s="130">
        <v>1449314.27042184</v>
      </c>
      <c r="I11" s="131">
        <v>0.20567135019909069</v>
      </c>
      <c r="J11" s="130">
        <v>3505007.8564139199</v>
      </c>
      <c r="K11" s="131">
        <v>0.13764759193107418</v>
      </c>
      <c r="L11" s="130">
        <v>598801.43790540006</v>
      </c>
      <c r="M11" s="131">
        <v>0.1990092838049316</v>
      </c>
      <c r="N11" s="130">
        <v>1077435.6000000001</v>
      </c>
      <c r="O11" s="131">
        <v>0.2448329739821925</v>
      </c>
      <c r="P11" s="130">
        <v>2005258</v>
      </c>
      <c r="Q11" s="131">
        <v>0.1577228031504336</v>
      </c>
      <c r="R11" s="130">
        <v>418328.8</v>
      </c>
      <c r="S11" s="131">
        <v>0.13257608643769217</v>
      </c>
      <c r="T11" s="130">
        <v>1411584</v>
      </c>
      <c r="U11" s="131">
        <v>0.22823418844427731</v>
      </c>
      <c r="V11" s="130">
        <v>3681514</v>
      </c>
      <c r="W11" s="131">
        <v>0.17567646422384176</v>
      </c>
      <c r="X11" s="130">
        <v>191152</v>
      </c>
      <c r="Y11" s="131">
        <v>7.1146177657523235E-2</v>
      </c>
      <c r="Z11" s="130">
        <v>17969096.463675622</v>
      </c>
      <c r="AA11" s="131">
        <v>0.16696544746752964</v>
      </c>
    </row>
    <row r="12" spans="1:27" x14ac:dyDescent="0.3">
      <c r="A12" s="132" t="s">
        <v>1166</v>
      </c>
      <c r="B12" s="133">
        <v>370928.42566822842</v>
      </c>
      <c r="C12" s="134">
        <v>0.27589511648357123</v>
      </c>
      <c r="D12" s="133">
        <v>430719.89112324803</v>
      </c>
      <c r="E12" s="134">
        <v>4.0448604766459985E-2</v>
      </c>
      <c r="F12" s="133">
        <v>262688.69202399999</v>
      </c>
      <c r="G12" s="134">
        <v>7.2632245713764795E-2</v>
      </c>
      <c r="H12" s="133">
        <v>99252</v>
      </c>
      <c r="I12" s="134">
        <v>1.4084793937769359E-2</v>
      </c>
      <c r="J12" s="133">
        <v>0</v>
      </c>
      <c r="K12" s="134">
        <v>0</v>
      </c>
      <c r="L12" s="133">
        <v>0</v>
      </c>
      <c r="M12" s="134">
        <v>0</v>
      </c>
      <c r="N12" s="133">
        <v>18380</v>
      </c>
      <c r="O12" s="134">
        <v>4.1766116339507419E-3</v>
      </c>
      <c r="P12" s="133">
        <v>237102</v>
      </c>
      <c r="Q12" s="134">
        <v>1.8649167375257503E-2</v>
      </c>
      <c r="R12" s="133">
        <v>180124</v>
      </c>
      <c r="S12" s="134">
        <v>5.7084606638373614E-2</v>
      </c>
      <c r="T12" s="133">
        <v>231588</v>
      </c>
      <c r="U12" s="134">
        <v>3.7444671541639246E-2</v>
      </c>
      <c r="V12" s="133">
        <v>191152</v>
      </c>
      <c r="W12" s="134">
        <v>9.1214938987915842E-3</v>
      </c>
      <c r="X12" s="133">
        <v>0</v>
      </c>
      <c r="Y12" s="134">
        <v>0</v>
      </c>
      <c r="Z12" s="135">
        <v>2021935.0088154764</v>
      </c>
      <c r="AA12" s="136">
        <v>1.8787437875887731E-2</v>
      </c>
    </row>
    <row r="13" spans="1:27" x14ac:dyDescent="0.3">
      <c r="A13" s="132" t="s">
        <v>1167</v>
      </c>
      <c r="B13" s="133">
        <v>87846.399065322417</v>
      </c>
      <c r="C13" s="134">
        <v>6.5339809045714126E-2</v>
      </c>
      <c r="D13" s="133">
        <v>974243.43617984967</v>
      </c>
      <c r="E13" s="134">
        <v>9.1490522050398218E-2</v>
      </c>
      <c r="F13" s="133">
        <v>398411.3298488126</v>
      </c>
      <c r="G13" s="134">
        <v>0.11015894662904994</v>
      </c>
      <c r="H13" s="133">
        <v>1197508.27042184</v>
      </c>
      <c r="I13" s="134">
        <v>0.16993770631993513</v>
      </c>
      <c r="J13" s="133">
        <v>3166356.3564139199</v>
      </c>
      <c r="K13" s="134">
        <v>0.12434817424402256</v>
      </c>
      <c r="L13" s="133">
        <v>580421.43790540006</v>
      </c>
      <c r="M13" s="134">
        <v>0.19290076367657394</v>
      </c>
      <c r="N13" s="133">
        <v>719025.6</v>
      </c>
      <c r="O13" s="134">
        <v>0.16338904712015301</v>
      </c>
      <c r="P13" s="133">
        <v>1032956</v>
      </c>
      <c r="Q13" s="134">
        <v>8.1246760192982298E-2</v>
      </c>
      <c r="R13" s="133">
        <v>183064.8</v>
      </c>
      <c r="S13" s="134">
        <v>5.801660021614298E-2</v>
      </c>
      <c r="T13" s="133">
        <v>738876</v>
      </c>
      <c r="U13" s="134">
        <v>0.1194663330138014</v>
      </c>
      <c r="V13" s="133">
        <v>1518188</v>
      </c>
      <c r="W13" s="134">
        <v>7.2445711157710077E-2</v>
      </c>
      <c r="X13" s="133">
        <v>36760</v>
      </c>
      <c r="Y13" s="134">
        <v>1.368195724183139E-2</v>
      </c>
      <c r="Z13" s="135">
        <v>10633657.629835146</v>
      </c>
      <c r="AA13" s="136">
        <v>9.8805936512779025E-2</v>
      </c>
    </row>
    <row r="14" spans="1:27" x14ac:dyDescent="0.3">
      <c r="A14" s="132" t="s">
        <v>1168</v>
      </c>
      <c r="B14" s="133">
        <v>13661.1188</v>
      </c>
      <c r="C14" s="134">
        <v>1.0161086888479843E-2</v>
      </c>
      <c r="D14" s="133">
        <v>354537.55102499999</v>
      </c>
      <c r="E14" s="134">
        <v>3.3294374306422264E-2</v>
      </c>
      <c r="F14" s="133">
        <v>159106.8376</v>
      </c>
      <c r="G14" s="134">
        <v>4.3992327321982556E-2</v>
      </c>
      <c r="H14" s="133">
        <v>141526</v>
      </c>
      <c r="I14" s="134">
        <v>2.008387283718964E-2</v>
      </c>
      <c r="J14" s="133">
        <v>110739.5</v>
      </c>
      <c r="K14" s="134">
        <v>4.3489276290087382E-3</v>
      </c>
      <c r="L14" s="133">
        <v>0</v>
      </c>
      <c r="M14" s="134">
        <v>0</v>
      </c>
      <c r="N14" s="133">
        <v>0</v>
      </c>
      <c r="O14" s="134">
        <v>0</v>
      </c>
      <c r="P14" s="133">
        <v>422740</v>
      </c>
      <c r="Q14" s="134">
        <v>3.3250453459761437E-2</v>
      </c>
      <c r="R14" s="133">
        <v>36760</v>
      </c>
      <c r="S14" s="134">
        <v>1.1649919722117064E-2</v>
      </c>
      <c r="T14" s="133">
        <v>330840</v>
      </c>
      <c r="U14" s="134">
        <v>5.3492387916627492E-2</v>
      </c>
      <c r="V14" s="133">
        <v>810558</v>
      </c>
      <c r="W14" s="134">
        <v>3.8678642397760463E-2</v>
      </c>
      <c r="X14" s="133">
        <v>95576</v>
      </c>
      <c r="Y14" s="134">
        <v>3.5573088828761618E-2</v>
      </c>
      <c r="Z14" s="135">
        <v>2476045.007425</v>
      </c>
      <c r="AA14" s="136">
        <v>2.3006942138140939E-2</v>
      </c>
    </row>
    <row r="15" spans="1:27" x14ac:dyDescent="0.3">
      <c r="A15" s="132" t="s">
        <v>1169</v>
      </c>
      <c r="B15" s="133">
        <v>20144.48</v>
      </c>
      <c r="C15" s="134">
        <v>1.4983385665546255E-2</v>
      </c>
      <c r="D15" s="133">
        <v>9493.6376</v>
      </c>
      <c r="E15" s="134">
        <v>8.9154089001318719E-4</v>
      </c>
      <c r="F15" s="133">
        <v>0</v>
      </c>
      <c r="G15" s="134">
        <v>0</v>
      </c>
      <c r="H15" s="133">
        <v>11028</v>
      </c>
      <c r="I15" s="134">
        <v>1.5649771041965953E-3</v>
      </c>
      <c r="J15" s="133">
        <v>136012</v>
      </c>
      <c r="K15" s="134">
        <v>5.3414214862513958E-3</v>
      </c>
      <c r="L15" s="133">
        <v>18380</v>
      </c>
      <c r="M15" s="134">
        <v>6.1085201283576545E-3</v>
      </c>
      <c r="N15" s="133">
        <v>51464</v>
      </c>
      <c r="O15" s="134">
        <v>1.1694512575062078E-2</v>
      </c>
      <c r="P15" s="133">
        <v>73520</v>
      </c>
      <c r="Q15" s="134">
        <v>5.7826875582193803E-3</v>
      </c>
      <c r="R15" s="133">
        <v>0</v>
      </c>
      <c r="S15" s="134">
        <v>0</v>
      </c>
      <c r="T15" s="133">
        <v>0</v>
      </c>
      <c r="U15" s="134">
        <v>0</v>
      </c>
      <c r="V15" s="133">
        <v>0</v>
      </c>
      <c r="W15" s="134">
        <v>0</v>
      </c>
      <c r="X15" s="133">
        <v>0</v>
      </c>
      <c r="Y15" s="134">
        <v>0</v>
      </c>
      <c r="Z15" s="135">
        <v>320042.1176</v>
      </c>
      <c r="AA15" s="136">
        <v>2.9737708560672563E-3</v>
      </c>
    </row>
    <row r="16" spans="1:27" x14ac:dyDescent="0.3">
      <c r="A16" s="132" t="s">
        <v>1170</v>
      </c>
      <c r="B16" s="133">
        <v>11947</v>
      </c>
      <c r="C16" s="134">
        <v>8.8861320096761554E-3</v>
      </c>
      <c r="D16" s="133">
        <v>0</v>
      </c>
      <c r="E16" s="134">
        <v>0</v>
      </c>
      <c r="F16" s="133">
        <v>0</v>
      </c>
      <c r="G16" s="134">
        <v>0</v>
      </c>
      <c r="H16" s="133">
        <v>0</v>
      </c>
      <c r="I16" s="134">
        <v>0</v>
      </c>
      <c r="J16" s="133">
        <v>91900</v>
      </c>
      <c r="K16" s="134">
        <v>3.609068571791484E-3</v>
      </c>
      <c r="L16" s="133">
        <v>0</v>
      </c>
      <c r="M16" s="134">
        <v>0</v>
      </c>
      <c r="N16" s="133">
        <v>185638</v>
      </c>
      <c r="O16" s="134">
        <v>4.2183777502902496E-2</v>
      </c>
      <c r="P16" s="133">
        <v>176448</v>
      </c>
      <c r="Q16" s="134">
        <v>1.3878450139726516E-2</v>
      </c>
      <c r="R16" s="133">
        <v>18380</v>
      </c>
      <c r="S16" s="134">
        <v>5.824959861058532E-3</v>
      </c>
      <c r="T16" s="133">
        <v>29408</v>
      </c>
      <c r="U16" s="134">
        <v>4.7548789259224435E-3</v>
      </c>
      <c r="V16" s="133">
        <v>0</v>
      </c>
      <c r="W16" s="134">
        <v>0</v>
      </c>
      <c r="X16" s="133">
        <v>0</v>
      </c>
      <c r="Y16" s="134">
        <v>0</v>
      </c>
      <c r="Z16" s="135">
        <v>513721</v>
      </c>
      <c r="AA16" s="136">
        <v>4.7733984183265729E-3</v>
      </c>
    </row>
    <row r="17" spans="1:27" x14ac:dyDescent="0.3">
      <c r="A17" s="132" t="s">
        <v>1171</v>
      </c>
      <c r="B17" s="133">
        <v>103847</v>
      </c>
      <c r="C17" s="134">
        <v>7.7240993622569656E-2</v>
      </c>
      <c r="D17" s="133">
        <v>356149.26</v>
      </c>
      <c r="E17" s="134">
        <v>3.3445728772913984E-2</v>
      </c>
      <c r="F17" s="133">
        <v>76975.44</v>
      </c>
      <c r="G17" s="134">
        <v>2.1283364079845359E-2</v>
      </c>
      <c r="H17" s="133">
        <v>0</v>
      </c>
      <c r="I17" s="134">
        <v>0</v>
      </c>
      <c r="J17" s="133">
        <v>0</v>
      </c>
      <c r="K17" s="134">
        <v>0</v>
      </c>
      <c r="L17" s="133">
        <v>0</v>
      </c>
      <c r="M17" s="134">
        <v>0</v>
      </c>
      <c r="N17" s="133">
        <v>102928</v>
      </c>
      <c r="O17" s="134">
        <v>2.3389025150124157E-2</v>
      </c>
      <c r="P17" s="133">
        <v>62492</v>
      </c>
      <c r="Q17" s="134">
        <v>4.9152844244864735E-3</v>
      </c>
      <c r="R17" s="133">
        <v>0</v>
      </c>
      <c r="S17" s="134">
        <v>0</v>
      </c>
      <c r="T17" s="133">
        <v>80872</v>
      </c>
      <c r="U17" s="134">
        <v>1.307591704628672E-2</v>
      </c>
      <c r="V17" s="133">
        <v>808720</v>
      </c>
      <c r="W17" s="134">
        <v>3.8590935725656694E-2</v>
      </c>
      <c r="X17" s="133">
        <v>0</v>
      </c>
      <c r="Y17" s="134">
        <v>0</v>
      </c>
      <c r="Z17" s="135">
        <v>1591983.7</v>
      </c>
      <c r="AA17" s="136">
        <v>1.4792411592248875E-2</v>
      </c>
    </row>
    <row r="18" spans="1:27" x14ac:dyDescent="0.3">
      <c r="A18" s="132" t="s">
        <v>1172</v>
      </c>
      <c r="B18" s="133">
        <v>0</v>
      </c>
      <c r="C18" s="134">
        <v>0</v>
      </c>
      <c r="D18" s="133">
        <v>0</v>
      </c>
      <c r="E18" s="134">
        <v>0</v>
      </c>
      <c r="F18" s="133">
        <v>0</v>
      </c>
      <c r="G18" s="134">
        <v>0</v>
      </c>
      <c r="H18" s="133">
        <v>0</v>
      </c>
      <c r="I18" s="134">
        <v>0</v>
      </c>
      <c r="J18" s="133">
        <v>0</v>
      </c>
      <c r="K18" s="134">
        <v>0</v>
      </c>
      <c r="L18" s="133">
        <v>0</v>
      </c>
      <c r="M18" s="134">
        <v>0</v>
      </c>
      <c r="N18" s="133">
        <v>0</v>
      </c>
      <c r="O18" s="134">
        <v>0</v>
      </c>
      <c r="P18" s="133">
        <v>0</v>
      </c>
      <c r="Q18" s="134">
        <v>0</v>
      </c>
      <c r="R18" s="133">
        <v>0</v>
      </c>
      <c r="S18" s="134">
        <v>0</v>
      </c>
      <c r="T18" s="133">
        <v>0</v>
      </c>
      <c r="U18" s="134">
        <v>0</v>
      </c>
      <c r="V18" s="133">
        <v>187476</v>
      </c>
      <c r="W18" s="134">
        <v>8.9460805545840526E-3</v>
      </c>
      <c r="X18" s="133">
        <v>58816</v>
      </c>
      <c r="Y18" s="134">
        <v>2.1891131586930224E-2</v>
      </c>
      <c r="Z18" s="135">
        <v>246292</v>
      </c>
      <c r="AA18" s="136">
        <v>2.2884987050295555E-3</v>
      </c>
    </row>
    <row r="19" spans="1:27" x14ac:dyDescent="0.3">
      <c r="A19" s="132" t="s">
        <v>1173</v>
      </c>
      <c r="B19" s="133">
        <v>0</v>
      </c>
      <c r="C19" s="134">
        <v>0</v>
      </c>
      <c r="D19" s="133">
        <v>0</v>
      </c>
      <c r="E19" s="134">
        <v>0</v>
      </c>
      <c r="F19" s="133">
        <v>0</v>
      </c>
      <c r="G19" s="134">
        <v>0</v>
      </c>
      <c r="H19" s="133">
        <v>0</v>
      </c>
      <c r="I19" s="134">
        <v>0</v>
      </c>
      <c r="J19" s="133">
        <v>0</v>
      </c>
      <c r="K19" s="134">
        <v>0</v>
      </c>
      <c r="L19" s="133">
        <v>0</v>
      </c>
      <c r="M19" s="134">
        <v>0</v>
      </c>
      <c r="N19" s="133">
        <v>0</v>
      </c>
      <c r="O19" s="134">
        <v>0</v>
      </c>
      <c r="P19" s="133">
        <v>0</v>
      </c>
      <c r="Q19" s="134">
        <v>0</v>
      </c>
      <c r="R19" s="133">
        <v>0</v>
      </c>
      <c r="S19" s="134">
        <v>0</v>
      </c>
      <c r="T19" s="133">
        <v>0</v>
      </c>
      <c r="U19" s="134">
        <v>0</v>
      </c>
      <c r="V19" s="133">
        <v>0</v>
      </c>
      <c r="W19" s="134">
        <v>0</v>
      </c>
      <c r="X19" s="133">
        <v>0</v>
      </c>
      <c r="Y19" s="134">
        <v>0</v>
      </c>
      <c r="Z19" s="135">
        <v>0</v>
      </c>
      <c r="AA19" s="136">
        <v>0</v>
      </c>
    </row>
    <row r="20" spans="1:27" x14ac:dyDescent="0.3">
      <c r="A20" s="132" t="s">
        <v>1174</v>
      </c>
      <c r="B20" s="133">
        <v>0</v>
      </c>
      <c r="C20" s="134">
        <v>0</v>
      </c>
      <c r="D20" s="133">
        <v>0</v>
      </c>
      <c r="E20" s="134">
        <v>0</v>
      </c>
      <c r="F20" s="133">
        <v>0</v>
      </c>
      <c r="G20" s="134">
        <v>0</v>
      </c>
      <c r="H20" s="133">
        <v>0</v>
      </c>
      <c r="I20" s="134">
        <v>0</v>
      </c>
      <c r="J20" s="133">
        <v>0</v>
      </c>
      <c r="K20" s="134">
        <v>0</v>
      </c>
      <c r="L20" s="133">
        <v>0</v>
      </c>
      <c r="M20" s="134">
        <v>0</v>
      </c>
      <c r="N20" s="133">
        <v>0</v>
      </c>
      <c r="O20" s="134">
        <v>0</v>
      </c>
      <c r="P20" s="133">
        <v>0</v>
      </c>
      <c r="Q20" s="134">
        <v>0</v>
      </c>
      <c r="R20" s="133">
        <v>0</v>
      </c>
      <c r="S20" s="134">
        <v>0</v>
      </c>
      <c r="T20" s="133">
        <v>0</v>
      </c>
      <c r="U20" s="134">
        <v>0</v>
      </c>
      <c r="V20" s="133">
        <v>165420</v>
      </c>
      <c r="W20" s="134">
        <v>7.8936004893388704E-3</v>
      </c>
      <c r="X20" s="133">
        <v>0</v>
      </c>
      <c r="Y20" s="134">
        <v>0</v>
      </c>
      <c r="Z20" s="135">
        <v>165420</v>
      </c>
      <c r="AA20" s="136">
        <v>1.5370513690497016E-3</v>
      </c>
    </row>
    <row r="21" spans="1:27" x14ac:dyDescent="0.3">
      <c r="A21" s="132"/>
      <c r="B21" s="133"/>
      <c r="C21" s="137"/>
      <c r="D21" s="133"/>
      <c r="E21" s="137"/>
      <c r="F21" s="133"/>
      <c r="G21" s="137"/>
      <c r="H21" s="133"/>
      <c r="I21" s="137"/>
      <c r="J21" s="133"/>
      <c r="K21" s="137"/>
      <c r="L21" s="133"/>
      <c r="M21" s="137"/>
      <c r="N21" s="133"/>
      <c r="O21" s="137"/>
      <c r="P21" s="133"/>
      <c r="Q21" s="137"/>
      <c r="R21" s="133"/>
      <c r="S21" s="137"/>
      <c r="T21" s="133"/>
      <c r="U21" s="137"/>
      <c r="V21" s="133"/>
      <c r="W21" s="137"/>
      <c r="X21" s="133"/>
      <c r="Y21" s="137"/>
      <c r="Z21" s="135"/>
      <c r="AA21" s="136"/>
    </row>
    <row r="22" spans="1:27" x14ac:dyDescent="0.3">
      <c r="A22" s="10" t="s">
        <v>1155</v>
      </c>
      <c r="B22" s="128">
        <v>327502.81118573714</v>
      </c>
      <c r="C22" s="129">
        <v>0.24359531378057292</v>
      </c>
      <c r="D22" s="128">
        <v>98733.746419920004</v>
      </c>
      <c r="E22" s="129">
        <v>9.2720173095244135E-3</v>
      </c>
      <c r="F22" s="128">
        <v>230371.22249908498</v>
      </c>
      <c r="G22" s="129">
        <v>6.3696610269029813E-2</v>
      </c>
      <c r="H22" s="128">
        <v>11189150.290686028</v>
      </c>
      <c r="I22" s="129">
        <v>1.5878458487793177</v>
      </c>
      <c r="J22" s="128">
        <v>18237414.185283117</v>
      </c>
      <c r="K22" s="129">
        <v>0.71621412803971141</v>
      </c>
      <c r="L22" s="128">
        <v>3624149.9364714078</v>
      </c>
      <c r="M22" s="129">
        <v>1.2044718626290376</v>
      </c>
      <c r="N22" s="128">
        <v>3466997.2428000001</v>
      </c>
      <c r="O22" s="129">
        <v>0.78782921758180768</v>
      </c>
      <c r="P22" s="128">
        <v>6921221.7875999995</v>
      </c>
      <c r="Q22" s="129">
        <v>0.5443860598317658</v>
      </c>
      <c r="R22" s="128">
        <v>1407403.2472000001</v>
      </c>
      <c r="S22" s="129">
        <v>0.44603195991640043</v>
      </c>
      <c r="T22" s="128">
        <v>4940258.2388248704</v>
      </c>
      <c r="U22" s="129">
        <v>0.79877345580804893</v>
      </c>
      <c r="V22" s="128">
        <v>10530094.981533222</v>
      </c>
      <c r="W22" s="129">
        <v>0.50248073327901954</v>
      </c>
      <c r="X22" s="128">
        <v>1843754.5741232503</v>
      </c>
      <c r="Y22" s="129">
        <v>0.68623969661548845</v>
      </c>
      <c r="Z22" s="128">
        <v>62817052.264626615</v>
      </c>
      <c r="AA22" s="129">
        <v>0.58368417472500889</v>
      </c>
    </row>
    <row r="23" spans="1:27" s="65" customFormat="1" x14ac:dyDescent="0.3">
      <c r="A23" s="10" t="s">
        <v>1153</v>
      </c>
      <c r="B23" s="128">
        <v>327502.81118573714</v>
      </c>
      <c r="C23" s="129">
        <v>0.24359531378057292</v>
      </c>
      <c r="D23" s="128">
        <v>98733.746419920004</v>
      </c>
      <c r="E23" s="129">
        <v>9.2720173095244135E-3</v>
      </c>
      <c r="F23" s="128">
        <v>230371.22249908498</v>
      </c>
      <c r="G23" s="129">
        <v>6.3696610269029813E-2</v>
      </c>
      <c r="H23" s="128">
        <v>10979985.890686028</v>
      </c>
      <c r="I23" s="129">
        <v>1.5581634497030556</v>
      </c>
      <c r="J23" s="128">
        <v>18237414.185283117</v>
      </c>
      <c r="K23" s="129">
        <v>0.71621412803971141</v>
      </c>
      <c r="L23" s="128">
        <v>3624149.9364714078</v>
      </c>
      <c r="M23" s="129">
        <v>1.2044718626290376</v>
      </c>
      <c r="N23" s="128">
        <v>3466997.2428000001</v>
      </c>
      <c r="O23" s="129">
        <v>0.78782921758180768</v>
      </c>
      <c r="P23" s="128">
        <v>6921221.7875999995</v>
      </c>
      <c r="Q23" s="129">
        <v>0.5443860598317658</v>
      </c>
      <c r="R23" s="128">
        <v>1407403.2472000001</v>
      </c>
      <c r="S23" s="129">
        <v>0.44603195991640043</v>
      </c>
      <c r="T23" s="128">
        <v>4940258.2388248704</v>
      </c>
      <c r="U23" s="129">
        <v>0.79877345580804893</v>
      </c>
      <c r="V23" s="128">
        <v>10530094.981533222</v>
      </c>
      <c r="W23" s="129">
        <v>0.50248073327901954</v>
      </c>
      <c r="X23" s="128">
        <v>1843754.5741232503</v>
      </c>
      <c r="Y23" s="129">
        <v>0.68623969661548845</v>
      </c>
      <c r="Z23" s="128">
        <v>62607887.864626616</v>
      </c>
      <c r="AA23" s="129">
        <v>0.58174065866058822</v>
      </c>
    </row>
    <row r="24" spans="1:27" x14ac:dyDescent="0.3">
      <c r="A24" s="88" t="s">
        <v>1154</v>
      </c>
      <c r="B24" s="138">
        <v>327502.81118573714</v>
      </c>
      <c r="C24" s="139">
        <v>0.24359531378057292</v>
      </c>
      <c r="D24" s="138">
        <v>98733.746419920004</v>
      </c>
      <c r="E24" s="139">
        <v>9.2720173095244135E-3</v>
      </c>
      <c r="F24" s="138">
        <v>230371.22249908498</v>
      </c>
      <c r="G24" s="139">
        <v>6.3696610269029813E-2</v>
      </c>
      <c r="H24" s="138">
        <v>10979985.890686028</v>
      </c>
      <c r="I24" s="139">
        <v>1.5581634497030556</v>
      </c>
      <c r="J24" s="138">
        <v>18237414.185283117</v>
      </c>
      <c r="K24" s="139">
        <v>0.71621412803971141</v>
      </c>
      <c r="L24" s="138">
        <v>3624149.9364714078</v>
      </c>
      <c r="M24" s="139">
        <v>1.2044718626290376</v>
      </c>
      <c r="N24" s="138">
        <v>3466997.2428000001</v>
      </c>
      <c r="O24" s="139">
        <v>0.78782921758180768</v>
      </c>
      <c r="P24" s="138">
        <v>6921221.7875999995</v>
      </c>
      <c r="Q24" s="139">
        <v>0.5443860598317658</v>
      </c>
      <c r="R24" s="138">
        <v>1407403.2472000001</v>
      </c>
      <c r="S24" s="139">
        <v>0.44603195991640043</v>
      </c>
      <c r="T24" s="138">
        <v>4940258.2388248704</v>
      </c>
      <c r="U24" s="139">
        <v>0.79877345580804893</v>
      </c>
      <c r="V24" s="138">
        <v>10530094.981533222</v>
      </c>
      <c r="W24" s="139">
        <v>0.50248073327901954</v>
      </c>
      <c r="X24" s="138">
        <v>1843754.5741232503</v>
      </c>
      <c r="Y24" s="139">
        <v>0.68623969661548845</v>
      </c>
      <c r="Z24" s="138">
        <v>62607887.864626616</v>
      </c>
      <c r="AA24" s="139">
        <v>0.58174065866058822</v>
      </c>
    </row>
    <row r="25" spans="1:27" x14ac:dyDescent="0.3">
      <c r="A25" s="132" t="s">
        <v>1175</v>
      </c>
      <c r="B25" s="133">
        <v>86809.096612600013</v>
      </c>
      <c r="C25" s="134">
        <v>6.4568267526600387E-2</v>
      </c>
      <c r="D25" s="133">
        <v>32819.620042499999</v>
      </c>
      <c r="E25" s="134">
        <v>3.0820676431323954E-3</v>
      </c>
      <c r="F25" s="133">
        <v>131639.17706431999</v>
      </c>
      <c r="G25" s="134">
        <v>3.6397642321124128E-2</v>
      </c>
      <c r="H25" s="133">
        <v>1632624.4274024772</v>
      </c>
      <c r="I25" s="134">
        <v>0.23168478859602401</v>
      </c>
      <c r="J25" s="133">
        <v>4152227.6146635674</v>
      </c>
      <c r="K25" s="134">
        <v>0.16306500747559305</v>
      </c>
      <c r="L25" s="133">
        <v>424148.89791010687</v>
      </c>
      <c r="M25" s="134">
        <v>0.14096420458675754</v>
      </c>
      <c r="N25" s="133">
        <v>186852.91800000001</v>
      </c>
      <c r="O25" s="134">
        <v>4.2459851531906637E-2</v>
      </c>
      <c r="P25" s="133">
        <v>437315.33999999997</v>
      </c>
      <c r="Q25" s="134">
        <v>3.4396871268178426E-2</v>
      </c>
      <c r="R25" s="133">
        <v>59633.909999999989</v>
      </c>
      <c r="S25" s="134">
        <v>1.8899082269204403E-2</v>
      </c>
      <c r="T25" s="133">
        <v>0</v>
      </c>
      <c r="U25" s="134">
        <v>0</v>
      </c>
      <c r="V25" s="133">
        <v>165420</v>
      </c>
      <c r="W25" s="134">
        <v>7.8936004893388704E-3</v>
      </c>
      <c r="X25" s="133">
        <v>0</v>
      </c>
      <c r="Y25" s="134">
        <v>0</v>
      </c>
      <c r="Z25" s="135">
        <v>7309491.0016955705</v>
      </c>
      <c r="AA25" s="136">
        <v>6.7918408603631047E-2</v>
      </c>
    </row>
    <row r="26" spans="1:27" x14ac:dyDescent="0.3">
      <c r="A26" s="132" t="s">
        <v>1176</v>
      </c>
      <c r="B26" s="133">
        <v>0</v>
      </c>
      <c r="C26" s="134">
        <v>0</v>
      </c>
      <c r="D26" s="133">
        <v>0</v>
      </c>
      <c r="E26" s="134">
        <v>0</v>
      </c>
      <c r="F26" s="133">
        <v>0</v>
      </c>
      <c r="G26" s="134">
        <v>0</v>
      </c>
      <c r="H26" s="133">
        <v>1025295.8111352765</v>
      </c>
      <c r="I26" s="134">
        <v>0.1454991357866689</v>
      </c>
      <c r="J26" s="133">
        <v>1072638.1313823634</v>
      </c>
      <c r="K26" s="134">
        <v>4.2124315221732669E-2</v>
      </c>
      <c r="L26" s="133">
        <v>62979.970918517996</v>
      </c>
      <c r="M26" s="134">
        <v>2.0931143636515069E-2</v>
      </c>
      <c r="N26" s="133">
        <v>7025.6</v>
      </c>
      <c r="O26" s="134">
        <v>1.5964745753799963E-3</v>
      </c>
      <c r="P26" s="133">
        <v>0</v>
      </c>
      <c r="Q26" s="134">
        <v>0</v>
      </c>
      <c r="R26" s="133">
        <v>0</v>
      </c>
      <c r="S26" s="134">
        <v>0</v>
      </c>
      <c r="T26" s="133">
        <v>47675.721600000004</v>
      </c>
      <c r="U26" s="134">
        <v>7.7085243441915611E-3</v>
      </c>
      <c r="V26" s="133">
        <v>135124.09324945</v>
      </c>
      <c r="W26" s="134">
        <v>6.4479241240196451E-3</v>
      </c>
      <c r="X26" s="133">
        <v>0</v>
      </c>
      <c r="Y26" s="134">
        <v>0</v>
      </c>
      <c r="Z26" s="135">
        <v>2350739.3282856075</v>
      </c>
      <c r="AA26" s="136">
        <v>2.1842625455328071E-2</v>
      </c>
    </row>
    <row r="27" spans="1:27" x14ac:dyDescent="0.3">
      <c r="A27" s="132" t="s">
        <v>1177</v>
      </c>
      <c r="B27" s="133">
        <v>0</v>
      </c>
      <c r="C27" s="134">
        <v>0</v>
      </c>
      <c r="D27" s="133">
        <v>0</v>
      </c>
      <c r="E27" s="134">
        <v>0</v>
      </c>
      <c r="F27" s="133">
        <v>0</v>
      </c>
      <c r="G27" s="134">
        <v>0</v>
      </c>
      <c r="H27" s="133">
        <v>387679.50940220163</v>
      </c>
      <c r="I27" s="134">
        <v>5.5015375043581276E-2</v>
      </c>
      <c r="J27" s="133">
        <v>2316957.7246708041</v>
      </c>
      <c r="K27" s="134">
        <v>9.0990852081380899E-2</v>
      </c>
      <c r="L27" s="133">
        <v>190100.96989313173</v>
      </c>
      <c r="M27" s="134">
        <v>6.317930364594708E-2</v>
      </c>
      <c r="N27" s="133">
        <v>0</v>
      </c>
      <c r="O27" s="134">
        <v>0</v>
      </c>
      <c r="P27" s="133">
        <v>178901.72999999998</v>
      </c>
      <c r="Q27" s="134">
        <v>1.4071447336982084E-2</v>
      </c>
      <c r="R27" s="133">
        <v>0</v>
      </c>
      <c r="S27" s="134">
        <v>0</v>
      </c>
      <c r="T27" s="133">
        <v>0</v>
      </c>
      <c r="U27" s="134">
        <v>0</v>
      </c>
      <c r="V27" s="133">
        <v>0</v>
      </c>
      <c r="W27" s="134">
        <v>0</v>
      </c>
      <c r="X27" s="133">
        <v>0</v>
      </c>
      <c r="Y27" s="134">
        <v>0</v>
      </c>
      <c r="Z27" s="135">
        <v>3073639.9339661375</v>
      </c>
      <c r="AA27" s="136">
        <v>2.8559681226384259E-2</v>
      </c>
    </row>
    <row r="28" spans="1:27" x14ac:dyDescent="0.3">
      <c r="A28" s="132" t="s">
        <v>1178</v>
      </c>
      <c r="B28" s="133">
        <v>0</v>
      </c>
      <c r="C28" s="134">
        <v>0</v>
      </c>
      <c r="D28" s="133">
        <v>0</v>
      </c>
      <c r="E28" s="134">
        <v>0</v>
      </c>
      <c r="F28" s="133">
        <v>0</v>
      </c>
      <c r="G28" s="134">
        <v>0</v>
      </c>
      <c r="H28" s="133">
        <v>0</v>
      </c>
      <c r="I28" s="134">
        <v>0</v>
      </c>
      <c r="J28" s="133">
        <v>0</v>
      </c>
      <c r="K28" s="134">
        <v>0</v>
      </c>
      <c r="L28" s="133">
        <v>0</v>
      </c>
      <c r="M28" s="134">
        <v>0</v>
      </c>
      <c r="N28" s="133">
        <v>143016.34229999999</v>
      </c>
      <c r="O28" s="134">
        <v>3.2498570135759609E-2</v>
      </c>
      <c r="P28" s="133">
        <v>201684.10759999999</v>
      </c>
      <c r="Q28" s="134">
        <v>1.5863386557523104E-2</v>
      </c>
      <c r="R28" s="133">
        <v>82577.939699999988</v>
      </c>
      <c r="S28" s="134">
        <v>2.6170467038161688E-2</v>
      </c>
      <c r="T28" s="133">
        <v>78438.914157599997</v>
      </c>
      <c r="U28" s="134">
        <v>1.2682519719131251E-2</v>
      </c>
      <c r="V28" s="133">
        <v>33084</v>
      </c>
      <c r="W28" s="134">
        <v>1.578720097867774E-3</v>
      </c>
      <c r="X28" s="133">
        <v>0</v>
      </c>
      <c r="Y28" s="134">
        <v>0</v>
      </c>
      <c r="Z28" s="135">
        <v>538801.30375760002</v>
      </c>
      <c r="AA28" s="136">
        <v>5.0064398596686207E-3</v>
      </c>
    </row>
    <row r="29" spans="1:27" x14ac:dyDescent="0.3">
      <c r="A29" s="132" t="s">
        <v>1179</v>
      </c>
      <c r="B29" s="140"/>
      <c r="C29" s="134">
        <v>0</v>
      </c>
      <c r="D29" s="133">
        <v>0</v>
      </c>
      <c r="E29" s="134">
        <v>0</v>
      </c>
      <c r="F29" s="133">
        <v>0</v>
      </c>
      <c r="G29" s="134">
        <v>0</v>
      </c>
      <c r="H29" s="133">
        <v>859557.66677370481</v>
      </c>
      <c r="I29" s="134">
        <v>0.12197933154130347</v>
      </c>
      <c r="J29" s="133">
        <v>1118788.238664696</v>
      </c>
      <c r="K29" s="134">
        <v>4.3936708059354783E-2</v>
      </c>
      <c r="L29" s="133">
        <v>116285.70803692598</v>
      </c>
      <c r="M29" s="134">
        <v>3.8647094025238519E-2</v>
      </c>
      <c r="N29" s="133">
        <v>0</v>
      </c>
      <c r="O29" s="134">
        <v>0</v>
      </c>
      <c r="P29" s="133">
        <v>0</v>
      </c>
      <c r="Q29" s="134">
        <v>0</v>
      </c>
      <c r="R29" s="133">
        <v>0</v>
      </c>
      <c r="S29" s="134">
        <v>0</v>
      </c>
      <c r="T29" s="133">
        <v>0</v>
      </c>
      <c r="U29" s="134">
        <v>0</v>
      </c>
      <c r="V29" s="133">
        <v>0</v>
      </c>
      <c r="W29" s="134">
        <v>0</v>
      </c>
      <c r="X29" s="133">
        <v>0</v>
      </c>
      <c r="Y29" s="134">
        <v>0</v>
      </c>
      <c r="Z29" s="135">
        <v>2094631.6134753271</v>
      </c>
      <c r="AA29" s="136">
        <v>1.9462920983841354E-2</v>
      </c>
    </row>
    <row r="30" spans="1:27" x14ac:dyDescent="0.3">
      <c r="A30" s="132" t="s">
        <v>1180</v>
      </c>
      <c r="B30" s="133">
        <v>0</v>
      </c>
      <c r="C30" s="134">
        <v>0</v>
      </c>
      <c r="D30" s="133">
        <v>0</v>
      </c>
      <c r="E30" s="134">
        <v>0</v>
      </c>
      <c r="F30" s="133">
        <v>0</v>
      </c>
      <c r="G30" s="134">
        <v>0</v>
      </c>
      <c r="H30" s="133">
        <v>977090.05778484815</v>
      </c>
      <c r="I30" s="134">
        <v>0.13865828519871379</v>
      </c>
      <c r="J30" s="133">
        <v>1241068.0228165602</v>
      </c>
      <c r="K30" s="134">
        <v>4.8738842182836167E-2</v>
      </c>
      <c r="L30" s="133">
        <v>457324.52602984005</v>
      </c>
      <c r="M30" s="134">
        <v>0.15198999306011438</v>
      </c>
      <c r="N30" s="133">
        <v>5138.1750000000002</v>
      </c>
      <c r="O30" s="134">
        <v>1.1675822351618528E-3</v>
      </c>
      <c r="P30" s="133">
        <v>119734.2</v>
      </c>
      <c r="Q30" s="134">
        <v>9.4176478323361127E-3</v>
      </c>
      <c r="R30" s="133">
        <v>57542.6875</v>
      </c>
      <c r="S30" s="134">
        <v>1.8236335418113959E-2</v>
      </c>
      <c r="T30" s="133">
        <v>248674.26737120017</v>
      </c>
      <c r="U30" s="134">
        <v>4.0207291666979145E-2</v>
      </c>
      <c r="V30" s="133">
        <v>209108.16498598852</v>
      </c>
      <c r="W30" s="134">
        <v>9.9783358327780944E-3</v>
      </c>
      <c r="X30" s="133">
        <v>34834.183133008977</v>
      </c>
      <c r="Y30" s="134">
        <v>1.2965174215994369E-2</v>
      </c>
      <c r="Z30" s="135">
        <v>3350514.2846214455</v>
      </c>
      <c r="AA30" s="136">
        <v>3.1132345352423974E-2</v>
      </c>
    </row>
    <row r="31" spans="1:27" x14ac:dyDescent="0.3">
      <c r="A31" s="132" t="s">
        <v>1181</v>
      </c>
      <c r="B31" s="133">
        <v>0</v>
      </c>
      <c r="C31" s="134">
        <v>0</v>
      </c>
      <c r="D31" s="133">
        <v>0</v>
      </c>
      <c r="E31" s="134">
        <v>0</v>
      </c>
      <c r="F31" s="133">
        <v>0</v>
      </c>
      <c r="G31" s="134">
        <v>0</v>
      </c>
      <c r="H31" s="133">
        <v>535480.29591919307</v>
      </c>
      <c r="I31" s="134">
        <v>7.5989699207649156E-2</v>
      </c>
      <c r="J31" s="133">
        <v>313746.79379340867</v>
      </c>
      <c r="K31" s="134">
        <v>1.2321367714691349E-2</v>
      </c>
      <c r="L31" s="133">
        <v>24730.449644</v>
      </c>
      <c r="M31" s="134">
        <v>8.2190668897556794E-3</v>
      </c>
      <c r="N31" s="133">
        <v>0</v>
      </c>
      <c r="O31" s="134">
        <v>0</v>
      </c>
      <c r="P31" s="133">
        <v>0</v>
      </c>
      <c r="Q31" s="134">
        <v>0</v>
      </c>
      <c r="R31" s="133">
        <v>0</v>
      </c>
      <c r="S31" s="134">
        <v>0</v>
      </c>
      <c r="T31" s="133">
        <v>0</v>
      </c>
      <c r="U31" s="134">
        <v>0</v>
      </c>
      <c r="V31" s="133">
        <v>0</v>
      </c>
      <c r="W31" s="134">
        <v>0</v>
      </c>
      <c r="X31" s="133">
        <v>0</v>
      </c>
      <c r="Y31" s="134">
        <v>0</v>
      </c>
      <c r="Z31" s="135">
        <v>873957.53935660189</v>
      </c>
      <c r="AA31" s="136">
        <v>8.1206482430139833E-3</v>
      </c>
    </row>
    <row r="32" spans="1:27" x14ac:dyDescent="0.3">
      <c r="A32" s="132" t="s">
        <v>1182</v>
      </c>
      <c r="B32" s="133">
        <v>0</v>
      </c>
      <c r="C32" s="134">
        <v>0</v>
      </c>
      <c r="D32" s="133">
        <v>0</v>
      </c>
      <c r="E32" s="134">
        <v>0</v>
      </c>
      <c r="F32" s="133">
        <v>0</v>
      </c>
      <c r="G32" s="134">
        <v>0</v>
      </c>
      <c r="H32" s="133">
        <v>909274.99447734118</v>
      </c>
      <c r="I32" s="134">
        <v>0.12903468877181037</v>
      </c>
      <c r="J32" s="133">
        <v>1575724.5515803047</v>
      </c>
      <c r="K32" s="134">
        <v>6.1881370586601807E-2</v>
      </c>
      <c r="L32" s="133">
        <v>337417.41376789764</v>
      </c>
      <c r="M32" s="134">
        <v>0.11213933969856286</v>
      </c>
      <c r="N32" s="133">
        <v>481556</v>
      </c>
      <c r="O32" s="134">
        <v>0.10942722480950944</v>
      </c>
      <c r="P32" s="133">
        <v>1220432</v>
      </c>
      <c r="Q32" s="134">
        <v>9.5992613466441737E-2</v>
      </c>
      <c r="R32" s="133">
        <v>315400.8</v>
      </c>
      <c r="S32" s="134">
        <v>9.9956311215764426E-2</v>
      </c>
      <c r="T32" s="133">
        <v>1062364</v>
      </c>
      <c r="U32" s="134">
        <v>0.17177000119894828</v>
      </c>
      <c r="V32" s="133">
        <v>2497842</v>
      </c>
      <c r="W32" s="134">
        <v>0.11919336738901697</v>
      </c>
      <c r="X32" s="133">
        <v>448472</v>
      </c>
      <c r="Y32" s="134">
        <v>0.16691987835034297</v>
      </c>
      <c r="Z32" s="135">
        <v>8848483.7598255426</v>
      </c>
      <c r="AA32" s="136">
        <v>8.2218438381416389E-2</v>
      </c>
    </row>
    <row r="33" spans="1:27" x14ac:dyDescent="0.3">
      <c r="A33" s="132" t="s">
        <v>1183</v>
      </c>
      <c r="B33" s="133">
        <v>0</v>
      </c>
      <c r="C33" s="134">
        <v>0</v>
      </c>
      <c r="D33" s="133">
        <v>0</v>
      </c>
      <c r="E33" s="134">
        <v>0</v>
      </c>
      <c r="F33" s="133">
        <v>0</v>
      </c>
      <c r="G33" s="134">
        <v>0</v>
      </c>
      <c r="H33" s="133">
        <v>0</v>
      </c>
      <c r="I33" s="134">
        <v>0</v>
      </c>
      <c r="J33" s="133">
        <v>0</v>
      </c>
      <c r="K33" s="134">
        <v>0</v>
      </c>
      <c r="L33" s="133">
        <v>0</v>
      </c>
      <c r="M33" s="134">
        <v>0</v>
      </c>
      <c r="N33" s="133">
        <v>124984</v>
      </c>
      <c r="O33" s="134">
        <v>2.8400959110865046E-2</v>
      </c>
      <c r="P33" s="133">
        <v>224236</v>
      </c>
      <c r="Q33" s="134">
        <v>1.7637197052569113E-2</v>
      </c>
      <c r="R33" s="133">
        <v>0</v>
      </c>
      <c r="S33" s="134">
        <v>0</v>
      </c>
      <c r="T33" s="133">
        <v>0</v>
      </c>
      <c r="U33" s="134">
        <v>0</v>
      </c>
      <c r="V33" s="133">
        <v>0</v>
      </c>
      <c r="W33" s="134">
        <v>0</v>
      </c>
      <c r="X33" s="133">
        <v>0</v>
      </c>
      <c r="Y33" s="134">
        <v>0</v>
      </c>
      <c r="Z33" s="135">
        <v>349220</v>
      </c>
      <c r="AA33" s="136">
        <v>3.2448862235493698E-3</v>
      </c>
    </row>
    <row r="34" spans="1:27" x14ac:dyDescent="0.3">
      <c r="A34" s="132" t="s">
        <v>1184</v>
      </c>
      <c r="B34" s="133">
        <v>0</v>
      </c>
      <c r="C34" s="134">
        <v>0</v>
      </c>
      <c r="D34" s="133">
        <v>0</v>
      </c>
      <c r="E34" s="134">
        <v>0</v>
      </c>
      <c r="F34" s="133">
        <v>0</v>
      </c>
      <c r="G34" s="134">
        <v>0</v>
      </c>
      <c r="H34" s="133">
        <v>0</v>
      </c>
      <c r="I34" s="134">
        <v>0</v>
      </c>
      <c r="J34" s="133">
        <v>0</v>
      </c>
      <c r="K34" s="134">
        <v>0</v>
      </c>
      <c r="L34" s="133">
        <v>0</v>
      </c>
      <c r="M34" s="134">
        <v>0</v>
      </c>
      <c r="N34" s="133">
        <v>0</v>
      </c>
      <c r="O34" s="134">
        <v>0</v>
      </c>
      <c r="P34" s="133">
        <v>0</v>
      </c>
      <c r="Q34" s="134">
        <v>0</v>
      </c>
      <c r="R34" s="133">
        <v>0</v>
      </c>
      <c r="S34" s="134">
        <v>0</v>
      </c>
      <c r="T34" s="133">
        <v>0</v>
      </c>
      <c r="U34" s="134">
        <v>0</v>
      </c>
      <c r="V34" s="133">
        <v>0</v>
      </c>
      <c r="W34" s="134">
        <v>0</v>
      </c>
      <c r="X34" s="133">
        <v>0</v>
      </c>
      <c r="Y34" s="134">
        <v>0</v>
      </c>
      <c r="Z34" s="135">
        <v>0</v>
      </c>
      <c r="AA34" s="136">
        <v>0</v>
      </c>
    </row>
    <row r="35" spans="1:27" x14ac:dyDescent="0.3">
      <c r="A35" s="132" t="s">
        <v>240</v>
      </c>
      <c r="B35" s="133">
        <v>0</v>
      </c>
      <c r="C35" s="134">
        <v>0</v>
      </c>
      <c r="D35" s="133">
        <v>0</v>
      </c>
      <c r="E35" s="134">
        <v>0</v>
      </c>
      <c r="F35" s="133">
        <v>0</v>
      </c>
      <c r="G35" s="134">
        <v>0</v>
      </c>
      <c r="H35" s="133">
        <v>3436542.2955531431</v>
      </c>
      <c r="I35" s="134">
        <v>0.4876777303358612</v>
      </c>
      <c r="J35" s="133">
        <v>4903688.4562297706</v>
      </c>
      <c r="K35" s="134">
        <v>0.19257614682519653</v>
      </c>
      <c r="L35" s="133">
        <v>1598092.49704376</v>
      </c>
      <c r="M35" s="134">
        <v>0.53111970539549258</v>
      </c>
      <c r="N35" s="133">
        <v>1341437</v>
      </c>
      <c r="O35" s="134">
        <v>0.30482379654036895</v>
      </c>
      <c r="P35" s="133">
        <v>1766035.2</v>
      </c>
      <c r="Q35" s="134">
        <v>0.13890682506008534</v>
      </c>
      <c r="R35" s="133">
        <v>413550</v>
      </c>
      <c r="S35" s="134">
        <v>0.13106159687381699</v>
      </c>
      <c r="T35" s="133">
        <v>1577004</v>
      </c>
      <c r="U35" s="134">
        <v>0.25498038240259108</v>
      </c>
      <c r="V35" s="133">
        <v>3554692</v>
      </c>
      <c r="W35" s="134">
        <v>0.16962470384868192</v>
      </c>
      <c r="X35" s="133">
        <v>735200</v>
      </c>
      <c r="Y35" s="134">
        <v>0.27363914483662782</v>
      </c>
      <c r="Z35" s="135">
        <v>19326241.448826667</v>
      </c>
      <c r="AA35" s="136">
        <v>0.17957578211524652</v>
      </c>
    </row>
    <row r="36" spans="1:27" x14ac:dyDescent="0.3">
      <c r="A36" s="132" t="s">
        <v>1185</v>
      </c>
      <c r="B36" s="133">
        <v>0</v>
      </c>
      <c r="C36" s="134">
        <v>0</v>
      </c>
      <c r="D36" s="133">
        <v>0</v>
      </c>
      <c r="E36" s="134">
        <v>0</v>
      </c>
      <c r="F36" s="133">
        <v>0</v>
      </c>
      <c r="G36" s="134">
        <v>0</v>
      </c>
      <c r="H36" s="133">
        <v>0</v>
      </c>
      <c r="I36" s="134">
        <v>0</v>
      </c>
      <c r="J36" s="133">
        <v>0</v>
      </c>
      <c r="K36" s="134">
        <v>0</v>
      </c>
      <c r="L36" s="133">
        <v>0</v>
      </c>
      <c r="M36" s="134">
        <v>0</v>
      </c>
      <c r="N36" s="133">
        <v>79511.88</v>
      </c>
      <c r="O36" s="134">
        <v>1.8068021928470911E-2</v>
      </c>
      <c r="P36" s="133">
        <v>258413.60999999996</v>
      </c>
      <c r="Q36" s="134">
        <v>2.0325423931196344E-2</v>
      </c>
      <c r="R36" s="133">
        <v>59633.909999999989</v>
      </c>
      <c r="S36" s="134">
        <v>1.8899082269204403E-2</v>
      </c>
      <c r="T36" s="133">
        <v>0</v>
      </c>
      <c r="U36" s="134">
        <v>0</v>
      </c>
      <c r="V36" s="133">
        <v>0</v>
      </c>
      <c r="W36" s="134">
        <v>0</v>
      </c>
      <c r="X36" s="133">
        <v>0</v>
      </c>
      <c r="Y36" s="134">
        <v>0</v>
      </c>
      <c r="Z36" s="135">
        <v>397559.39999999997</v>
      </c>
      <c r="AA36" s="136">
        <v>3.6940467902827827E-3</v>
      </c>
    </row>
    <row r="37" spans="1:27" x14ac:dyDescent="0.3">
      <c r="A37" s="132" t="s">
        <v>1186</v>
      </c>
      <c r="B37" s="133">
        <v>0</v>
      </c>
      <c r="C37" s="134">
        <v>0</v>
      </c>
      <c r="D37" s="133">
        <v>0</v>
      </c>
      <c r="E37" s="134">
        <v>0</v>
      </c>
      <c r="F37" s="133">
        <v>0</v>
      </c>
      <c r="G37" s="134">
        <v>0</v>
      </c>
      <c r="H37" s="133">
        <v>0</v>
      </c>
      <c r="I37" s="134">
        <v>0</v>
      </c>
      <c r="J37" s="133">
        <v>0</v>
      </c>
      <c r="K37" s="134">
        <v>0</v>
      </c>
      <c r="L37" s="133">
        <v>0</v>
      </c>
      <c r="M37" s="134">
        <v>0</v>
      </c>
      <c r="N37" s="133">
        <v>99151</v>
      </c>
      <c r="O37" s="134">
        <v>2.2530751910655608E-2</v>
      </c>
      <c r="P37" s="133">
        <v>433239.6</v>
      </c>
      <c r="Q37" s="134">
        <v>3.4076295493035105E-2</v>
      </c>
      <c r="R37" s="133">
        <v>11028</v>
      </c>
      <c r="S37" s="134">
        <v>3.4949759166351189E-3</v>
      </c>
      <c r="T37" s="133">
        <v>0</v>
      </c>
      <c r="U37" s="134">
        <v>0</v>
      </c>
      <c r="V37" s="133">
        <v>0</v>
      </c>
      <c r="W37" s="134">
        <v>0</v>
      </c>
      <c r="X37" s="133">
        <v>0</v>
      </c>
      <c r="Y37" s="134">
        <v>0</v>
      </c>
      <c r="Z37" s="135">
        <v>543418.6</v>
      </c>
      <c r="AA37" s="136">
        <v>5.0493429035006173E-3</v>
      </c>
    </row>
    <row r="38" spans="1:27" x14ac:dyDescent="0.3">
      <c r="A38" s="132" t="s">
        <v>1187</v>
      </c>
      <c r="B38" s="133">
        <v>0</v>
      </c>
      <c r="C38" s="134">
        <v>0</v>
      </c>
      <c r="D38" s="133">
        <v>0</v>
      </c>
      <c r="E38" s="134">
        <v>0</v>
      </c>
      <c r="F38" s="133">
        <v>0</v>
      </c>
      <c r="G38" s="134">
        <v>0</v>
      </c>
      <c r="H38" s="133">
        <v>602445.41143328522</v>
      </c>
      <c r="I38" s="134">
        <v>8.5492680034583698E-2</v>
      </c>
      <c r="J38" s="133">
        <v>931142.67133819696</v>
      </c>
      <c r="K38" s="134">
        <v>3.6567548976938549E-2</v>
      </c>
      <c r="L38" s="133">
        <v>135886.20046722749</v>
      </c>
      <c r="M38" s="134">
        <v>4.5161239973890238E-2</v>
      </c>
      <c r="N38" s="133">
        <v>0</v>
      </c>
      <c r="O38" s="134">
        <v>0</v>
      </c>
      <c r="P38" s="133">
        <v>0</v>
      </c>
      <c r="Q38" s="134">
        <v>0</v>
      </c>
      <c r="R38" s="133">
        <v>0</v>
      </c>
      <c r="S38" s="134">
        <v>0</v>
      </c>
      <c r="T38" s="133">
        <v>153428.63440697</v>
      </c>
      <c r="U38" s="134">
        <v>2.4807351073679297E-2</v>
      </c>
      <c r="V38" s="133">
        <v>187142.72329778338</v>
      </c>
      <c r="W38" s="134">
        <v>8.9301770777390384E-3</v>
      </c>
      <c r="X38" s="133">
        <v>22016.790990241319</v>
      </c>
      <c r="Y38" s="134">
        <v>8.1945808740701929E-3</v>
      </c>
      <c r="Z38" s="135">
        <v>2032062.4319337045</v>
      </c>
      <c r="AA38" s="136">
        <v>1.8881539977017081E-2</v>
      </c>
    </row>
    <row r="39" spans="1:27" x14ac:dyDescent="0.3">
      <c r="A39" s="132" t="s">
        <v>1188</v>
      </c>
      <c r="B39" s="133">
        <v>0</v>
      </c>
      <c r="C39" s="134">
        <v>0</v>
      </c>
      <c r="D39" s="133">
        <v>0</v>
      </c>
      <c r="E39" s="134">
        <v>0</v>
      </c>
      <c r="F39" s="133">
        <v>0</v>
      </c>
      <c r="G39" s="134">
        <v>0</v>
      </c>
      <c r="H39" s="133">
        <v>0</v>
      </c>
      <c r="I39" s="134">
        <v>0</v>
      </c>
      <c r="J39" s="133">
        <v>0</v>
      </c>
      <c r="K39" s="134">
        <v>0</v>
      </c>
      <c r="L39" s="133">
        <v>0</v>
      </c>
      <c r="M39" s="134">
        <v>0</v>
      </c>
      <c r="N39" s="133">
        <v>0</v>
      </c>
      <c r="O39" s="134">
        <v>0</v>
      </c>
      <c r="P39" s="133">
        <v>0</v>
      </c>
      <c r="Q39" s="134">
        <v>0</v>
      </c>
      <c r="R39" s="133">
        <v>0</v>
      </c>
      <c r="S39" s="134">
        <v>0</v>
      </c>
      <c r="T39" s="133">
        <v>1543802.0287891</v>
      </c>
      <c r="U39" s="134">
        <v>0.24961206924937449</v>
      </c>
      <c r="V39" s="133">
        <v>3495876</v>
      </c>
      <c r="W39" s="134">
        <v>0.16681809034136147</v>
      </c>
      <c r="X39" s="133">
        <v>443325.6</v>
      </c>
      <c r="Y39" s="134">
        <v>0.16500440433648655</v>
      </c>
      <c r="Z39" s="135">
        <v>5483003.6287890999</v>
      </c>
      <c r="AA39" s="136">
        <v>5.0947033213243668E-2</v>
      </c>
    </row>
    <row r="40" spans="1:27" x14ac:dyDescent="0.3">
      <c r="A40" s="132" t="s">
        <v>1189</v>
      </c>
      <c r="B40" s="133">
        <v>0</v>
      </c>
      <c r="C40" s="134">
        <v>0</v>
      </c>
      <c r="D40" s="133">
        <v>0</v>
      </c>
      <c r="E40" s="134">
        <v>0</v>
      </c>
      <c r="F40" s="133">
        <v>0</v>
      </c>
      <c r="G40" s="134">
        <v>0</v>
      </c>
      <c r="H40" s="133">
        <v>164317.20000000001</v>
      </c>
      <c r="I40" s="134">
        <v>2.3318158852529271E-2</v>
      </c>
      <c r="J40" s="133">
        <v>122922.90356000001</v>
      </c>
      <c r="K40" s="134">
        <v>4.8273905113357073E-3</v>
      </c>
      <c r="L40" s="133">
        <v>0</v>
      </c>
      <c r="M40" s="134">
        <v>0</v>
      </c>
      <c r="N40" s="133">
        <v>0</v>
      </c>
      <c r="O40" s="134">
        <v>0</v>
      </c>
      <c r="P40" s="133">
        <v>0</v>
      </c>
      <c r="Q40" s="134">
        <v>0</v>
      </c>
      <c r="R40" s="133">
        <v>0</v>
      </c>
      <c r="S40" s="134">
        <v>0</v>
      </c>
      <c r="T40" s="133">
        <v>0</v>
      </c>
      <c r="U40" s="134">
        <v>0</v>
      </c>
      <c r="V40" s="133">
        <v>0</v>
      </c>
      <c r="W40" s="134">
        <v>0</v>
      </c>
      <c r="X40" s="133">
        <v>0</v>
      </c>
      <c r="Y40" s="134">
        <v>0</v>
      </c>
      <c r="Z40" s="135">
        <v>287240.10356000002</v>
      </c>
      <c r="AA40" s="136">
        <v>2.6689807424910899E-3</v>
      </c>
    </row>
    <row r="41" spans="1:27" x14ac:dyDescent="0.3">
      <c r="A41" s="132" t="s">
        <v>1190</v>
      </c>
      <c r="B41" s="133">
        <v>0</v>
      </c>
      <c r="C41" s="134">
        <v>0</v>
      </c>
      <c r="D41" s="133">
        <v>0</v>
      </c>
      <c r="E41" s="134">
        <v>0</v>
      </c>
      <c r="F41" s="133">
        <v>0</v>
      </c>
      <c r="G41" s="134">
        <v>0</v>
      </c>
      <c r="H41" s="133">
        <v>449678.22080456</v>
      </c>
      <c r="I41" s="134">
        <v>6.3813576334330574E-2</v>
      </c>
      <c r="J41" s="133">
        <v>488509.07658343995</v>
      </c>
      <c r="K41" s="134">
        <v>1.9184578404049753E-2</v>
      </c>
      <c r="L41" s="133">
        <v>277183.30275999999</v>
      </c>
      <c r="M41" s="134">
        <v>9.2120771716763528E-2</v>
      </c>
      <c r="N41" s="133">
        <v>551400</v>
      </c>
      <c r="O41" s="134">
        <v>0.12529834901852227</v>
      </c>
      <c r="P41" s="133">
        <v>698440</v>
      </c>
      <c r="Q41" s="134">
        <v>5.4935531803084123E-2</v>
      </c>
      <c r="R41" s="133">
        <v>110280</v>
      </c>
      <c r="S41" s="134">
        <v>3.4949759166351194E-2</v>
      </c>
      <c r="T41" s="133">
        <v>136012</v>
      </c>
      <c r="U41" s="134">
        <v>2.1991315032391302E-2</v>
      </c>
      <c r="V41" s="133">
        <v>251806</v>
      </c>
      <c r="W41" s="134">
        <v>1.2015814078215836E-2</v>
      </c>
      <c r="X41" s="133">
        <v>159906</v>
      </c>
      <c r="Y41" s="134">
        <v>5.9516514001966551E-2</v>
      </c>
      <c r="Z41" s="135">
        <v>3123214.6001479998</v>
      </c>
      <c r="AA41" s="136">
        <v>2.9020319652965174E-2</v>
      </c>
    </row>
    <row r="42" spans="1:27" x14ac:dyDescent="0.3">
      <c r="A42" s="132" t="s">
        <v>1191</v>
      </c>
      <c r="B42" s="133">
        <v>0</v>
      </c>
      <c r="C42" s="134">
        <v>0</v>
      </c>
      <c r="D42" s="133">
        <v>0</v>
      </c>
      <c r="E42" s="134">
        <v>0</v>
      </c>
      <c r="F42" s="133">
        <v>0</v>
      </c>
      <c r="G42" s="134">
        <v>0</v>
      </c>
      <c r="H42" s="133">
        <v>0</v>
      </c>
      <c r="I42" s="134">
        <v>0</v>
      </c>
      <c r="J42" s="133">
        <v>0</v>
      </c>
      <c r="K42" s="134">
        <v>0</v>
      </c>
      <c r="L42" s="133">
        <v>0</v>
      </c>
      <c r="M42" s="134">
        <v>0</v>
      </c>
      <c r="N42" s="133">
        <v>12600.755999999999</v>
      </c>
      <c r="O42" s="134">
        <v>2.8633549568103708E-3</v>
      </c>
      <c r="P42" s="133">
        <v>0</v>
      </c>
      <c r="Q42" s="134">
        <v>0</v>
      </c>
      <c r="R42" s="133">
        <v>0</v>
      </c>
      <c r="S42" s="134">
        <v>0</v>
      </c>
      <c r="T42" s="133">
        <v>0</v>
      </c>
      <c r="U42" s="134">
        <v>0</v>
      </c>
      <c r="V42" s="133">
        <v>0</v>
      </c>
      <c r="W42" s="134">
        <v>0</v>
      </c>
      <c r="X42" s="133">
        <v>0</v>
      </c>
      <c r="Y42" s="134">
        <v>0</v>
      </c>
      <c r="Z42" s="135">
        <v>12600.755999999999</v>
      </c>
      <c r="AA42" s="136">
        <v>1.1708384270862798E-4</v>
      </c>
    </row>
    <row r="43" spans="1:27" x14ac:dyDescent="0.3">
      <c r="A43" s="132" t="s">
        <v>1192</v>
      </c>
      <c r="B43" s="133">
        <v>62946.02811433946</v>
      </c>
      <c r="C43" s="134">
        <v>4.6819010237616747E-2</v>
      </c>
      <c r="D43" s="133">
        <v>18323.028259999999</v>
      </c>
      <c r="E43" s="134">
        <v>1.7207028128667118E-3</v>
      </c>
      <c r="F43" s="133">
        <v>18380</v>
      </c>
      <c r="G43" s="134">
        <v>5.0819876026373823E-3</v>
      </c>
      <c r="H43" s="133">
        <v>0</v>
      </c>
      <c r="I43" s="134">
        <v>0</v>
      </c>
      <c r="J43" s="133">
        <v>0</v>
      </c>
      <c r="K43" s="134">
        <v>0</v>
      </c>
      <c r="L43" s="133">
        <v>0</v>
      </c>
      <c r="M43" s="134">
        <v>0</v>
      </c>
      <c r="N43" s="133">
        <v>0</v>
      </c>
      <c r="O43" s="134">
        <v>0</v>
      </c>
      <c r="P43" s="133">
        <v>0</v>
      </c>
      <c r="Q43" s="134">
        <v>0</v>
      </c>
      <c r="R43" s="133">
        <v>0</v>
      </c>
      <c r="S43" s="134">
        <v>0</v>
      </c>
      <c r="T43" s="133">
        <v>0</v>
      </c>
      <c r="U43" s="134">
        <v>0</v>
      </c>
      <c r="V43" s="133">
        <v>0</v>
      </c>
      <c r="W43" s="134">
        <v>0</v>
      </c>
      <c r="X43" s="133">
        <v>0</v>
      </c>
      <c r="Y43" s="134">
        <v>0</v>
      </c>
      <c r="Z43" s="135">
        <v>99649.05637433946</v>
      </c>
      <c r="AA43" s="136">
        <v>9.259201942007579E-4</v>
      </c>
    </row>
    <row r="44" spans="1:27" x14ac:dyDescent="0.3">
      <c r="A44" s="132" t="s">
        <v>1193</v>
      </c>
      <c r="B44" s="133">
        <v>0</v>
      </c>
      <c r="C44" s="134">
        <v>0</v>
      </c>
      <c r="D44" s="133">
        <v>0</v>
      </c>
      <c r="E44" s="134">
        <v>0</v>
      </c>
      <c r="F44" s="133">
        <v>0</v>
      </c>
      <c r="G44" s="134">
        <v>0</v>
      </c>
      <c r="H44" s="133">
        <v>0</v>
      </c>
      <c r="I44" s="134">
        <v>0</v>
      </c>
      <c r="J44" s="133">
        <v>0</v>
      </c>
      <c r="K44" s="134">
        <v>0</v>
      </c>
      <c r="L44" s="133">
        <v>0</v>
      </c>
      <c r="M44" s="134">
        <v>0</v>
      </c>
      <c r="N44" s="133">
        <v>318200.53350000002</v>
      </c>
      <c r="O44" s="134">
        <v>7.2306858005736274E-2</v>
      </c>
      <c r="P44" s="133">
        <v>1356444</v>
      </c>
      <c r="Q44" s="134">
        <v>0.10669058544914758</v>
      </c>
      <c r="R44" s="133">
        <v>297756</v>
      </c>
      <c r="S44" s="134">
        <v>9.436434974914823E-2</v>
      </c>
      <c r="T44" s="133">
        <v>0</v>
      </c>
      <c r="U44" s="134">
        <v>0</v>
      </c>
      <c r="V44" s="133">
        <v>0</v>
      </c>
      <c r="W44" s="134">
        <v>0</v>
      </c>
      <c r="X44" s="133">
        <v>0</v>
      </c>
      <c r="Y44" s="134">
        <v>0</v>
      </c>
      <c r="Z44" s="135">
        <v>1972400.5334999999</v>
      </c>
      <c r="AA44" s="136">
        <v>1.8327172895239618E-2</v>
      </c>
    </row>
    <row r="45" spans="1:27" x14ac:dyDescent="0.3">
      <c r="A45" s="132" t="s">
        <v>1194</v>
      </c>
      <c r="B45" s="133">
        <v>0</v>
      </c>
      <c r="C45" s="134">
        <v>0</v>
      </c>
      <c r="D45" s="133">
        <v>0</v>
      </c>
      <c r="E45" s="134">
        <v>0</v>
      </c>
      <c r="F45" s="133">
        <v>0</v>
      </c>
      <c r="G45" s="134">
        <v>0</v>
      </c>
      <c r="H45" s="133">
        <v>0</v>
      </c>
      <c r="I45" s="134">
        <v>0</v>
      </c>
      <c r="J45" s="133">
        <v>0</v>
      </c>
      <c r="K45" s="134">
        <v>0</v>
      </c>
      <c r="L45" s="133">
        <v>0</v>
      </c>
      <c r="M45" s="134">
        <v>0</v>
      </c>
      <c r="N45" s="133">
        <v>116123.03799999999</v>
      </c>
      <c r="O45" s="134">
        <v>2.6387422822660721E-2</v>
      </c>
      <c r="P45" s="133">
        <v>26346</v>
      </c>
      <c r="Q45" s="134">
        <v>2.0722345811867221E-3</v>
      </c>
      <c r="R45" s="133">
        <v>0</v>
      </c>
      <c r="S45" s="134">
        <v>0</v>
      </c>
      <c r="T45" s="133">
        <v>92858.672500000001</v>
      </c>
      <c r="U45" s="134">
        <v>1.5014001120762512E-2</v>
      </c>
      <c r="V45" s="133">
        <v>0</v>
      </c>
      <c r="W45" s="134">
        <v>0</v>
      </c>
      <c r="X45" s="133">
        <v>0</v>
      </c>
      <c r="Y45" s="134">
        <v>0</v>
      </c>
      <c r="Z45" s="135">
        <v>235327.71049999999</v>
      </c>
      <c r="AA45" s="136">
        <v>2.1866205996817606E-3</v>
      </c>
    </row>
    <row r="46" spans="1:27" x14ac:dyDescent="0.3">
      <c r="A46" s="132" t="s">
        <v>1195</v>
      </c>
      <c r="B46" s="133">
        <v>177747.68645879766</v>
      </c>
      <c r="C46" s="134">
        <v>0.13220803601635578</v>
      </c>
      <c r="D46" s="133">
        <v>47591.098117419999</v>
      </c>
      <c r="E46" s="134">
        <v>4.4692468535253074E-3</v>
      </c>
      <c r="F46" s="133">
        <v>80352.045434764994</v>
      </c>
      <c r="G46" s="134">
        <v>2.2216980345268301E-2</v>
      </c>
      <c r="H46" s="133">
        <v>0</v>
      </c>
      <c r="I46" s="134">
        <v>0</v>
      </c>
      <c r="J46" s="133">
        <v>0</v>
      </c>
      <c r="K46" s="134">
        <v>0</v>
      </c>
      <c r="L46" s="133">
        <v>0</v>
      </c>
      <c r="M46" s="134">
        <v>0</v>
      </c>
      <c r="N46" s="133">
        <v>0</v>
      </c>
      <c r="O46" s="134">
        <v>0</v>
      </c>
      <c r="P46" s="133">
        <v>0</v>
      </c>
      <c r="Q46" s="134">
        <v>0</v>
      </c>
      <c r="R46" s="133">
        <v>0</v>
      </c>
      <c r="S46" s="134">
        <v>0</v>
      </c>
      <c r="T46" s="133">
        <v>0</v>
      </c>
      <c r="U46" s="134">
        <v>0</v>
      </c>
      <c r="V46" s="133">
        <v>0</v>
      </c>
      <c r="W46" s="134">
        <v>0</v>
      </c>
      <c r="X46" s="133">
        <v>0</v>
      </c>
      <c r="Y46" s="134">
        <v>0</v>
      </c>
      <c r="Z46" s="135">
        <v>305690.83001098264</v>
      </c>
      <c r="AA46" s="136">
        <v>2.8404214047534791E-3</v>
      </c>
    </row>
    <row r="47" spans="1:27" x14ac:dyDescent="0.3">
      <c r="A47" s="10" t="s">
        <v>1156</v>
      </c>
      <c r="B47" s="128">
        <v>0</v>
      </c>
      <c r="C47" s="129">
        <v>0</v>
      </c>
      <c r="D47" s="128">
        <v>0</v>
      </c>
      <c r="E47" s="129">
        <v>0</v>
      </c>
      <c r="F47" s="128">
        <v>0</v>
      </c>
      <c r="G47" s="129">
        <v>0</v>
      </c>
      <c r="H47" s="128">
        <v>0</v>
      </c>
      <c r="I47" s="129">
        <v>0</v>
      </c>
      <c r="J47" s="128">
        <v>0</v>
      </c>
      <c r="K47" s="129">
        <v>0</v>
      </c>
      <c r="L47" s="128">
        <v>0</v>
      </c>
      <c r="M47" s="129">
        <v>0</v>
      </c>
      <c r="N47" s="128">
        <v>0</v>
      </c>
      <c r="O47" s="134">
        <v>0</v>
      </c>
      <c r="P47" s="128">
        <v>0</v>
      </c>
      <c r="Q47" s="129">
        <v>0</v>
      </c>
      <c r="R47" s="128">
        <v>0</v>
      </c>
      <c r="S47" s="129">
        <v>0</v>
      </c>
      <c r="T47" s="128">
        <v>0</v>
      </c>
      <c r="U47" s="129">
        <v>0</v>
      </c>
      <c r="V47" s="128">
        <v>0</v>
      </c>
      <c r="W47" s="129">
        <v>0</v>
      </c>
      <c r="X47" s="128">
        <v>0</v>
      </c>
      <c r="Y47" s="129">
        <v>0</v>
      </c>
      <c r="Z47" s="128">
        <v>0</v>
      </c>
      <c r="AA47" s="129">
        <v>0</v>
      </c>
    </row>
    <row r="48" spans="1:27" x14ac:dyDescent="0.3">
      <c r="A48" s="18" t="s">
        <v>1176</v>
      </c>
      <c r="B48" s="133">
        <v>0</v>
      </c>
      <c r="C48" s="134">
        <v>0</v>
      </c>
      <c r="D48" s="133">
        <v>0</v>
      </c>
      <c r="E48" s="134">
        <v>0</v>
      </c>
      <c r="F48" s="133">
        <v>0</v>
      </c>
      <c r="G48" s="134">
        <v>0</v>
      </c>
      <c r="H48" s="133">
        <v>0</v>
      </c>
      <c r="I48" s="134">
        <v>0</v>
      </c>
      <c r="J48" s="133">
        <v>0</v>
      </c>
      <c r="K48" s="134">
        <v>0</v>
      </c>
      <c r="L48" s="133">
        <v>0</v>
      </c>
      <c r="M48" s="134">
        <v>0</v>
      </c>
      <c r="N48" s="133">
        <v>0</v>
      </c>
      <c r="O48" s="134">
        <v>0</v>
      </c>
      <c r="P48" s="133">
        <v>0</v>
      </c>
      <c r="Q48" s="134">
        <v>0</v>
      </c>
      <c r="R48" s="133">
        <v>0</v>
      </c>
      <c r="S48" s="134">
        <v>0</v>
      </c>
      <c r="T48" s="133">
        <v>0</v>
      </c>
      <c r="U48" s="134">
        <v>0</v>
      </c>
      <c r="V48" s="133">
        <v>0</v>
      </c>
      <c r="W48" s="134">
        <v>0</v>
      </c>
      <c r="X48" s="133">
        <v>0</v>
      </c>
      <c r="Y48" s="134">
        <v>0</v>
      </c>
      <c r="Z48" s="133">
        <v>0</v>
      </c>
      <c r="AA48" s="134">
        <v>0</v>
      </c>
    </row>
    <row r="49" spans="1:27" x14ac:dyDescent="0.3">
      <c r="A49" s="18" t="s">
        <v>1177</v>
      </c>
      <c r="B49" s="133">
        <v>0</v>
      </c>
      <c r="C49" s="134">
        <v>0</v>
      </c>
      <c r="D49" s="133">
        <v>0</v>
      </c>
      <c r="E49" s="134">
        <v>0</v>
      </c>
      <c r="F49" s="133">
        <v>0</v>
      </c>
      <c r="G49" s="134">
        <v>0</v>
      </c>
      <c r="H49" s="133">
        <v>0</v>
      </c>
      <c r="I49" s="134">
        <v>0</v>
      </c>
      <c r="J49" s="133">
        <v>0</v>
      </c>
      <c r="K49" s="134">
        <v>0</v>
      </c>
      <c r="L49" s="133">
        <v>0</v>
      </c>
      <c r="M49" s="134">
        <v>0</v>
      </c>
      <c r="N49" s="133">
        <v>0</v>
      </c>
      <c r="O49" s="134">
        <v>0</v>
      </c>
      <c r="P49" s="133">
        <v>0</v>
      </c>
      <c r="Q49" s="134">
        <v>0</v>
      </c>
      <c r="R49" s="133">
        <v>0</v>
      </c>
      <c r="S49" s="134">
        <v>0</v>
      </c>
      <c r="T49" s="133">
        <v>0</v>
      </c>
      <c r="U49" s="134">
        <v>0</v>
      </c>
      <c r="V49" s="133">
        <v>0</v>
      </c>
      <c r="W49" s="134">
        <v>0</v>
      </c>
      <c r="X49" s="133">
        <v>0</v>
      </c>
      <c r="Y49" s="134">
        <v>0</v>
      </c>
      <c r="Z49" s="133">
        <v>0</v>
      </c>
      <c r="AA49" s="134">
        <v>0</v>
      </c>
    </row>
    <row r="50" spans="1:27" x14ac:dyDescent="0.3">
      <c r="A50" s="10" t="s">
        <v>1158</v>
      </c>
      <c r="B50" s="128">
        <v>0</v>
      </c>
      <c r="C50" s="129">
        <v>0</v>
      </c>
      <c r="D50" s="128">
        <v>0</v>
      </c>
      <c r="E50" s="129">
        <v>0</v>
      </c>
      <c r="F50" s="128">
        <v>0</v>
      </c>
      <c r="G50" s="129">
        <v>0</v>
      </c>
      <c r="H50" s="128">
        <v>209164.4</v>
      </c>
      <c r="I50" s="129">
        <v>2.9682399076262092E-2</v>
      </c>
      <c r="J50" s="128">
        <v>0</v>
      </c>
      <c r="K50" s="129">
        <v>0</v>
      </c>
      <c r="L50" s="128">
        <v>0</v>
      </c>
      <c r="M50" s="129">
        <v>0</v>
      </c>
      <c r="N50" s="128">
        <v>0</v>
      </c>
      <c r="O50" s="129">
        <v>0</v>
      </c>
      <c r="P50" s="128">
        <v>0</v>
      </c>
      <c r="Q50" s="129">
        <v>0</v>
      </c>
      <c r="R50" s="128">
        <v>0</v>
      </c>
      <c r="S50" s="129">
        <v>0</v>
      </c>
      <c r="T50" s="128">
        <v>0</v>
      </c>
      <c r="U50" s="129">
        <v>0</v>
      </c>
      <c r="V50" s="128">
        <v>0</v>
      </c>
      <c r="W50" s="129">
        <v>0</v>
      </c>
      <c r="X50" s="128">
        <v>0</v>
      </c>
      <c r="Y50" s="129">
        <v>0</v>
      </c>
      <c r="Z50" s="128">
        <v>209164.4</v>
      </c>
      <c r="AA50" s="129">
        <v>1.9435160644206226E-3</v>
      </c>
    </row>
    <row r="51" spans="1:27" s="65" customFormat="1" x14ac:dyDescent="0.3">
      <c r="A51" s="1" t="s">
        <v>1160</v>
      </c>
      <c r="B51" s="135">
        <v>0</v>
      </c>
      <c r="C51" s="141">
        <v>0</v>
      </c>
      <c r="D51" s="135">
        <v>0</v>
      </c>
      <c r="E51" s="141">
        <v>0</v>
      </c>
      <c r="F51" s="135">
        <v>0</v>
      </c>
      <c r="G51" s="141">
        <v>0</v>
      </c>
      <c r="H51" s="135">
        <v>209164.4</v>
      </c>
      <c r="I51" s="141">
        <v>2.9682399076262092E-2</v>
      </c>
      <c r="J51" s="135">
        <v>0</v>
      </c>
      <c r="K51" s="141">
        <v>0</v>
      </c>
      <c r="L51" s="135">
        <v>0</v>
      </c>
      <c r="M51" s="141">
        <v>0</v>
      </c>
      <c r="N51" s="135">
        <v>0</v>
      </c>
      <c r="O51" s="141">
        <v>0</v>
      </c>
      <c r="P51" s="135">
        <v>0</v>
      </c>
      <c r="Q51" s="141">
        <v>0</v>
      </c>
      <c r="R51" s="135">
        <v>0</v>
      </c>
      <c r="S51" s="141">
        <v>0</v>
      </c>
      <c r="T51" s="135">
        <v>0</v>
      </c>
      <c r="U51" s="141">
        <v>0</v>
      </c>
      <c r="V51" s="135">
        <v>0</v>
      </c>
      <c r="W51" s="141">
        <v>0</v>
      </c>
      <c r="X51" s="135">
        <v>0</v>
      </c>
      <c r="Y51" s="141">
        <v>0</v>
      </c>
      <c r="Z51" s="135">
        <v>209164.4</v>
      </c>
      <c r="AA51" s="136">
        <v>1.9435160644206226E-3</v>
      </c>
    </row>
    <row r="52" spans="1:27" x14ac:dyDescent="0.3">
      <c r="A52" s="18" t="s">
        <v>1196</v>
      </c>
      <c r="B52" s="135">
        <v>0</v>
      </c>
      <c r="C52" s="136">
        <v>0</v>
      </c>
      <c r="D52" s="135">
        <v>0</v>
      </c>
      <c r="E52" s="141">
        <v>0</v>
      </c>
      <c r="F52" s="135">
        <v>0</v>
      </c>
      <c r="G52" s="141">
        <v>0</v>
      </c>
      <c r="H52" s="135">
        <v>209164.4</v>
      </c>
      <c r="I52" s="141">
        <v>2.9682399076262092E-2</v>
      </c>
      <c r="J52" s="135">
        <v>0</v>
      </c>
      <c r="K52" s="141">
        <v>0</v>
      </c>
      <c r="L52" s="135">
        <v>0</v>
      </c>
      <c r="M52" s="141">
        <v>0</v>
      </c>
      <c r="N52" s="135">
        <v>0</v>
      </c>
      <c r="O52" s="141">
        <v>0</v>
      </c>
      <c r="P52" s="135">
        <v>0</v>
      </c>
      <c r="Q52" s="141">
        <v>0</v>
      </c>
      <c r="R52" s="135">
        <v>0</v>
      </c>
      <c r="S52" s="141">
        <v>0</v>
      </c>
      <c r="T52" s="135">
        <v>0</v>
      </c>
      <c r="U52" s="141">
        <v>0</v>
      </c>
      <c r="V52" s="135">
        <v>0</v>
      </c>
      <c r="W52" s="141">
        <v>0</v>
      </c>
      <c r="X52" s="135">
        <v>0</v>
      </c>
      <c r="Y52" s="141">
        <v>0</v>
      </c>
      <c r="Z52" s="135">
        <v>209164.4</v>
      </c>
      <c r="AA52" s="141">
        <v>1.9435160644206226E-3</v>
      </c>
    </row>
    <row r="53" spans="1:27" x14ac:dyDescent="0.3">
      <c r="A53" s="10" t="s">
        <v>1162</v>
      </c>
      <c r="B53" s="128">
        <v>0</v>
      </c>
      <c r="C53" s="129">
        <v>0</v>
      </c>
      <c r="D53" s="128">
        <v>0</v>
      </c>
      <c r="E53" s="129">
        <v>0</v>
      </c>
      <c r="F53" s="128">
        <v>0</v>
      </c>
      <c r="G53" s="129">
        <v>0</v>
      </c>
      <c r="H53" s="128">
        <v>0</v>
      </c>
      <c r="I53" s="129">
        <v>0</v>
      </c>
      <c r="J53" s="128">
        <v>0</v>
      </c>
      <c r="K53" s="129">
        <v>0</v>
      </c>
      <c r="L53" s="128">
        <v>0</v>
      </c>
      <c r="M53" s="129">
        <v>0</v>
      </c>
      <c r="N53" s="128">
        <v>0</v>
      </c>
      <c r="O53" s="129">
        <v>0</v>
      </c>
      <c r="P53" s="128">
        <v>0</v>
      </c>
      <c r="Q53" s="129">
        <v>0</v>
      </c>
      <c r="R53" s="128">
        <v>0</v>
      </c>
      <c r="S53" s="129">
        <v>0</v>
      </c>
      <c r="T53" s="128">
        <v>0</v>
      </c>
      <c r="U53" s="129">
        <v>0</v>
      </c>
      <c r="V53" s="128">
        <v>0</v>
      </c>
      <c r="W53" s="129">
        <v>0</v>
      </c>
      <c r="X53" s="128">
        <v>0</v>
      </c>
      <c r="Y53" s="129">
        <v>0</v>
      </c>
      <c r="Z53" s="128">
        <v>0</v>
      </c>
      <c r="AA53" s="142">
        <v>0</v>
      </c>
    </row>
    <row r="54" spans="1:27" x14ac:dyDescent="0.3">
      <c r="A54" s="88" t="s">
        <v>1197</v>
      </c>
      <c r="B54" s="135">
        <v>0</v>
      </c>
      <c r="C54" s="136">
        <v>0</v>
      </c>
      <c r="D54" s="135">
        <v>0</v>
      </c>
      <c r="E54" s="136">
        <v>0</v>
      </c>
      <c r="F54" s="135">
        <v>0</v>
      </c>
      <c r="G54" s="136">
        <v>0</v>
      </c>
      <c r="H54" s="135">
        <v>0</v>
      </c>
      <c r="I54" s="136">
        <v>0</v>
      </c>
      <c r="J54" s="135">
        <v>0</v>
      </c>
      <c r="K54" s="136">
        <v>0</v>
      </c>
      <c r="L54" s="135">
        <v>0</v>
      </c>
      <c r="M54" s="136">
        <v>0</v>
      </c>
      <c r="N54" s="135">
        <v>0</v>
      </c>
      <c r="O54" s="136">
        <v>0</v>
      </c>
      <c r="P54" s="135">
        <v>0</v>
      </c>
      <c r="Q54" s="136">
        <v>0</v>
      </c>
      <c r="R54" s="135">
        <v>0</v>
      </c>
      <c r="S54" s="136">
        <v>0</v>
      </c>
      <c r="T54" s="135">
        <v>0</v>
      </c>
      <c r="U54" s="136">
        <v>0</v>
      </c>
      <c r="V54" s="135">
        <v>0</v>
      </c>
      <c r="W54" s="136">
        <v>0</v>
      </c>
      <c r="X54" s="135">
        <v>0</v>
      </c>
      <c r="Y54" s="136">
        <v>0</v>
      </c>
      <c r="Z54" s="135">
        <v>0</v>
      </c>
      <c r="AA54" s="136">
        <v>0</v>
      </c>
    </row>
    <row r="55" spans="1:27" x14ac:dyDescent="0.3">
      <c r="A55" s="18" t="s">
        <v>1198</v>
      </c>
      <c r="B55" s="135">
        <v>0</v>
      </c>
      <c r="C55" s="136">
        <v>0</v>
      </c>
      <c r="D55" s="135">
        <v>0</v>
      </c>
      <c r="E55" s="136">
        <v>0</v>
      </c>
      <c r="F55" s="135">
        <v>0</v>
      </c>
      <c r="G55" s="136">
        <v>0</v>
      </c>
      <c r="H55" s="135">
        <v>0</v>
      </c>
      <c r="I55" s="136">
        <v>0</v>
      </c>
      <c r="J55" s="135">
        <v>0</v>
      </c>
      <c r="K55" s="136">
        <v>0</v>
      </c>
      <c r="L55" s="135">
        <v>0</v>
      </c>
      <c r="M55" s="136">
        <v>0</v>
      </c>
      <c r="N55" s="135">
        <v>0</v>
      </c>
      <c r="O55" s="136">
        <v>0</v>
      </c>
      <c r="P55" s="135">
        <v>0</v>
      </c>
      <c r="Q55" s="136">
        <v>0</v>
      </c>
      <c r="R55" s="135">
        <v>0</v>
      </c>
      <c r="S55" s="136">
        <v>0</v>
      </c>
      <c r="T55" s="135">
        <v>0</v>
      </c>
      <c r="U55" s="136">
        <v>0</v>
      </c>
      <c r="V55" s="135">
        <v>0</v>
      </c>
      <c r="W55" s="136">
        <v>0</v>
      </c>
      <c r="X55" s="135">
        <v>0</v>
      </c>
      <c r="Y55" s="136">
        <v>0</v>
      </c>
      <c r="Z55" s="135">
        <v>0</v>
      </c>
      <c r="AA55" s="136">
        <v>0</v>
      </c>
    </row>
    <row r="56" spans="1:27" x14ac:dyDescent="0.3">
      <c r="A56" s="18" t="s">
        <v>1199</v>
      </c>
      <c r="B56" s="135">
        <v>0</v>
      </c>
      <c r="C56" s="136">
        <v>0</v>
      </c>
      <c r="D56" s="135">
        <v>0</v>
      </c>
      <c r="E56" s="136">
        <v>0</v>
      </c>
      <c r="F56" s="135">
        <v>0</v>
      </c>
      <c r="G56" s="136">
        <v>0</v>
      </c>
      <c r="H56" s="135">
        <v>0</v>
      </c>
      <c r="I56" s="136">
        <v>0</v>
      </c>
      <c r="J56" s="135">
        <v>0</v>
      </c>
      <c r="K56" s="136">
        <v>0</v>
      </c>
      <c r="L56" s="135">
        <v>0</v>
      </c>
      <c r="M56" s="136">
        <v>0</v>
      </c>
      <c r="N56" s="135">
        <v>0</v>
      </c>
      <c r="O56" s="136">
        <v>0</v>
      </c>
      <c r="P56" s="135">
        <v>0</v>
      </c>
      <c r="Q56" s="136">
        <v>0</v>
      </c>
      <c r="R56" s="135">
        <v>0</v>
      </c>
      <c r="S56" s="136">
        <v>0</v>
      </c>
      <c r="T56" s="135">
        <v>0</v>
      </c>
      <c r="U56" s="136">
        <v>0</v>
      </c>
      <c r="V56" s="135">
        <v>0</v>
      </c>
      <c r="W56" s="136">
        <v>0</v>
      </c>
      <c r="X56" s="135">
        <v>0</v>
      </c>
      <c r="Y56" s="136">
        <v>0</v>
      </c>
      <c r="Z56" s="135">
        <v>0</v>
      </c>
      <c r="AA56" s="136">
        <v>0</v>
      </c>
    </row>
    <row r="57" spans="1:27" x14ac:dyDescent="0.3">
      <c r="A57" s="71" t="s">
        <v>469</v>
      </c>
      <c r="B57" s="74">
        <v>935877.23471928795</v>
      </c>
      <c r="C57" s="127">
        <v>0.69610183749613008</v>
      </c>
      <c r="D57" s="74">
        <v>2223877.5223480179</v>
      </c>
      <c r="E57" s="127">
        <v>0.20884278809573209</v>
      </c>
      <c r="F57" s="74">
        <v>1127553.5219718975</v>
      </c>
      <c r="G57" s="127">
        <v>0.31176349401367243</v>
      </c>
      <c r="H57" s="74">
        <v>12638464.561107868</v>
      </c>
      <c r="I57" s="127">
        <v>1.7935171989784084</v>
      </c>
      <c r="J57" s="74">
        <v>21742422.041697036</v>
      </c>
      <c r="K57" s="127">
        <v>0.85386171997078564</v>
      </c>
      <c r="L57" s="74">
        <v>4222951.3743768074</v>
      </c>
      <c r="M57" s="127">
        <v>1.4034811464339692</v>
      </c>
      <c r="N57" s="74">
        <v>4544432.8428000007</v>
      </c>
      <c r="O57" s="127">
        <v>1.0326621915640002</v>
      </c>
      <c r="P57" s="74">
        <v>8926479.7875999995</v>
      </c>
      <c r="Q57" s="127">
        <v>0.70210886298219943</v>
      </c>
      <c r="R57" s="74">
        <v>1825732.0472000001</v>
      </c>
      <c r="S57" s="127">
        <v>0.57860804635409258</v>
      </c>
      <c r="T57" s="74">
        <v>6351842.2388248704</v>
      </c>
      <c r="U57" s="127">
        <v>1.0270076442523262</v>
      </c>
      <c r="V57" s="74">
        <v>14211608.981533222</v>
      </c>
      <c r="W57" s="127">
        <v>0.6781571975028613</v>
      </c>
      <c r="X57" s="74">
        <v>2034906.5741232503</v>
      </c>
      <c r="Y57" s="127">
        <v>0.75738587427301174</v>
      </c>
      <c r="Z57" s="74">
        <v>80786148.72830224</v>
      </c>
      <c r="AA57" s="127">
        <v>0.7506496221925385</v>
      </c>
    </row>
    <row r="58" spans="1:27" x14ac:dyDescent="0.3">
      <c r="A58" t="s">
        <v>1201</v>
      </c>
    </row>
  </sheetData>
  <mergeCells count="3">
    <mergeCell ref="A2:AA2"/>
    <mergeCell ref="A4:AA4"/>
    <mergeCell ref="A5:AA5"/>
  </mergeCells>
  <pageMargins left="0.7" right="0.7" top="0.75" bottom="0.75" header="0.3" footer="0.3"/>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84961-3B9C-405C-8477-A13B27BD94E4}">
  <sheetPr codeName="Hoja2"/>
  <dimension ref="A1:AN200"/>
  <sheetViews>
    <sheetView zoomScale="80" zoomScaleNormal="80" workbookViewId="0">
      <selection activeCell="C125" sqref="C125"/>
    </sheetView>
  </sheetViews>
  <sheetFormatPr baseColWidth="10" defaultRowHeight="14.4" x14ac:dyDescent="0.3"/>
  <cols>
    <col min="2" max="2" width="13.5546875" customWidth="1"/>
    <col min="3" max="3" width="38.5546875" bestFit="1" customWidth="1"/>
    <col min="39" max="40" width="13.21875" bestFit="1" customWidth="1"/>
  </cols>
  <sheetData>
    <row r="1" spans="1:40" x14ac:dyDescent="0.3">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row>
    <row r="2" spans="1:40" x14ac:dyDescent="0.3">
      <c r="A2" s="167" t="s">
        <v>62</v>
      </c>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row>
    <row r="3" spans="1:40" x14ac:dyDescent="0.3">
      <c r="A3" s="3"/>
      <c r="B3" s="3"/>
      <c r="C3" s="3"/>
      <c r="D3" s="3"/>
      <c r="E3" s="3"/>
      <c r="F3" s="3"/>
      <c r="G3" s="3"/>
      <c r="H3" s="3"/>
      <c r="I3" s="3"/>
      <c r="J3" s="3"/>
      <c r="K3" s="3"/>
      <c r="L3" s="3"/>
      <c r="M3" s="3"/>
      <c r="N3" s="1"/>
      <c r="O3" s="1"/>
      <c r="P3" s="1"/>
      <c r="Q3" s="1"/>
      <c r="R3" s="1"/>
      <c r="S3" s="1"/>
      <c r="T3" s="1"/>
      <c r="U3" s="1"/>
      <c r="V3" s="1"/>
      <c r="W3" s="1"/>
      <c r="X3" s="1"/>
      <c r="Y3" s="1"/>
      <c r="Z3" s="1"/>
      <c r="AA3" s="1"/>
      <c r="AB3" s="1"/>
      <c r="AC3" s="1"/>
      <c r="AD3" s="1"/>
      <c r="AE3" s="1"/>
      <c r="AF3" s="1"/>
      <c r="AG3" s="1"/>
      <c r="AH3" s="1"/>
      <c r="AI3" s="1"/>
      <c r="AJ3" s="1"/>
      <c r="AK3" s="1"/>
    </row>
    <row r="4" spans="1:40" x14ac:dyDescent="0.3">
      <c r="A4" s="167" t="s">
        <v>1</v>
      </c>
      <c r="B4" s="167"/>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167"/>
      <c r="AK4" s="167"/>
    </row>
    <row r="5" spans="1:40" x14ac:dyDescent="0.3">
      <c r="A5" s="167" t="str">
        <f>'1'!A5:AA5</f>
        <v>Al 31-03-2025</v>
      </c>
      <c r="B5" s="167"/>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7"/>
    </row>
    <row r="6" spans="1:40" x14ac:dyDescent="0.3">
      <c r="A6" s="3"/>
      <c r="B6" s="3"/>
      <c r="C6" s="3"/>
      <c r="D6" s="3"/>
      <c r="E6" s="3"/>
      <c r="F6" s="3"/>
      <c r="G6" s="3"/>
      <c r="H6" s="3"/>
      <c r="I6" s="3"/>
      <c r="J6" s="3"/>
      <c r="K6" s="3"/>
      <c r="L6" s="3"/>
      <c r="M6" s="3"/>
      <c r="N6" s="1"/>
      <c r="O6" s="1"/>
      <c r="P6" s="1"/>
      <c r="Q6" s="1"/>
      <c r="R6" s="1"/>
      <c r="S6" s="1"/>
      <c r="T6" s="1"/>
      <c r="U6" s="1"/>
      <c r="V6" s="1"/>
      <c r="W6" s="1"/>
      <c r="X6" s="1"/>
      <c r="Y6" s="1"/>
      <c r="Z6" s="1"/>
      <c r="AA6" s="1"/>
      <c r="AB6" s="1"/>
      <c r="AC6" s="1"/>
      <c r="AD6" s="1"/>
      <c r="AE6" s="1"/>
      <c r="AF6" s="1"/>
      <c r="AG6" s="1"/>
      <c r="AH6" s="1"/>
      <c r="AI6" s="1"/>
      <c r="AJ6" s="1"/>
      <c r="AK6" s="1"/>
    </row>
    <row r="7" spans="1:40" x14ac:dyDescent="0.3">
      <c r="A7" s="6"/>
      <c r="B7" s="6"/>
      <c r="C7" s="6"/>
      <c r="D7" s="166" t="s">
        <v>3</v>
      </c>
      <c r="E7" s="166"/>
      <c r="F7" s="166" t="s">
        <v>4</v>
      </c>
      <c r="G7" s="166"/>
      <c r="H7" s="166" t="s">
        <v>5</v>
      </c>
      <c r="I7" s="166"/>
      <c r="J7" s="166" t="s">
        <v>6</v>
      </c>
      <c r="K7" s="166"/>
      <c r="L7" s="166" t="s">
        <v>7</v>
      </c>
      <c r="M7" s="166"/>
      <c r="N7" s="166" t="s">
        <v>8</v>
      </c>
      <c r="O7" s="166"/>
      <c r="P7" s="166" t="s">
        <v>9</v>
      </c>
      <c r="Q7" s="166"/>
      <c r="R7" s="166" t="s">
        <v>10</v>
      </c>
      <c r="S7" s="166"/>
      <c r="T7" s="166" t="s">
        <v>11</v>
      </c>
      <c r="U7" s="166"/>
      <c r="V7" s="166" t="s">
        <v>12</v>
      </c>
      <c r="W7" s="166"/>
      <c r="X7" s="166" t="s">
        <v>13</v>
      </c>
      <c r="Y7" s="166"/>
      <c r="Z7" s="166" t="s">
        <v>14</v>
      </c>
      <c r="AA7" s="166"/>
      <c r="AB7" s="166" t="s">
        <v>15</v>
      </c>
      <c r="AC7" s="166"/>
      <c r="AD7" s="166" t="s">
        <v>16</v>
      </c>
      <c r="AE7" s="166"/>
      <c r="AF7" s="166" t="s">
        <v>17</v>
      </c>
      <c r="AG7" s="166"/>
      <c r="AH7" s="166" t="s">
        <v>18</v>
      </c>
      <c r="AI7" s="166"/>
      <c r="AJ7" s="166" t="s">
        <v>19</v>
      </c>
      <c r="AK7" s="166"/>
    </row>
    <row r="8" spans="1:40" x14ac:dyDescent="0.3">
      <c r="A8" s="8"/>
      <c r="B8" s="8"/>
      <c r="C8" s="8"/>
      <c r="D8" s="7" t="s">
        <v>20</v>
      </c>
      <c r="E8" s="6" t="s">
        <v>21</v>
      </c>
      <c r="F8" s="7" t="s">
        <v>20</v>
      </c>
      <c r="G8" s="6" t="s">
        <v>21</v>
      </c>
      <c r="H8" s="7" t="s">
        <v>20</v>
      </c>
      <c r="I8" s="6" t="s">
        <v>21</v>
      </c>
      <c r="J8" s="7" t="s">
        <v>20</v>
      </c>
      <c r="K8" s="6" t="s">
        <v>21</v>
      </c>
      <c r="L8" s="7" t="s">
        <v>20</v>
      </c>
      <c r="M8" s="6" t="s">
        <v>21</v>
      </c>
      <c r="N8" s="7" t="s">
        <v>20</v>
      </c>
      <c r="O8" s="6" t="s">
        <v>21</v>
      </c>
      <c r="P8" s="7" t="s">
        <v>20</v>
      </c>
      <c r="Q8" s="6" t="s">
        <v>21</v>
      </c>
      <c r="R8" s="7" t="s">
        <v>20</v>
      </c>
      <c r="S8" s="6" t="s">
        <v>21</v>
      </c>
      <c r="T8" s="7" t="s">
        <v>20</v>
      </c>
      <c r="U8" s="6" t="s">
        <v>21</v>
      </c>
      <c r="V8" s="7" t="s">
        <v>20</v>
      </c>
      <c r="W8" s="6" t="s">
        <v>21</v>
      </c>
      <c r="X8" s="7" t="s">
        <v>20</v>
      </c>
      <c r="Y8" s="6" t="s">
        <v>21</v>
      </c>
      <c r="Z8" s="7" t="s">
        <v>20</v>
      </c>
      <c r="AA8" s="6" t="s">
        <v>21</v>
      </c>
      <c r="AB8" s="7" t="s">
        <v>20</v>
      </c>
      <c r="AC8" s="6" t="s">
        <v>21</v>
      </c>
      <c r="AD8" s="7" t="s">
        <v>20</v>
      </c>
      <c r="AE8" s="6" t="s">
        <v>21</v>
      </c>
      <c r="AF8" s="7" t="s">
        <v>20</v>
      </c>
      <c r="AG8" s="6" t="s">
        <v>21</v>
      </c>
      <c r="AH8" s="7" t="s">
        <v>20</v>
      </c>
      <c r="AI8" s="6" t="s">
        <v>21</v>
      </c>
      <c r="AJ8" s="8" t="s">
        <v>20</v>
      </c>
      <c r="AK8" s="8" t="s">
        <v>21</v>
      </c>
    </row>
    <row r="9" spans="1:40" x14ac:dyDescent="0.3">
      <c r="A9" s="26" t="s">
        <v>63</v>
      </c>
      <c r="B9" s="27"/>
      <c r="C9" s="28"/>
      <c r="D9" s="29">
        <v>235259.52525958969</v>
      </c>
      <c r="E9" s="30">
        <v>1.0023238240091623</v>
      </c>
      <c r="F9" s="29">
        <v>663531.90076750005</v>
      </c>
      <c r="G9" s="30">
        <v>0.49353244018174797</v>
      </c>
      <c r="H9" s="29">
        <v>5350119.295685688</v>
      </c>
      <c r="I9" s="30">
        <v>0.5024259740599667</v>
      </c>
      <c r="J9" s="29">
        <v>1738003.5441738789</v>
      </c>
      <c r="K9" s="30">
        <v>0.48055018851096232</v>
      </c>
      <c r="L9" s="29">
        <v>2576740.1764020007</v>
      </c>
      <c r="M9" s="30">
        <v>0.99999613302825019</v>
      </c>
      <c r="N9" s="29">
        <v>3401573.7029664153</v>
      </c>
      <c r="O9" s="30">
        <v>0.48271535757886003</v>
      </c>
      <c r="P9" s="29">
        <v>12589722.091124017</v>
      </c>
      <c r="Q9" s="30">
        <v>0.49441969887556786</v>
      </c>
      <c r="R9" s="29">
        <v>1361188.216943739</v>
      </c>
      <c r="S9" s="30">
        <v>0.45238550716453191</v>
      </c>
      <c r="T9" s="29">
        <v>1710921.9918160292</v>
      </c>
      <c r="U9" s="30">
        <v>1.0008198278446787</v>
      </c>
      <c r="V9" s="29">
        <v>2587152.0611741603</v>
      </c>
      <c r="W9" s="30">
        <v>0.58789604991836986</v>
      </c>
      <c r="X9" s="29">
        <v>6430047.2424383061</v>
      </c>
      <c r="Y9" s="30">
        <v>0.5057529133244143</v>
      </c>
      <c r="Z9" s="29">
        <v>1374180.2776763791</v>
      </c>
      <c r="AA9" s="30">
        <v>0.4355029901699225</v>
      </c>
      <c r="AB9" s="29">
        <v>1962317.0557772298</v>
      </c>
      <c r="AC9" s="30">
        <v>1.0471387625937196</v>
      </c>
      <c r="AD9" s="29">
        <v>2823189.1614924138</v>
      </c>
      <c r="AE9" s="30">
        <v>0.45647179841787716</v>
      </c>
      <c r="AF9" s="29">
        <v>11246343.761363871</v>
      </c>
      <c r="AG9" s="30">
        <v>0.53665907760836151</v>
      </c>
      <c r="AH9" s="29">
        <v>1112631.6686924866</v>
      </c>
      <c r="AI9" s="30">
        <v>0.41411803364956762</v>
      </c>
      <c r="AJ9" s="29">
        <v>57162921.673753709</v>
      </c>
      <c r="AK9" s="30">
        <v>0.53114706212987572</v>
      </c>
      <c r="AM9" s="31"/>
      <c r="AN9" s="31"/>
    </row>
    <row r="10" spans="1:40" x14ac:dyDescent="0.3">
      <c r="A10" s="32"/>
      <c r="B10" s="26" t="s">
        <v>64</v>
      </c>
      <c r="C10" s="32"/>
      <c r="D10" s="33">
        <v>225060.7270744397</v>
      </c>
      <c r="E10" s="34">
        <v>0.95887181760917672</v>
      </c>
      <c r="F10" s="33">
        <v>17430</v>
      </c>
      <c r="G10" s="34">
        <v>1.296436602734204E-2</v>
      </c>
      <c r="H10" s="33">
        <v>176030</v>
      </c>
      <c r="I10" s="34">
        <v>1.6530854608250548E-2</v>
      </c>
      <c r="J10" s="33">
        <v>90574.399999999994</v>
      </c>
      <c r="K10" s="34">
        <v>2.5043415555838923E-2</v>
      </c>
      <c r="L10" s="33">
        <v>2562329.3613520009</v>
      </c>
      <c r="M10" s="34">
        <v>0.99440350112234055</v>
      </c>
      <c r="N10" s="33">
        <v>500</v>
      </c>
      <c r="O10" s="34">
        <v>7.0954710926577561E-5</v>
      </c>
      <c r="P10" s="33">
        <v>67500</v>
      </c>
      <c r="Q10" s="34">
        <v>2.6508392665497865E-3</v>
      </c>
      <c r="R10" s="33">
        <v>4000</v>
      </c>
      <c r="S10" s="34">
        <v>1.3293841411006868E-3</v>
      </c>
      <c r="T10" s="33">
        <v>1253556.930555979</v>
      </c>
      <c r="U10" s="34">
        <v>0.73327985579335575</v>
      </c>
      <c r="V10" s="33">
        <v>182287.72</v>
      </c>
      <c r="W10" s="34">
        <v>4.142247073331639E-2</v>
      </c>
      <c r="X10" s="33">
        <v>256110.3530270542</v>
      </c>
      <c r="Y10" s="34">
        <v>2.0144262132490806E-2</v>
      </c>
      <c r="Z10" s="33">
        <v>21842.48</v>
      </c>
      <c r="AA10" s="34">
        <v>6.922283420346776E-3</v>
      </c>
      <c r="AB10" s="33">
        <v>1880710.40981723</v>
      </c>
      <c r="AC10" s="34">
        <v>1.0035915274420932</v>
      </c>
      <c r="AD10" s="33">
        <v>183380</v>
      </c>
      <c r="AE10" s="34">
        <v>2.9650084923682592E-2</v>
      </c>
      <c r="AF10" s="33">
        <v>482836.94566166284</v>
      </c>
      <c r="AG10" s="34">
        <v>2.3040272944902636E-2</v>
      </c>
      <c r="AH10" s="33">
        <v>8102.8</v>
      </c>
      <c r="AI10" s="34">
        <v>3.0158368645024853E-3</v>
      </c>
      <c r="AJ10" s="33">
        <v>7412252.1274883663</v>
      </c>
      <c r="AK10" s="34">
        <v>6.8873245558563431E-2</v>
      </c>
    </row>
    <row r="11" spans="1:40" x14ac:dyDescent="0.3">
      <c r="A11" s="32"/>
      <c r="B11" s="32"/>
      <c r="C11" s="35" t="s">
        <v>65</v>
      </c>
      <c r="D11" s="146">
        <v>225060.7270744397</v>
      </c>
      <c r="E11" s="36">
        <v>0.95887181760917672</v>
      </c>
      <c r="F11" s="146">
        <v>17430</v>
      </c>
      <c r="G11" s="36">
        <v>1.296436602734204E-2</v>
      </c>
      <c r="H11" s="146">
        <v>176030</v>
      </c>
      <c r="I11" s="36">
        <v>1.6530854608250548E-2</v>
      </c>
      <c r="J11" s="146">
        <v>90574.399999999994</v>
      </c>
      <c r="K11" s="36">
        <v>2.5043415555838923E-2</v>
      </c>
      <c r="L11" s="146">
        <v>2562329.3613520009</v>
      </c>
      <c r="M11" s="36">
        <v>0.99440350112234055</v>
      </c>
      <c r="N11" s="146">
        <v>500</v>
      </c>
      <c r="O11" s="36">
        <v>7.0954710926577561E-5</v>
      </c>
      <c r="P11" s="146">
        <v>67500</v>
      </c>
      <c r="Q11" s="36">
        <v>2.6508392665497865E-3</v>
      </c>
      <c r="R11" s="146">
        <v>4000</v>
      </c>
      <c r="S11" s="36">
        <v>1.3293841411006868E-3</v>
      </c>
      <c r="T11" s="146">
        <v>1253556.930555979</v>
      </c>
      <c r="U11" s="36">
        <v>0.73327985579335575</v>
      </c>
      <c r="V11" s="146">
        <v>182287.72</v>
      </c>
      <c r="W11" s="36">
        <v>4.142247073331639E-2</v>
      </c>
      <c r="X11" s="146">
        <v>256110.3530270542</v>
      </c>
      <c r="Y11" s="36">
        <v>2.0144262132490806E-2</v>
      </c>
      <c r="Z11" s="146">
        <v>21842.48</v>
      </c>
      <c r="AA11" s="36">
        <v>6.922283420346776E-3</v>
      </c>
      <c r="AB11" s="146">
        <v>1880710.40981723</v>
      </c>
      <c r="AC11" s="36">
        <v>1.0035915274420932</v>
      </c>
      <c r="AD11" s="146">
        <v>183380</v>
      </c>
      <c r="AE11" s="36">
        <v>2.9650084923682592E-2</v>
      </c>
      <c r="AF11" s="146">
        <v>482836.94566166284</v>
      </c>
      <c r="AG11" s="36">
        <v>2.3040272944902636E-2</v>
      </c>
      <c r="AH11" s="146">
        <v>8102.8</v>
      </c>
      <c r="AI11" s="36">
        <v>3.0158368645024853E-3</v>
      </c>
      <c r="AJ11" s="146">
        <v>7412252.1274883663</v>
      </c>
      <c r="AK11" s="36">
        <v>6.8873245558563431E-2</v>
      </c>
    </row>
    <row r="12" spans="1:40" x14ac:dyDescent="0.3">
      <c r="A12" s="32"/>
      <c r="B12" s="32"/>
      <c r="C12" s="35" t="s">
        <v>66</v>
      </c>
      <c r="D12" s="146">
        <v>0</v>
      </c>
      <c r="E12" s="36">
        <v>0</v>
      </c>
      <c r="F12" s="146">
        <v>0</v>
      </c>
      <c r="G12" s="36">
        <v>0</v>
      </c>
      <c r="H12" s="146">
        <v>0</v>
      </c>
      <c r="I12" s="36">
        <v>0</v>
      </c>
      <c r="J12" s="146">
        <v>0</v>
      </c>
      <c r="K12" s="36">
        <v>0</v>
      </c>
      <c r="L12" s="146">
        <v>0</v>
      </c>
      <c r="M12" s="36">
        <v>0</v>
      </c>
      <c r="N12" s="146">
        <v>0</v>
      </c>
      <c r="O12" s="36">
        <v>0</v>
      </c>
      <c r="P12" s="146">
        <v>0</v>
      </c>
      <c r="Q12" s="36">
        <v>0</v>
      </c>
      <c r="R12" s="146">
        <v>0</v>
      </c>
      <c r="S12" s="36">
        <v>0</v>
      </c>
      <c r="T12" s="146">
        <v>0</v>
      </c>
      <c r="U12" s="36">
        <v>0</v>
      </c>
      <c r="V12" s="146">
        <v>0</v>
      </c>
      <c r="W12" s="36">
        <v>0</v>
      </c>
      <c r="X12" s="146">
        <v>0</v>
      </c>
      <c r="Y12" s="36">
        <v>0</v>
      </c>
      <c r="Z12" s="146">
        <v>0</v>
      </c>
      <c r="AA12" s="36">
        <v>0</v>
      </c>
      <c r="AB12" s="146">
        <v>0</v>
      </c>
      <c r="AC12" s="36">
        <v>0</v>
      </c>
      <c r="AD12" s="146">
        <v>0</v>
      </c>
      <c r="AE12" s="36">
        <v>0</v>
      </c>
      <c r="AF12" s="146">
        <v>0</v>
      </c>
      <c r="AG12" s="36">
        <v>0</v>
      </c>
      <c r="AH12" s="146">
        <v>0</v>
      </c>
      <c r="AI12" s="36">
        <v>0</v>
      </c>
      <c r="AJ12" s="146">
        <v>0</v>
      </c>
      <c r="AK12" s="36">
        <v>0</v>
      </c>
    </row>
    <row r="13" spans="1:40" x14ac:dyDescent="0.3">
      <c r="A13" s="32"/>
      <c r="B13" s="32"/>
      <c r="C13" s="35" t="s">
        <v>67</v>
      </c>
      <c r="D13" s="146">
        <v>0</v>
      </c>
      <c r="E13" s="36">
        <v>0</v>
      </c>
      <c r="F13" s="146">
        <v>0</v>
      </c>
      <c r="G13" s="36">
        <v>0</v>
      </c>
      <c r="H13" s="146">
        <v>0</v>
      </c>
      <c r="I13" s="36">
        <v>0</v>
      </c>
      <c r="J13" s="146">
        <v>0</v>
      </c>
      <c r="K13" s="36">
        <v>0</v>
      </c>
      <c r="L13" s="146"/>
      <c r="M13" s="36">
        <v>0</v>
      </c>
      <c r="N13" s="146"/>
      <c r="O13" s="36">
        <v>0</v>
      </c>
      <c r="P13" s="146"/>
      <c r="Q13" s="36">
        <v>0</v>
      </c>
      <c r="R13" s="146"/>
      <c r="S13" s="36">
        <v>0</v>
      </c>
      <c r="T13" s="146"/>
      <c r="U13" s="36">
        <v>0</v>
      </c>
      <c r="V13" s="146"/>
      <c r="W13" s="36">
        <v>0</v>
      </c>
      <c r="X13" s="146"/>
      <c r="Y13" s="36">
        <v>0</v>
      </c>
      <c r="Z13" s="146"/>
      <c r="AA13" s="36">
        <v>0</v>
      </c>
      <c r="AB13" s="146"/>
      <c r="AC13" s="36">
        <v>0</v>
      </c>
      <c r="AD13" s="146"/>
      <c r="AE13" s="36">
        <v>0</v>
      </c>
      <c r="AF13" s="146"/>
      <c r="AG13" s="36">
        <v>0</v>
      </c>
      <c r="AH13" s="146"/>
      <c r="AI13" s="36">
        <v>0</v>
      </c>
      <c r="AJ13" s="146">
        <v>0</v>
      </c>
      <c r="AK13" s="36">
        <v>0</v>
      </c>
    </row>
    <row r="14" spans="1:40" x14ac:dyDescent="0.3">
      <c r="A14" s="32"/>
      <c r="B14" s="32"/>
      <c r="C14" s="35" t="s">
        <v>68</v>
      </c>
      <c r="D14" s="146">
        <v>0</v>
      </c>
      <c r="E14" s="36">
        <v>0</v>
      </c>
      <c r="F14" s="146">
        <v>0</v>
      </c>
      <c r="G14" s="36">
        <v>0</v>
      </c>
      <c r="H14" s="146">
        <v>0</v>
      </c>
      <c r="I14" s="36">
        <v>0</v>
      </c>
      <c r="J14" s="146">
        <v>0</v>
      </c>
      <c r="K14" s="36">
        <v>0</v>
      </c>
      <c r="L14" s="146"/>
      <c r="M14" s="36">
        <v>0</v>
      </c>
      <c r="N14" s="146"/>
      <c r="O14" s="36">
        <v>0</v>
      </c>
      <c r="P14" s="146"/>
      <c r="Q14" s="36">
        <v>0</v>
      </c>
      <c r="R14" s="146"/>
      <c r="S14" s="36">
        <v>0</v>
      </c>
      <c r="T14" s="146"/>
      <c r="U14" s="36">
        <v>0</v>
      </c>
      <c r="V14" s="146"/>
      <c r="W14" s="36">
        <v>0</v>
      </c>
      <c r="X14" s="146"/>
      <c r="Y14" s="36">
        <v>0</v>
      </c>
      <c r="Z14" s="146"/>
      <c r="AA14" s="36">
        <v>0</v>
      </c>
      <c r="AB14" s="146"/>
      <c r="AC14" s="36">
        <v>0</v>
      </c>
      <c r="AD14" s="146"/>
      <c r="AE14" s="36">
        <v>0</v>
      </c>
      <c r="AF14" s="146"/>
      <c r="AG14" s="36">
        <v>0</v>
      </c>
      <c r="AH14" s="146"/>
      <c r="AI14" s="36">
        <v>0</v>
      </c>
      <c r="AJ14" s="146">
        <v>0</v>
      </c>
      <c r="AK14" s="36">
        <v>0</v>
      </c>
    </row>
    <row r="15" spans="1:40" x14ac:dyDescent="0.3">
      <c r="A15" s="32"/>
      <c r="B15" s="32"/>
      <c r="C15" s="35" t="s">
        <v>69</v>
      </c>
      <c r="D15" s="146">
        <v>0</v>
      </c>
      <c r="E15" s="36">
        <v>0</v>
      </c>
      <c r="F15" s="146">
        <v>0</v>
      </c>
      <c r="G15" s="36">
        <v>0</v>
      </c>
      <c r="H15" s="146">
        <v>0</v>
      </c>
      <c r="I15" s="36">
        <v>0</v>
      </c>
      <c r="J15" s="146">
        <v>0</v>
      </c>
      <c r="K15" s="36">
        <v>0</v>
      </c>
      <c r="L15" s="146"/>
      <c r="M15" s="36">
        <v>0</v>
      </c>
      <c r="N15" s="146"/>
      <c r="O15" s="36">
        <v>0</v>
      </c>
      <c r="P15" s="146"/>
      <c r="Q15" s="36">
        <v>0</v>
      </c>
      <c r="R15" s="146"/>
      <c r="S15" s="36">
        <v>0</v>
      </c>
      <c r="T15" s="146"/>
      <c r="U15" s="36">
        <v>0</v>
      </c>
      <c r="V15" s="146"/>
      <c r="W15" s="36">
        <v>0</v>
      </c>
      <c r="X15" s="146"/>
      <c r="Y15" s="36">
        <v>0</v>
      </c>
      <c r="Z15" s="146"/>
      <c r="AA15" s="36">
        <v>0</v>
      </c>
      <c r="AB15" s="146"/>
      <c r="AC15" s="36">
        <v>0</v>
      </c>
      <c r="AD15" s="146"/>
      <c r="AE15" s="36">
        <v>0</v>
      </c>
      <c r="AF15" s="146"/>
      <c r="AG15" s="36">
        <v>0</v>
      </c>
      <c r="AH15" s="146"/>
      <c r="AI15" s="36">
        <v>0</v>
      </c>
      <c r="AJ15" s="146">
        <v>0</v>
      </c>
      <c r="AK15" s="36">
        <v>0</v>
      </c>
    </row>
    <row r="16" spans="1:40" x14ac:dyDescent="0.3">
      <c r="A16" s="37"/>
      <c r="B16" s="27"/>
      <c r="C16" s="147" t="s">
        <v>70</v>
      </c>
      <c r="D16" s="148">
        <v>0</v>
      </c>
      <c r="E16" s="38">
        <v>0</v>
      </c>
      <c r="F16" s="148">
        <v>0</v>
      </c>
      <c r="G16" s="38">
        <v>0</v>
      </c>
      <c r="H16" s="148">
        <v>0</v>
      </c>
      <c r="I16" s="38">
        <v>0</v>
      </c>
      <c r="J16" s="148">
        <v>0</v>
      </c>
      <c r="K16" s="38">
        <v>0</v>
      </c>
      <c r="L16" s="148">
        <v>0</v>
      </c>
      <c r="M16" s="38">
        <v>0</v>
      </c>
      <c r="N16" s="148">
        <v>0</v>
      </c>
      <c r="O16" s="38">
        <v>0</v>
      </c>
      <c r="P16" s="148">
        <v>0</v>
      </c>
      <c r="Q16" s="38">
        <v>0</v>
      </c>
      <c r="R16" s="148">
        <v>0</v>
      </c>
      <c r="S16" s="38">
        <v>0</v>
      </c>
      <c r="T16" s="148">
        <v>0</v>
      </c>
      <c r="U16" s="38">
        <v>0</v>
      </c>
      <c r="V16" s="146">
        <v>0</v>
      </c>
      <c r="W16" s="38">
        <v>0</v>
      </c>
      <c r="X16" s="148">
        <v>0</v>
      </c>
      <c r="Y16" s="38">
        <v>0</v>
      </c>
      <c r="Z16" s="148">
        <v>0</v>
      </c>
      <c r="AA16" s="38">
        <v>0</v>
      </c>
      <c r="AB16" s="148">
        <v>0</v>
      </c>
      <c r="AC16" s="38">
        <v>0</v>
      </c>
      <c r="AD16" s="148">
        <v>0</v>
      </c>
      <c r="AE16" s="38">
        <v>0</v>
      </c>
      <c r="AF16" s="148">
        <v>0</v>
      </c>
      <c r="AG16" s="38">
        <v>0</v>
      </c>
      <c r="AH16" s="148">
        <v>0</v>
      </c>
      <c r="AI16" s="38">
        <v>0</v>
      </c>
      <c r="AJ16" s="148">
        <v>0</v>
      </c>
      <c r="AK16" s="38">
        <v>0</v>
      </c>
    </row>
    <row r="17" spans="1:37" x14ac:dyDescent="0.3">
      <c r="A17" s="32"/>
      <c r="B17" s="26" t="s">
        <v>71</v>
      </c>
      <c r="C17" s="32"/>
      <c r="D17" s="33">
        <v>0</v>
      </c>
      <c r="E17" s="34">
        <v>0</v>
      </c>
      <c r="F17" s="33">
        <v>0</v>
      </c>
      <c r="G17" s="34">
        <v>0</v>
      </c>
      <c r="H17" s="33">
        <v>0</v>
      </c>
      <c r="I17" s="34">
        <v>0</v>
      </c>
      <c r="J17" s="33">
        <v>0</v>
      </c>
      <c r="K17" s="34">
        <v>0</v>
      </c>
      <c r="L17" s="33"/>
      <c r="M17" s="34">
        <v>0</v>
      </c>
      <c r="N17" s="33"/>
      <c r="O17" s="34">
        <v>0</v>
      </c>
      <c r="P17" s="33"/>
      <c r="Q17" s="34">
        <v>0</v>
      </c>
      <c r="R17" s="33"/>
      <c r="S17" s="34">
        <v>0</v>
      </c>
      <c r="T17" s="33"/>
      <c r="U17" s="34">
        <v>0</v>
      </c>
      <c r="V17" s="33"/>
      <c r="W17" s="34">
        <v>0</v>
      </c>
      <c r="X17" s="33"/>
      <c r="Y17" s="34">
        <v>0</v>
      </c>
      <c r="Z17" s="33"/>
      <c r="AA17" s="34">
        <v>0</v>
      </c>
      <c r="AB17" s="33"/>
      <c r="AC17" s="34">
        <v>0</v>
      </c>
      <c r="AD17" s="33"/>
      <c r="AE17" s="34">
        <v>0</v>
      </c>
      <c r="AF17" s="33"/>
      <c r="AG17" s="34">
        <v>0</v>
      </c>
      <c r="AH17" s="33"/>
      <c r="AI17" s="34">
        <v>0</v>
      </c>
      <c r="AJ17" s="33">
        <v>0</v>
      </c>
      <c r="AK17" s="34">
        <v>0</v>
      </c>
    </row>
    <row r="18" spans="1:37" x14ac:dyDescent="0.3">
      <c r="A18" s="32"/>
      <c r="B18" s="32"/>
      <c r="C18" s="35" t="s">
        <v>65</v>
      </c>
      <c r="D18" s="146">
        <v>0</v>
      </c>
      <c r="E18" s="36">
        <v>0</v>
      </c>
      <c r="F18" s="146">
        <v>0</v>
      </c>
      <c r="G18" s="36">
        <v>0</v>
      </c>
      <c r="H18" s="146">
        <v>0</v>
      </c>
      <c r="I18" s="36">
        <v>0</v>
      </c>
      <c r="J18" s="146">
        <v>0</v>
      </c>
      <c r="K18" s="36">
        <v>0</v>
      </c>
      <c r="L18" s="146"/>
      <c r="M18" s="36">
        <v>0</v>
      </c>
      <c r="N18" s="146"/>
      <c r="O18" s="36">
        <v>0</v>
      </c>
      <c r="P18" s="146"/>
      <c r="Q18" s="36">
        <v>0</v>
      </c>
      <c r="R18" s="146"/>
      <c r="S18" s="36">
        <v>0</v>
      </c>
      <c r="T18" s="146"/>
      <c r="U18" s="36">
        <v>0</v>
      </c>
      <c r="V18" s="146"/>
      <c r="W18" s="36">
        <v>0</v>
      </c>
      <c r="X18" s="146"/>
      <c r="Y18" s="36">
        <v>0</v>
      </c>
      <c r="Z18" s="146"/>
      <c r="AA18" s="36">
        <v>0</v>
      </c>
      <c r="AB18" s="146"/>
      <c r="AC18" s="36">
        <v>0</v>
      </c>
      <c r="AD18" s="146"/>
      <c r="AE18" s="36">
        <v>0</v>
      </c>
      <c r="AF18" s="146"/>
      <c r="AG18" s="36">
        <v>0</v>
      </c>
      <c r="AH18" s="146"/>
      <c r="AI18" s="36">
        <v>0</v>
      </c>
      <c r="AJ18" s="146">
        <v>0</v>
      </c>
      <c r="AK18" s="36">
        <v>0</v>
      </c>
    </row>
    <row r="19" spans="1:37" x14ac:dyDescent="0.3">
      <c r="A19" s="32"/>
      <c r="B19" s="32"/>
      <c r="C19" s="35" t="s">
        <v>66</v>
      </c>
      <c r="D19" s="146">
        <v>0</v>
      </c>
      <c r="E19" s="36">
        <v>0</v>
      </c>
      <c r="F19" s="146">
        <v>0</v>
      </c>
      <c r="G19" s="36">
        <v>0</v>
      </c>
      <c r="H19" s="146">
        <v>0</v>
      </c>
      <c r="I19" s="36">
        <v>0</v>
      </c>
      <c r="J19" s="146">
        <v>0</v>
      </c>
      <c r="K19" s="36">
        <v>0</v>
      </c>
      <c r="L19" s="146"/>
      <c r="M19" s="36">
        <v>0</v>
      </c>
      <c r="N19" s="146"/>
      <c r="O19" s="36">
        <v>0</v>
      </c>
      <c r="P19" s="146"/>
      <c r="Q19" s="36">
        <v>0</v>
      </c>
      <c r="R19" s="146"/>
      <c r="S19" s="36">
        <v>0</v>
      </c>
      <c r="T19" s="146"/>
      <c r="U19" s="36">
        <v>0</v>
      </c>
      <c r="V19" s="146"/>
      <c r="W19" s="36">
        <v>0</v>
      </c>
      <c r="X19" s="146"/>
      <c r="Y19" s="36">
        <v>0</v>
      </c>
      <c r="Z19" s="146"/>
      <c r="AA19" s="36">
        <v>0</v>
      </c>
      <c r="AB19" s="146"/>
      <c r="AC19" s="36">
        <v>0</v>
      </c>
      <c r="AD19" s="146"/>
      <c r="AE19" s="36">
        <v>0</v>
      </c>
      <c r="AF19" s="146"/>
      <c r="AG19" s="36">
        <v>0</v>
      </c>
      <c r="AH19" s="146"/>
      <c r="AI19" s="36">
        <v>0</v>
      </c>
      <c r="AJ19" s="146">
        <v>0</v>
      </c>
      <c r="AK19" s="36">
        <v>0</v>
      </c>
    </row>
    <row r="20" spans="1:37" x14ac:dyDescent="0.3">
      <c r="A20" s="32"/>
      <c r="B20" s="32"/>
      <c r="C20" s="35" t="s">
        <v>67</v>
      </c>
      <c r="D20" s="146">
        <v>0</v>
      </c>
      <c r="E20" s="36">
        <v>0</v>
      </c>
      <c r="F20" s="146">
        <v>0</v>
      </c>
      <c r="G20" s="36">
        <v>0</v>
      </c>
      <c r="H20" s="146">
        <v>0</v>
      </c>
      <c r="I20" s="36">
        <v>0</v>
      </c>
      <c r="J20" s="146">
        <v>0</v>
      </c>
      <c r="K20" s="36">
        <v>0</v>
      </c>
      <c r="L20" s="146"/>
      <c r="M20" s="36">
        <v>0</v>
      </c>
      <c r="N20" s="146"/>
      <c r="O20" s="36">
        <v>0</v>
      </c>
      <c r="P20" s="146"/>
      <c r="Q20" s="36">
        <v>0</v>
      </c>
      <c r="R20" s="146"/>
      <c r="S20" s="36">
        <v>0</v>
      </c>
      <c r="T20" s="146"/>
      <c r="U20" s="36">
        <v>0</v>
      </c>
      <c r="V20" s="146"/>
      <c r="W20" s="36">
        <v>0</v>
      </c>
      <c r="X20" s="146"/>
      <c r="Y20" s="36">
        <v>0</v>
      </c>
      <c r="Z20" s="146"/>
      <c r="AA20" s="36">
        <v>0</v>
      </c>
      <c r="AB20" s="146"/>
      <c r="AC20" s="36">
        <v>0</v>
      </c>
      <c r="AD20" s="146"/>
      <c r="AE20" s="36">
        <v>0</v>
      </c>
      <c r="AF20" s="146"/>
      <c r="AG20" s="36">
        <v>0</v>
      </c>
      <c r="AH20" s="146"/>
      <c r="AI20" s="36">
        <v>0</v>
      </c>
      <c r="AJ20" s="146">
        <v>0</v>
      </c>
      <c r="AK20" s="36">
        <v>0</v>
      </c>
    </row>
    <row r="21" spans="1:37" x14ac:dyDescent="0.3">
      <c r="A21" s="32"/>
      <c r="B21" s="32"/>
      <c r="C21" s="35" t="s">
        <v>68</v>
      </c>
      <c r="D21" s="146">
        <v>0</v>
      </c>
      <c r="E21" s="36">
        <v>0</v>
      </c>
      <c r="F21" s="146">
        <v>0</v>
      </c>
      <c r="G21" s="36">
        <v>0</v>
      </c>
      <c r="H21" s="146">
        <v>0</v>
      </c>
      <c r="I21" s="36">
        <v>0</v>
      </c>
      <c r="J21" s="146">
        <v>0</v>
      </c>
      <c r="K21" s="36">
        <v>0</v>
      </c>
      <c r="L21" s="146"/>
      <c r="M21" s="36">
        <v>0</v>
      </c>
      <c r="N21" s="146"/>
      <c r="O21" s="36">
        <v>0</v>
      </c>
      <c r="P21" s="146"/>
      <c r="Q21" s="36">
        <v>0</v>
      </c>
      <c r="R21" s="146"/>
      <c r="S21" s="36">
        <v>0</v>
      </c>
      <c r="T21" s="146"/>
      <c r="U21" s="36">
        <v>0</v>
      </c>
      <c r="V21" s="146"/>
      <c r="W21" s="36">
        <v>0</v>
      </c>
      <c r="X21" s="146"/>
      <c r="Y21" s="36">
        <v>0</v>
      </c>
      <c r="Z21" s="146"/>
      <c r="AA21" s="36">
        <v>0</v>
      </c>
      <c r="AB21" s="146"/>
      <c r="AC21" s="36">
        <v>0</v>
      </c>
      <c r="AD21" s="146"/>
      <c r="AE21" s="36">
        <v>0</v>
      </c>
      <c r="AF21" s="146"/>
      <c r="AG21" s="36">
        <v>0</v>
      </c>
      <c r="AH21" s="146"/>
      <c r="AI21" s="36">
        <v>0</v>
      </c>
      <c r="AJ21" s="146">
        <v>0</v>
      </c>
      <c r="AK21" s="36">
        <v>0</v>
      </c>
    </row>
    <row r="22" spans="1:37" x14ac:dyDescent="0.3">
      <c r="A22" s="32"/>
      <c r="B22" s="27"/>
      <c r="C22" s="147" t="s">
        <v>69</v>
      </c>
      <c r="D22" s="148">
        <v>0</v>
      </c>
      <c r="E22" s="38">
        <v>0</v>
      </c>
      <c r="F22" s="148">
        <v>0</v>
      </c>
      <c r="G22" s="38">
        <v>0</v>
      </c>
      <c r="H22" s="148">
        <v>0</v>
      </c>
      <c r="I22" s="38">
        <v>0</v>
      </c>
      <c r="J22" s="148">
        <v>0</v>
      </c>
      <c r="K22" s="38">
        <v>0</v>
      </c>
      <c r="L22" s="148"/>
      <c r="M22" s="38">
        <v>0</v>
      </c>
      <c r="N22" s="148"/>
      <c r="O22" s="38">
        <v>0</v>
      </c>
      <c r="P22" s="148"/>
      <c r="Q22" s="38">
        <v>0</v>
      </c>
      <c r="R22" s="148"/>
      <c r="S22" s="38">
        <v>0</v>
      </c>
      <c r="T22" s="148"/>
      <c r="U22" s="38">
        <v>0</v>
      </c>
      <c r="V22" s="148"/>
      <c r="W22" s="38">
        <v>0</v>
      </c>
      <c r="X22" s="148"/>
      <c r="Y22" s="38">
        <v>0</v>
      </c>
      <c r="Z22" s="148"/>
      <c r="AA22" s="38">
        <v>0</v>
      </c>
      <c r="AB22" s="148"/>
      <c r="AC22" s="38">
        <v>0</v>
      </c>
      <c r="AD22" s="148"/>
      <c r="AE22" s="38">
        <v>0</v>
      </c>
      <c r="AF22" s="148"/>
      <c r="AG22" s="38">
        <v>0</v>
      </c>
      <c r="AH22" s="148"/>
      <c r="AI22" s="38">
        <v>0</v>
      </c>
      <c r="AJ22" s="148">
        <v>0</v>
      </c>
      <c r="AK22" s="38">
        <v>0</v>
      </c>
    </row>
    <row r="23" spans="1:37" x14ac:dyDescent="0.3">
      <c r="A23" s="32"/>
      <c r="B23" s="39" t="s">
        <v>72</v>
      </c>
      <c r="C23" s="32"/>
      <c r="D23" s="33">
        <v>0</v>
      </c>
      <c r="E23" s="34">
        <v>0</v>
      </c>
      <c r="F23" s="33">
        <v>227589.02641466228</v>
      </c>
      <c r="G23" s="34">
        <v>0.16927983030671817</v>
      </c>
      <c r="H23" s="33">
        <v>880922.61121030746</v>
      </c>
      <c r="I23" s="34">
        <v>8.2726828421507789E-2</v>
      </c>
      <c r="J23" s="33">
        <v>24844.660822769602</v>
      </c>
      <c r="K23" s="34">
        <v>6.8694373391211001E-3</v>
      </c>
      <c r="L23" s="33">
        <v>0</v>
      </c>
      <c r="M23" s="34">
        <v>0</v>
      </c>
      <c r="N23" s="33">
        <v>1147035.3088632466</v>
      </c>
      <c r="O23" s="34">
        <v>0.16277511752593857</v>
      </c>
      <c r="P23" s="33">
        <v>1963397.8498235478</v>
      </c>
      <c r="Q23" s="34">
        <v>7.7105957276617496E-2</v>
      </c>
      <c r="R23" s="33">
        <v>0</v>
      </c>
      <c r="S23" s="34">
        <v>0</v>
      </c>
      <c r="T23" s="33">
        <v>0</v>
      </c>
      <c r="U23" s="34">
        <v>0</v>
      </c>
      <c r="V23" s="33">
        <v>731042.15065513109</v>
      </c>
      <c r="W23" s="34">
        <v>0.16611964914769267</v>
      </c>
      <c r="X23" s="33">
        <v>1109400.4591261987</v>
      </c>
      <c r="Y23" s="34">
        <v>8.7259469968334558E-2</v>
      </c>
      <c r="Z23" s="33">
        <v>19724.958686805399</v>
      </c>
      <c r="AA23" s="34">
        <v>6.2512019919303179E-3</v>
      </c>
      <c r="AB23" s="33">
        <v>0</v>
      </c>
      <c r="AC23" s="34">
        <v>0</v>
      </c>
      <c r="AD23" s="33">
        <v>683631.06767007615</v>
      </c>
      <c r="AE23" s="34">
        <v>0.11053396887820678</v>
      </c>
      <c r="AF23" s="33">
        <v>1089576.9400642002</v>
      </c>
      <c r="AG23" s="34">
        <v>5.199301817956193E-2</v>
      </c>
      <c r="AH23" s="33">
        <v>71358.427644290088</v>
      </c>
      <c r="AI23" s="34">
        <v>2.65593840009112E-2</v>
      </c>
      <c r="AJ23" s="33">
        <v>7948523.4609812349</v>
      </c>
      <c r="AK23" s="34">
        <v>7.3856177412797042E-2</v>
      </c>
    </row>
    <row r="24" spans="1:37" x14ac:dyDescent="0.3">
      <c r="A24" s="32"/>
      <c r="B24" s="32"/>
      <c r="C24" s="35" t="s">
        <v>73</v>
      </c>
      <c r="D24" s="146">
        <v>0</v>
      </c>
      <c r="E24" s="36">
        <v>0</v>
      </c>
      <c r="F24" s="146">
        <v>449.92039462140002</v>
      </c>
      <c r="G24" s="36">
        <v>3.3464903494193933E-4</v>
      </c>
      <c r="H24" s="146">
        <v>6304.4931659081003</v>
      </c>
      <c r="I24" s="36">
        <v>5.9205055902025793E-4</v>
      </c>
      <c r="J24" s="146">
        <v>0</v>
      </c>
      <c r="K24" s="36">
        <v>0</v>
      </c>
      <c r="L24" s="146">
        <v>0</v>
      </c>
      <c r="M24" s="36">
        <v>0</v>
      </c>
      <c r="N24" s="146">
        <v>1179.8844821618</v>
      </c>
      <c r="O24" s="36">
        <v>1.6743672471709038E-4</v>
      </c>
      <c r="P24" s="146">
        <v>57083.1199965946</v>
      </c>
      <c r="Q24" s="36">
        <v>2.2417507547280928E-3</v>
      </c>
      <c r="R24" s="146">
        <v>0</v>
      </c>
      <c r="S24" s="36">
        <v>0</v>
      </c>
      <c r="T24" s="146">
        <v>0</v>
      </c>
      <c r="U24" s="36">
        <v>0</v>
      </c>
      <c r="V24" s="146">
        <v>923.82273970339998</v>
      </c>
      <c r="W24" s="36">
        <v>2.0992648543816475E-4</v>
      </c>
      <c r="X24" s="146">
        <v>876.55456373099992</v>
      </c>
      <c r="Y24" s="36">
        <v>6.8945064877416832E-5</v>
      </c>
      <c r="Z24" s="146">
        <v>54.469443546000001</v>
      </c>
      <c r="AA24" s="36">
        <v>1.7262367916737957E-5</v>
      </c>
      <c r="AB24" s="146">
        <v>0</v>
      </c>
      <c r="AC24" s="36">
        <v>0</v>
      </c>
      <c r="AD24" s="146">
        <v>0</v>
      </c>
      <c r="AE24" s="36">
        <v>0</v>
      </c>
      <c r="AF24" s="146">
        <v>0</v>
      </c>
      <c r="AG24" s="36">
        <v>0</v>
      </c>
      <c r="AH24" s="146">
        <v>0</v>
      </c>
      <c r="AI24" s="36">
        <v>0</v>
      </c>
      <c r="AJ24" s="146">
        <v>66872.2647862663</v>
      </c>
      <c r="AK24" s="36">
        <v>6.2136444287985021E-4</v>
      </c>
    </row>
    <row r="25" spans="1:37" x14ac:dyDescent="0.3">
      <c r="A25" s="32"/>
      <c r="B25" s="32"/>
      <c r="C25" s="35" t="s">
        <v>74</v>
      </c>
      <c r="D25" s="146">
        <v>0</v>
      </c>
      <c r="E25" s="36">
        <v>0</v>
      </c>
      <c r="F25" s="146">
        <v>55702.343852467107</v>
      </c>
      <c r="G25" s="36">
        <v>4.1431186132200183E-2</v>
      </c>
      <c r="H25" s="146">
        <v>156682.93456527282</v>
      </c>
      <c r="I25" s="36">
        <v>1.4713985178052374E-2</v>
      </c>
      <c r="J25" s="146">
        <v>723.75360211199995</v>
      </c>
      <c r="K25" s="36">
        <v>2.0011462640355461E-4</v>
      </c>
      <c r="L25" s="146">
        <v>0</v>
      </c>
      <c r="M25" s="36">
        <v>0</v>
      </c>
      <c r="N25" s="146">
        <v>326048.60338880186</v>
      </c>
      <c r="O25" s="36">
        <v>4.6269368802933551E-2</v>
      </c>
      <c r="P25" s="146">
        <v>462228.79670082178</v>
      </c>
      <c r="Q25" s="36">
        <v>1.8152507324808841E-2</v>
      </c>
      <c r="R25" s="146">
        <v>0</v>
      </c>
      <c r="S25" s="36">
        <v>0</v>
      </c>
      <c r="T25" s="146">
        <v>0</v>
      </c>
      <c r="U25" s="36">
        <v>0</v>
      </c>
      <c r="V25" s="146">
        <v>181984.36419668462</v>
      </c>
      <c r="W25" s="36">
        <v>4.135353714368889E-2</v>
      </c>
      <c r="X25" s="146">
        <v>317940.40021669434</v>
      </c>
      <c r="Y25" s="36">
        <v>2.5007480911158519E-2</v>
      </c>
      <c r="Z25" s="146">
        <v>7692.3570335094</v>
      </c>
      <c r="AA25" s="36">
        <v>2.4378493447836523E-3</v>
      </c>
      <c r="AB25" s="146">
        <v>0</v>
      </c>
      <c r="AC25" s="36">
        <v>0</v>
      </c>
      <c r="AD25" s="146">
        <v>112875.8283535822</v>
      </c>
      <c r="AE25" s="36">
        <v>1.825050657931471E-2</v>
      </c>
      <c r="AF25" s="146">
        <v>336034.2617033007</v>
      </c>
      <c r="AG25" s="36">
        <v>1.6035063551056734E-2</v>
      </c>
      <c r="AH25" s="146">
        <v>41161.001247783897</v>
      </c>
      <c r="AI25" s="36">
        <v>1.5319996167115007E-2</v>
      </c>
      <c r="AJ25" s="146">
        <v>1999074.6448610309</v>
      </c>
      <c r="AK25" s="36">
        <v>1.8575023695539809E-2</v>
      </c>
    </row>
    <row r="26" spans="1:37" x14ac:dyDescent="0.3">
      <c r="A26" s="32"/>
      <c r="B26" s="32"/>
      <c r="C26" s="35" t="s">
        <v>75</v>
      </c>
      <c r="D26" s="146">
        <v>0</v>
      </c>
      <c r="E26" s="36">
        <v>0</v>
      </c>
      <c r="F26" s="146">
        <v>8627.6580339199991</v>
      </c>
      <c r="G26" s="36">
        <v>6.4172183999126244E-3</v>
      </c>
      <c r="H26" s="146">
        <v>6470.7435254399998</v>
      </c>
      <c r="I26" s="36">
        <v>6.0766301440849408E-4</v>
      </c>
      <c r="J26" s="146">
        <v>0</v>
      </c>
      <c r="K26" s="36">
        <v>0</v>
      </c>
      <c r="L26" s="146">
        <v>0</v>
      </c>
      <c r="M26" s="36">
        <v>0</v>
      </c>
      <c r="N26" s="146">
        <v>37999.445282164794</v>
      </c>
      <c r="O26" s="36">
        <v>5.3924793107326093E-3</v>
      </c>
      <c r="P26" s="146">
        <v>0</v>
      </c>
      <c r="Q26" s="36">
        <v>0</v>
      </c>
      <c r="R26" s="146">
        <v>0</v>
      </c>
      <c r="S26" s="36">
        <v>0</v>
      </c>
      <c r="T26" s="146">
        <v>0</v>
      </c>
      <c r="U26" s="36">
        <v>0</v>
      </c>
      <c r="V26" s="146">
        <v>0</v>
      </c>
      <c r="W26" s="36">
        <v>0</v>
      </c>
      <c r="X26" s="146">
        <v>22747.063247662802</v>
      </c>
      <c r="Y26" s="36">
        <v>1.7891615836274403E-3</v>
      </c>
      <c r="Z26" s="146">
        <v>0</v>
      </c>
      <c r="AA26" s="36">
        <v>0</v>
      </c>
      <c r="AB26" s="146">
        <v>0</v>
      </c>
      <c r="AC26" s="36">
        <v>0</v>
      </c>
      <c r="AD26" s="146">
        <v>25332.963521443198</v>
      </c>
      <c r="AE26" s="36">
        <v>4.0960002169230236E-3</v>
      </c>
      <c r="AF26" s="146">
        <v>1016.2602912</v>
      </c>
      <c r="AG26" s="36">
        <v>4.8494454914230424E-5</v>
      </c>
      <c r="AH26" s="146">
        <v>0</v>
      </c>
      <c r="AI26" s="36">
        <v>0</v>
      </c>
      <c r="AJ26" s="146">
        <v>102194.13390183079</v>
      </c>
      <c r="AK26" s="36">
        <v>9.4956857346546752E-4</v>
      </c>
    </row>
    <row r="27" spans="1:37" x14ac:dyDescent="0.3">
      <c r="A27" s="32"/>
      <c r="B27" s="32"/>
      <c r="C27" s="35" t="s">
        <v>76</v>
      </c>
      <c r="D27" s="146">
        <v>0</v>
      </c>
      <c r="E27" s="36">
        <v>0</v>
      </c>
      <c r="F27" s="146">
        <v>0</v>
      </c>
      <c r="G27" s="36">
        <v>0</v>
      </c>
      <c r="H27" s="146">
        <v>0</v>
      </c>
      <c r="I27" s="36">
        <v>0</v>
      </c>
      <c r="J27" s="146">
        <v>0</v>
      </c>
      <c r="K27" s="36">
        <v>0</v>
      </c>
      <c r="L27" s="146">
        <v>0</v>
      </c>
      <c r="M27" s="36">
        <v>0</v>
      </c>
      <c r="N27" s="146">
        <v>19150.36044438</v>
      </c>
      <c r="O27" s="36">
        <v>2.7176165789414967E-3</v>
      </c>
      <c r="P27" s="146">
        <v>80293.662336330002</v>
      </c>
      <c r="Q27" s="36">
        <v>3.1532680440923442E-3</v>
      </c>
      <c r="R27" s="146">
        <v>0</v>
      </c>
      <c r="S27" s="36">
        <v>0</v>
      </c>
      <c r="T27" s="146">
        <v>0</v>
      </c>
      <c r="U27" s="36">
        <v>0</v>
      </c>
      <c r="V27" s="146">
        <v>0</v>
      </c>
      <c r="W27" s="36">
        <v>0</v>
      </c>
      <c r="X27" s="146">
        <v>0</v>
      </c>
      <c r="Y27" s="36">
        <v>0</v>
      </c>
      <c r="Z27" s="146">
        <v>0</v>
      </c>
      <c r="AA27" s="36">
        <v>0</v>
      </c>
      <c r="AB27" s="146">
        <v>0</v>
      </c>
      <c r="AC27" s="36">
        <v>0</v>
      </c>
      <c r="AD27" s="146">
        <v>0</v>
      </c>
      <c r="AE27" s="36">
        <v>0</v>
      </c>
      <c r="AF27" s="146">
        <v>5423.8178210400001</v>
      </c>
      <c r="AG27" s="36">
        <v>2.5881665461399049E-4</v>
      </c>
      <c r="AH27" s="146">
        <v>0</v>
      </c>
      <c r="AI27" s="36">
        <v>0</v>
      </c>
      <c r="AJ27" s="146">
        <v>104867.84060174999</v>
      </c>
      <c r="AK27" s="36">
        <v>9.744121506843538E-4</v>
      </c>
    </row>
    <row r="28" spans="1:37" x14ac:dyDescent="0.3">
      <c r="A28" s="32"/>
      <c r="B28" s="32"/>
      <c r="C28" s="35" t="s">
        <v>77</v>
      </c>
      <c r="D28" s="146">
        <v>0</v>
      </c>
      <c r="E28" s="36">
        <v>0</v>
      </c>
      <c r="F28" s="146">
        <v>0</v>
      </c>
      <c r="G28" s="36">
        <v>0</v>
      </c>
      <c r="H28" s="146">
        <v>0</v>
      </c>
      <c r="I28" s="36">
        <v>0</v>
      </c>
      <c r="J28" s="146">
        <v>0</v>
      </c>
      <c r="K28" s="36">
        <v>0</v>
      </c>
      <c r="L28" s="146">
        <v>0</v>
      </c>
      <c r="M28" s="36">
        <v>0</v>
      </c>
      <c r="N28" s="146">
        <v>0</v>
      </c>
      <c r="O28" s="36">
        <v>0</v>
      </c>
      <c r="P28" s="146">
        <v>0</v>
      </c>
      <c r="Q28" s="36">
        <v>0</v>
      </c>
      <c r="R28" s="146">
        <v>0</v>
      </c>
      <c r="S28" s="36">
        <v>0</v>
      </c>
      <c r="T28" s="146">
        <v>0</v>
      </c>
      <c r="U28" s="36">
        <v>0</v>
      </c>
      <c r="V28" s="146">
        <v>0</v>
      </c>
      <c r="W28" s="36">
        <v>0</v>
      </c>
      <c r="X28" s="146">
        <v>0</v>
      </c>
      <c r="Y28" s="36">
        <v>0</v>
      </c>
      <c r="Z28" s="146">
        <v>0</v>
      </c>
      <c r="AA28" s="36">
        <v>0</v>
      </c>
      <c r="AB28" s="146">
        <v>0</v>
      </c>
      <c r="AC28" s="36">
        <v>0</v>
      </c>
      <c r="AD28" s="146">
        <v>0</v>
      </c>
      <c r="AE28" s="36">
        <v>0</v>
      </c>
      <c r="AF28" s="146">
        <v>0</v>
      </c>
      <c r="AG28" s="36">
        <v>0</v>
      </c>
      <c r="AH28" s="146">
        <v>0</v>
      </c>
      <c r="AI28" s="36">
        <v>0</v>
      </c>
      <c r="AJ28" s="146">
        <v>0</v>
      </c>
      <c r="AK28" s="36">
        <v>0</v>
      </c>
    </row>
    <row r="29" spans="1:37" x14ac:dyDescent="0.3">
      <c r="A29" s="32"/>
      <c r="B29" s="32"/>
      <c r="C29" s="35" t="s">
        <v>78</v>
      </c>
      <c r="D29" s="146">
        <v>0</v>
      </c>
      <c r="E29" s="36">
        <v>0</v>
      </c>
      <c r="F29" s="146">
        <v>0</v>
      </c>
      <c r="G29" s="36">
        <v>0</v>
      </c>
      <c r="H29" s="146">
        <v>0</v>
      </c>
      <c r="I29" s="36">
        <v>0</v>
      </c>
      <c r="J29" s="146">
        <v>0</v>
      </c>
      <c r="K29" s="36">
        <v>0</v>
      </c>
      <c r="L29" s="146">
        <v>0</v>
      </c>
      <c r="M29" s="36">
        <v>0</v>
      </c>
      <c r="N29" s="146">
        <v>0</v>
      </c>
      <c r="O29" s="36">
        <v>0</v>
      </c>
      <c r="P29" s="146">
        <v>0</v>
      </c>
      <c r="Q29" s="36">
        <v>0</v>
      </c>
      <c r="R29" s="146">
        <v>0</v>
      </c>
      <c r="S29" s="36">
        <v>0</v>
      </c>
      <c r="T29" s="146">
        <v>0</v>
      </c>
      <c r="U29" s="36">
        <v>0</v>
      </c>
      <c r="V29" s="146">
        <v>0</v>
      </c>
      <c r="W29" s="36">
        <v>0</v>
      </c>
      <c r="X29" s="146">
        <v>0</v>
      </c>
      <c r="Y29" s="36">
        <v>0</v>
      </c>
      <c r="Z29" s="146">
        <v>0</v>
      </c>
      <c r="AA29" s="36">
        <v>0</v>
      </c>
      <c r="AB29" s="146">
        <v>0</v>
      </c>
      <c r="AC29" s="36">
        <v>0</v>
      </c>
      <c r="AD29" s="146">
        <v>0</v>
      </c>
      <c r="AE29" s="36">
        <v>0</v>
      </c>
      <c r="AF29" s="146">
        <v>0</v>
      </c>
      <c r="AG29" s="36">
        <v>0</v>
      </c>
      <c r="AH29" s="146">
        <v>0</v>
      </c>
      <c r="AI29" s="36">
        <v>0</v>
      </c>
      <c r="AJ29" s="146">
        <v>0</v>
      </c>
      <c r="AK29" s="36">
        <v>0</v>
      </c>
    </row>
    <row r="30" spans="1:37" x14ac:dyDescent="0.3">
      <c r="A30" s="32"/>
      <c r="B30" s="32"/>
      <c r="C30" s="35" t="s">
        <v>79</v>
      </c>
      <c r="D30" s="146">
        <v>0</v>
      </c>
      <c r="E30" s="36">
        <v>0</v>
      </c>
      <c r="F30" s="146">
        <v>10224.787263699998</v>
      </c>
      <c r="G30" s="36">
        <v>7.6051568926168572E-3</v>
      </c>
      <c r="H30" s="146">
        <v>40899.149054799993</v>
      </c>
      <c r="I30" s="36">
        <v>3.8408105812990203E-3</v>
      </c>
      <c r="J30" s="146">
        <v>0</v>
      </c>
      <c r="K30" s="36">
        <v>0</v>
      </c>
      <c r="L30" s="146">
        <v>0</v>
      </c>
      <c r="M30" s="36">
        <v>0</v>
      </c>
      <c r="N30" s="146">
        <v>155516.25158295</v>
      </c>
      <c r="O30" s="36">
        <v>2.2069221350906259E-2</v>
      </c>
      <c r="P30" s="146">
        <v>208971.13075455002</v>
      </c>
      <c r="Q30" s="36">
        <v>8.2066500589551231E-3</v>
      </c>
      <c r="R30" s="146">
        <v>0</v>
      </c>
      <c r="S30" s="36">
        <v>0</v>
      </c>
      <c r="T30" s="146">
        <v>0</v>
      </c>
      <c r="U30" s="36">
        <v>0</v>
      </c>
      <c r="V30" s="146">
        <v>92405.665770260006</v>
      </c>
      <c r="W30" s="36">
        <v>2.0997964020621967E-2</v>
      </c>
      <c r="X30" s="146">
        <v>164798.95777274002</v>
      </c>
      <c r="Y30" s="36">
        <v>1.2962199166484598E-2</v>
      </c>
      <c r="Z30" s="146">
        <v>0</v>
      </c>
      <c r="AA30" s="36">
        <v>0</v>
      </c>
      <c r="AB30" s="146">
        <v>0</v>
      </c>
      <c r="AC30" s="36">
        <v>0</v>
      </c>
      <c r="AD30" s="146">
        <v>142349.3827222421</v>
      </c>
      <c r="AE30" s="36">
        <v>2.3015984766868107E-2</v>
      </c>
      <c r="AF30" s="146">
        <v>0</v>
      </c>
      <c r="AG30" s="36">
        <v>0</v>
      </c>
      <c r="AH30" s="146">
        <v>0</v>
      </c>
      <c r="AI30" s="36">
        <v>0</v>
      </c>
      <c r="AJ30" s="146">
        <v>815165.32492124208</v>
      </c>
      <c r="AK30" s="36">
        <v>7.5743621005443153E-3</v>
      </c>
    </row>
    <row r="31" spans="1:37" x14ac:dyDescent="0.3">
      <c r="A31" s="32"/>
      <c r="B31" s="32"/>
      <c r="C31" s="35" t="s">
        <v>80</v>
      </c>
      <c r="D31" s="146">
        <v>0</v>
      </c>
      <c r="E31" s="36">
        <v>0</v>
      </c>
      <c r="F31" s="146">
        <v>0</v>
      </c>
      <c r="G31" s="36">
        <v>0</v>
      </c>
      <c r="H31" s="146">
        <v>0</v>
      </c>
      <c r="I31" s="36">
        <v>0</v>
      </c>
      <c r="J31" s="146">
        <v>0</v>
      </c>
      <c r="K31" s="36">
        <v>0</v>
      </c>
      <c r="L31" s="146">
        <v>0</v>
      </c>
      <c r="M31" s="36">
        <v>0</v>
      </c>
      <c r="N31" s="146">
        <v>0</v>
      </c>
      <c r="O31" s="36">
        <v>0</v>
      </c>
      <c r="P31" s="146">
        <v>0</v>
      </c>
      <c r="Q31" s="36">
        <v>0</v>
      </c>
      <c r="R31" s="146">
        <v>0</v>
      </c>
      <c r="S31" s="36">
        <v>0</v>
      </c>
      <c r="T31" s="146">
        <v>0</v>
      </c>
      <c r="U31" s="36">
        <v>0</v>
      </c>
      <c r="V31" s="146">
        <v>0</v>
      </c>
      <c r="W31" s="36">
        <v>0</v>
      </c>
      <c r="X31" s="146">
        <v>0</v>
      </c>
      <c r="Y31" s="36">
        <v>0</v>
      </c>
      <c r="Z31" s="146">
        <v>0</v>
      </c>
      <c r="AA31" s="36">
        <v>0</v>
      </c>
      <c r="AB31" s="146">
        <v>0</v>
      </c>
      <c r="AC31" s="36">
        <v>0</v>
      </c>
      <c r="AD31" s="146">
        <v>0</v>
      </c>
      <c r="AE31" s="36">
        <v>0</v>
      </c>
      <c r="AF31" s="146">
        <v>0</v>
      </c>
      <c r="AG31" s="36">
        <v>0</v>
      </c>
      <c r="AH31" s="146">
        <v>0</v>
      </c>
      <c r="AI31" s="36">
        <v>0</v>
      </c>
      <c r="AJ31" s="146">
        <v>0</v>
      </c>
      <c r="AK31" s="36">
        <v>0</v>
      </c>
    </row>
    <row r="32" spans="1:37" x14ac:dyDescent="0.3">
      <c r="A32" s="32"/>
      <c r="B32" s="32"/>
      <c r="C32" s="35" t="s">
        <v>81</v>
      </c>
      <c r="D32" s="146">
        <v>0</v>
      </c>
      <c r="E32" s="36">
        <v>0</v>
      </c>
      <c r="F32" s="146">
        <v>0</v>
      </c>
      <c r="G32" s="36">
        <v>0</v>
      </c>
      <c r="H32" s="146">
        <v>0</v>
      </c>
      <c r="I32" s="36">
        <v>0</v>
      </c>
      <c r="J32" s="146">
        <v>0</v>
      </c>
      <c r="K32" s="36">
        <v>0</v>
      </c>
      <c r="L32" s="146">
        <v>0</v>
      </c>
      <c r="M32" s="36">
        <v>0</v>
      </c>
      <c r="N32" s="146">
        <v>0</v>
      </c>
      <c r="O32" s="36">
        <v>0</v>
      </c>
      <c r="P32" s="146">
        <v>0</v>
      </c>
      <c r="Q32" s="36">
        <v>0</v>
      </c>
      <c r="R32" s="146">
        <v>0</v>
      </c>
      <c r="S32" s="36">
        <v>0</v>
      </c>
      <c r="T32" s="146">
        <v>0</v>
      </c>
      <c r="U32" s="36">
        <v>0</v>
      </c>
      <c r="V32" s="146">
        <v>0</v>
      </c>
      <c r="W32" s="36">
        <v>0</v>
      </c>
      <c r="X32" s="146">
        <v>0</v>
      </c>
      <c r="Y32" s="36">
        <v>0</v>
      </c>
      <c r="Z32" s="146">
        <v>0</v>
      </c>
      <c r="AA32" s="36">
        <v>0</v>
      </c>
      <c r="AB32" s="146">
        <v>0</v>
      </c>
      <c r="AC32" s="36">
        <v>0</v>
      </c>
      <c r="AD32" s="146">
        <v>0</v>
      </c>
      <c r="AE32" s="36">
        <v>0</v>
      </c>
      <c r="AF32" s="146">
        <v>0</v>
      </c>
      <c r="AG32" s="36">
        <v>0</v>
      </c>
      <c r="AH32" s="146">
        <v>0</v>
      </c>
      <c r="AI32" s="36">
        <v>0</v>
      </c>
      <c r="AJ32" s="146">
        <v>0</v>
      </c>
      <c r="AK32" s="36">
        <v>0</v>
      </c>
    </row>
    <row r="33" spans="1:37" x14ac:dyDescent="0.3">
      <c r="A33" s="32"/>
      <c r="B33" s="32"/>
      <c r="C33" s="35" t="s">
        <v>82</v>
      </c>
      <c r="D33" s="146">
        <v>0</v>
      </c>
      <c r="E33" s="36">
        <v>0</v>
      </c>
      <c r="F33" s="146">
        <v>65294.457173838389</v>
      </c>
      <c r="G33" s="36">
        <v>4.856576261378371E-2</v>
      </c>
      <c r="H33" s="146">
        <v>264517.49062004563</v>
      </c>
      <c r="I33" s="36">
        <v>2.4840653177181461E-2</v>
      </c>
      <c r="J33" s="146">
        <v>3387.2132351964001</v>
      </c>
      <c r="K33" s="36">
        <v>9.3654927468756095E-4</v>
      </c>
      <c r="L33" s="146">
        <v>0</v>
      </c>
      <c r="M33" s="36">
        <v>0</v>
      </c>
      <c r="N33" s="146">
        <v>106555.005586196</v>
      </c>
      <c r="O33" s="36">
        <v>1.5121159238296791E-2</v>
      </c>
      <c r="P33" s="146">
        <v>240996.27836808001</v>
      </c>
      <c r="Q33" s="36">
        <v>9.4643318191180645E-3</v>
      </c>
      <c r="R33" s="146">
        <v>0</v>
      </c>
      <c r="S33" s="36">
        <v>0</v>
      </c>
      <c r="T33" s="146">
        <v>0</v>
      </c>
      <c r="U33" s="36">
        <v>0</v>
      </c>
      <c r="V33" s="146">
        <v>27900.413017860003</v>
      </c>
      <c r="W33" s="36">
        <v>6.3399994342994998E-3</v>
      </c>
      <c r="X33" s="146">
        <v>46637.497594799992</v>
      </c>
      <c r="Y33" s="36">
        <v>3.668254584982821E-3</v>
      </c>
      <c r="Z33" s="146">
        <v>0</v>
      </c>
      <c r="AA33" s="36">
        <v>0</v>
      </c>
      <c r="AB33" s="146">
        <v>0</v>
      </c>
      <c r="AC33" s="36">
        <v>0</v>
      </c>
      <c r="AD33" s="146">
        <v>19906.921318599998</v>
      </c>
      <c r="AE33" s="36">
        <v>3.2186820136631987E-3</v>
      </c>
      <c r="AF33" s="146">
        <v>149835.23027187999</v>
      </c>
      <c r="AG33" s="36">
        <v>7.1499180691229373E-3</v>
      </c>
      <c r="AH33" s="146">
        <v>0</v>
      </c>
      <c r="AI33" s="36">
        <v>0</v>
      </c>
      <c r="AJ33" s="146">
        <v>925030.50718649663</v>
      </c>
      <c r="AK33" s="36">
        <v>8.5952086052698898E-3</v>
      </c>
    </row>
    <row r="34" spans="1:37" x14ac:dyDescent="0.3">
      <c r="A34" s="32"/>
      <c r="B34" s="32"/>
      <c r="C34" s="35" t="s">
        <v>83</v>
      </c>
      <c r="D34" s="146">
        <v>0</v>
      </c>
      <c r="E34" s="36">
        <v>0</v>
      </c>
      <c r="F34" s="146">
        <v>0</v>
      </c>
      <c r="G34" s="36">
        <v>0</v>
      </c>
      <c r="H34" s="146">
        <v>0</v>
      </c>
      <c r="I34" s="36">
        <v>0</v>
      </c>
      <c r="J34" s="146">
        <v>0</v>
      </c>
      <c r="K34" s="36">
        <v>0</v>
      </c>
      <c r="L34" s="146">
        <v>0</v>
      </c>
      <c r="M34" s="36">
        <v>0</v>
      </c>
      <c r="N34" s="146">
        <v>0</v>
      </c>
      <c r="O34" s="36">
        <v>0</v>
      </c>
      <c r="P34" s="146">
        <v>0</v>
      </c>
      <c r="Q34" s="36">
        <v>0</v>
      </c>
      <c r="R34" s="146">
        <v>0</v>
      </c>
      <c r="S34" s="36">
        <v>0</v>
      </c>
      <c r="T34" s="146">
        <v>0</v>
      </c>
      <c r="U34" s="36">
        <v>0</v>
      </c>
      <c r="V34" s="146">
        <v>0</v>
      </c>
      <c r="W34" s="36">
        <v>0</v>
      </c>
      <c r="X34" s="146">
        <v>0</v>
      </c>
      <c r="Y34" s="36">
        <v>0</v>
      </c>
      <c r="Z34" s="146">
        <v>0</v>
      </c>
      <c r="AA34" s="36">
        <v>0</v>
      </c>
      <c r="AB34" s="146">
        <v>0</v>
      </c>
      <c r="AC34" s="36">
        <v>0</v>
      </c>
      <c r="AD34" s="146">
        <v>0</v>
      </c>
      <c r="AE34" s="36">
        <v>0</v>
      </c>
      <c r="AF34" s="146">
        <v>0</v>
      </c>
      <c r="AG34" s="36">
        <v>0</v>
      </c>
      <c r="AH34" s="146">
        <v>0</v>
      </c>
      <c r="AI34" s="36">
        <v>0</v>
      </c>
      <c r="AJ34" s="146">
        <v>0</v>
      </c>
      <c r="AK34" s="36">
        <v>0</v>
      </c>
    </row>
    <row r="35" spans="1:37" x14ac:dyDescent="0.3">
      <c r="A35" s="32"/>
      <c r="B35" s="32"/>
      <c r="C35" s="35" t="s">
        <v>84</v>
      </c>
      <c r="D35" s="146">
        <v>0</v>
      </c>
      <c r="E35" s="36">
        <v>0</v>
      </c>
      <c r="F35" s="146">
        <v>18312.038366179197</v>
      </c>
      <c r="G35" s="36">
        <v>1.3620422724376224E-2</v>
      </c>
      <c r="H35" s="146">
        <v>4108.9662095780004</v>
      </c>
      <c r="I35" s="36">
        <v>3.8587015281911193E-4</v>
      </c>
      <c r="J35" s="146">
        <v>387.2729698</v>
      </c>
      <c r="K35" s="36">
        <v>1.0707924000871392E-4</v>
      </c>
      <c r="L35" s="146">
        <v>0</v>
      </c>
      <c r="M35" s="36">
        <v>0</v>
      </c>
      <c r="N35" s="146">
        <v>43458.223579076795</v>
      </c>
      <c r="O35" s="36">
        <v>6.1671313828719427E-3</v>
      </c>
      <c r="P35" s="146">
        <v>172671.07540690698</v>
      </c>
      <c r="Q35" s="36">
        <v>6.7810854353482688E-3</v>
      </c>
      <c r="R35" s="146">
        <v>0</v>
      </c>
      <c r="S35" s="36">
        <v>0</v>
      </c>
      <c r="T35" s="146">
        <v>0</v>
      </c>
      <c r="U35" s="36">
        <v>0</v>
      </c>
      <c r="V35" s="146">
        <v>19012.779179361201</v>
      </c>
      <c r="W35" s="36">
        <v>4.3204023239530156E-3</v>
      </c>
      <c r="X35" s="146">
        <v>133091.003347408</v>
      </c>
      <c r="Y35" s="36">
        <v>1.0468222105114153E-2</v>
      </c>
      <c r="Z35" s="146">
        <v>0</v>
      </c>
      <c r="AA35" s="36">
        <v>0</v>
      </c>
      <c r="AB35" s="146">
        <v>0</v>
      </c>
      <c r="AC35" s="36">
        <v>0</v>
      </c>
      <c r="AD35" s="146">
        <v>61905.219856950593</v>
      </c>
      <c r="AE35" s="36">
        <v>1.0009243243417095E-2</v>
      </c>
      <c r="AF35" s="146">
        <v>208771.75393712884</v>
      </c>
      <c r="AG35" s="36">
        <v>9.9622827894949671E-3</v>
      </c>
      <c r="AH35" s="146">
        <v>30197.426396506198</v>
      </c>
      <c r="AI35" s="36">
        <v>1.1239387833796199E-2</v>
      </c>
      <c r="AJ35" s="146">
        <v>691915.7592488958</v>
      </c>
      <c r="AK35" s="36">
        <v>6.4291504353801206E-3</v>
      </c>
    </row>
    <row r="36" spans="1:37" x14ac:dyDescent="0.3">
      <c r="A36" s="32"/>
      <c r="B36" s="32"/>
      <c r="C36" s="35" t="s">
        <v>85</v>
      </c>
      <c r="D36" s="146">
        <v>0</v>
      </c>
      <c r="E36" s="36">
        <v>0</v>
      </c>
      <c r="F36" s="146">
        <v>0</v>
      </c>
      <c r="G36" s="36">
        <v>0</v>
      </c>
      <c r="H36" s="146">
        <v>0</v>
      </c>
      <c r="I36" s="36">
        <v>0</v>
      </c>
      <c r="J36" s="146">
        <v>0</v>
      </c>
      <c r="K36" s="36">
        <v>0</v>
      </c>
      <c r="L36" s="146">
        <v>0</v>
      </c>
      <c r="M36" s="36">
        <v>0</v>
      </c>
      <c r="N36" s="146">
        <v>0</v>
      </c>
      <c r="O36" s="36">
        <v>0</v>
      </c>
      <c r="P36" s="146">
        <v>0</v>
      </c>
      <c r="Q36" s="36">
        <v>0</v>
      </c>
      <c r="R36" s="146">
        <v>0</v>
      </c>
      <c r="S36" s="36">
        <v>0</v>
      </c>
      <c r="T36" s="146">
        <v>0</v>
      </c>
      <c r="U36" s="36">
        <v>0</v>
      </c>
      <c r="V36" s="146">
        <v>0</v>
      </c>
      <c r="W36" s="36">
        <v>0</v>
      </c>
      <c r="X36" s="146">
        <v>0</v>
      </c>
      <c r="Y36" s="36">
        <v>0</v>
      </c>
      <c r="Z36" s="146">
        <v>0</v>
      </c>
      <c r="AA36" s="36">
        <v>0</v>
      </c>
      <c r="AB36" s="146">
        <v>0</v>
      </c>
      <c r="AC36" s="36">
        <v>0</v>
      </c>
      <c r="AD36" s="146">
        <v>0</v>
      </c>
      <c r="AE36" s="36">
        <v>0</v>
      </c>
      <c r="AF36" s="146">
        <v>0</v>
      </c>
      <c r="AG36" s="36">
        <v>0</v>
      </c>
      <c r="AH36" s="146">
        <v>0</v>
      </c>
      <c r="AI36" s="36">
        <v>0</v>
      </c>
      <c r="AJ36" s="146">
        <v>0</v>
      </c>
      <c r="AK36" s="36">
        <v>0</v>
      </c>
    </row>
    <row r="37" spans="1:37" x14ac:dyDescent="0.3">
      <c r="A37" s="32"/>
      <c r="B37" s="32"/>
      <c r="C37" s="35" t="s">
        <v>86</v>
      </c>
      <c r="D37" s="146">
        <v>0</v>
      </c>
      <c r="E37" s="36">
        <v>0</v>
      </c>
      <c r="F37" s="146">
        <v>0</v>
      </c>
      <c r="G37" s="36">
        <v>0</v>
      </c>
      <c r="H37" s="146">
        <v>0</v>
      </c>
      <c r="I37" s="36">
        <v>0</v>
      </c>
      <c r="J37" s="146">
        <v>0</v>
      </c>
      <c r="K37" s="36">
        <v>0</v>
      </c>
      <c r="L37" s="146">
        <v>0</v>
      </c>
      <c r="M37" s="36">
        <v>0</v>
      </c>
      <c r="N37" s="146">
        <v>42923.595999999998</v>
      </c>
      <c r="O37" s="36">
        <v>6.0912626922184016E-3</v>
      </c>
      <c r="P37" s="146">
        <v>79741.680500000002</v>
      </c>
      <c r="Q37" s="36">
        <v>3.1315907829639615E-3</v>
      </c>
      <c r="R37" s="146">
        <v>0</v>
      </c>
      <c r="S37" s="36">
        <v>0</v>
      </c>
      <c r="T37" s="146">
        <v>0</v>
      </c>
      <c r="U37" s="36">
        <v>0</v>
      </c>
      <c r="V37" s="146">
        <v>26320.30503</v>
      </c>
      <c r="W37" s="36">
        <v>5.980940815964648E-3</v>
      </c>
      <c r="X37" s="146">
        <v>22941.921999999999</v>
      </c>
      <c r="Y37" s="36">
        <v>1.8044881244700746E-3</v>
      </c>
      <c r="Z37" s="146">
        <v>0</v>
      </c>
      <c r="AA37" s="36">
        <v>0</v>
      </c>
      <c r="AB37" s="146">
        <v>0</v>
      </c>
      <c r="AC37" s="36">
        <v>0</v>
      </c>
      <c r="AD37" s="146">
        <v>48659.076500000003</v>
      </c>
      <c r="AE37" s="36">
        <v>7.8675196342729188E-3</v>
      </c>
      <c r="AF37" s="146">
        <v>220297.95585</v>
      </c>
      <c r="AG37" s="36">
        <v>1.0512296288827928E-2</v>
      </c>
      <c r="AH37" s="146">
        <v>0</v>
      </c>
      <c r="AI37" s="36">
        <v>0</v>
      </c>
      <c r="AJ37" s="146">
        <v>440884.53587999998</v>
      </c>
      <c r="AK37" s="36">
        <v>4.0966157627082373E-3</v>
      </c>
    </row>
    <row r="38" spans="1:37" x14ac:dyDescent="0.3">
      <c r="A38" s="32"/>
      <c r="B38" s="32"/>
      <c r="C38" s="35" t="s">
        <v>87</v>
      </c>
      <c r="D38" s="146">
        <v>0</v>
      </c>
      <c r="E38" s="36">
        <v>0</v>
      </c>
      <c r="F38" s="146">
        <v>9025.1793559199996</v>
      </c>
      <c r="G38" s="36">
        <v>6.7128932089820965E-3</v>
      </c>
      <c r="H38" s="146">
        <v>14444.8875988524</v>
      </c>
      <c r="I38" s="36">
        <v>1.356509326416806E-3</v>
      </c>
      <c r="J38" s="146">
        <v>191.6339222876</v>
      </c>
      <c r="K38" s="36">
        <v>5.2985920419497226E-5</v>
      </c>
      <c r="L38" s="146">
        <v>0</v>
      </c>
      <c r="M38" s="36">
        <v>0</v>
      </c>
      <c r="N38" s="146">
        <v>6989.4414486555997</v>
      </c>
      <c r="O38" s="36">
        <v>9.9186759505519523E-4</v>
      </c>
      <c r="P38" s="146">
        <v>2133.7953122149997</v>
      </c>
      <c r="Q38" s="36">
        <v>8.3797754079990844E-5</v>
      </c>
      <c r="R38" s="146">
        <v>0</v>
      </c>
      <c r="S38" s="36">
        <v>0</v>
      </c>
      <c r="T38" s="146">
        <v>0</v>
      </c>
      <c r="U38" s="36">
        <v>0</v>
      </c>
      <c r="V38" s="146">
        <v>445.82123582950004</v>
      </c>
      <c r="W38" s="36">
        <v>1.0130697280891115E-4</v>
      </c>
      <c r="X38" s="146">
        <v>3931.3551010375004</v>
      </c>
      <c r="Y38" s="36">
        <v>3.092192359862883E-4</v>
      </c>
      <c r="Z38" s="146">
        <v>11978.13220975</v>
      </c>
      <c r="AA38" s="36">
        <v>3.796090279229928E-3</v>
      </c>
      <c r="AB38" s="146">
        <v>0</v>
      </c>
      <c r="AC38" s="36">
        <v>0</v>
      </c>
      <c r="AD38" s="146">
        <v>0</v>
      </c>
      <c r="AE38" s="36">
        <v>0</v>
      </c>
      <c r="AF38" s="146">
        <v>0</v>
      </c>
      <c r="AG38" s="36">
        <v>0</v>
      </c>
      <c r="AH38" s="146">
        <v>0</v>
      </c>
      <c r="AI38" s="36">
        <v>0</v>
      </c>
      <c r="AJ38" s="146">
        <v>49140.246184547592</v>
      </c>
      <c r="AK38" s="36">
        <v>4.5660187808849168E-4</v>
      </c>
    </row>
    <row r="39" spans="1:37" x14ac:dyDescent="0.3">
      <c r="A39" s="32"/>
      <c r="B39" s="32"/>
      <c r="C39" s="35" t="s">
        <v>88</v>
      </c>
      <c r="D39" s="146">
        <v>0</v>
      </c>
      <c r="E39" s="36">
        <v>0</v>
      </c>
      <c r="F39" s="146">
        <v>0</v>
      </c>
      <c r="G39" s="36">
        <v>0</v>
      </c>
      <c r="H39" s="146">
        <v>0</v>
      </c>
      <c r="I39" s="36">
        <v>0</v>
      </c>
      <c r="J39" s="146">
        <v>0</v>
      </c>
      <c r="K39" s="36">
        <v>0</v>
      </c>
      <c r="L39" s="146">
        <v>0</v>
      </c>
      <c r="M39" s="36">
        <v>0</v>
      </c>
      <c r="N39" s="146">
        <v>0</v>
      </c>
      <c r="O39" s="36">
        <v>0</v>
      </c>
      <c r="P39" s="146">
        <v>0</v>
      </c>
      <c r="Q39" s="36">
        <v>0</v>
      </c>
      <c r="R39" s="146">
        <v>0</v>
      </c>
      <c r="S39" s="36">
        <v>0</v>
      </c>
      <c r="T39" s="146">
        <v>0</v>
      </c>
      <c r="U39" s="36">
        <v>0</v>
      </c>
      <c r="V39" s="146">
        <v>0</v>
      </c>
      <c r="W39" s="36">
        <v>0</v>
      </c>
      <c r="X39" s="146">
        <v>0</v>
      </c>
      <c r="Y39" s="36">
        <v>0</v>
      </c>
      <c r="Z39" s="146">
        <v>0</v>
      </c>
      <c r="AA39" s="36">
        <v>0</v>
      </c>
      <c r="AB39" s="146">
        <v>0</v>
      </c>
      <c r="AC39" s="36">
        <v>0</v>
      </c>
      <c r="AD39" s="146">
        <v>0</v>
      </c>
      <c r="AE39" s="36">
        <v>0</v>
      </c>
      <c r="AF39" s="146">
        <v>0</v>
      </c>
      <c r="AG39" s="36">
        <v>0</v>
      </c>
      <c r="AH39" s="146">
        <v>0</v>
      </c>
      <c r="AI39" s="36">
        <v>0</v>
      </c>
      <c r="AJ39" s="146">
        <v>0</v>
      </c>
      <c r="AK39" s="36">
        <v>0</v>
      </c>
    </row>
    <row r="40" spans="1:37" x14ac:dyDescent="0.3">
      <c r="A40" s="32"/>
      <c r="B40" s="32"/>
      <c r="C40" s="35" t="s">
        <v>89</v>
      </c>
      <c r="D40" s="146">
        <v>0</v>
      </c>
      <c r="E40" s="36">
        <v>0</v>
      </c>
      <c r="F40" s="146">
        <v>0</v>
      </c>
      <c r="G40" s="36">
        <v>0</v>
      </c>
      <c r="H40" s="146">
        <v>0</v>
      </c>
      <c r="I40" s="36">
        <v>0</v>
      </c>
      <c r="J40" s="146">
        <v>0</v>
      </c>
      <c r="K40" s="36">
        <v>0</v>
      </c>
      <c r="L40" s="146">
        <v>0</v>
      </c>
      <c r="M40" s="36">
        <v>0</v>
      </c>
      <c r="N40" s="146">
        <v>0</v>
      </c>
      <c r="O40" s="36">
        <v>0</v>
      </c>
      <c r="P40" s="146">
        <v>0</v>
      </c>
      <c r="Q40" s="36">
        <v>0</v>
      </c>
      <c r="R40" s="146">
        <v>0</v>
      </c>
      <c r="S40" s="36">
        <v>0</v>
      </c>
      <c r="T40" s="146">
        <v>0</v>
      </c>
      <c r="U40" s="36">
        <v>0</v>
      </c>
      <c r="V40" s="146">
        <v>0</v>
      </c>
      <c r="W40" s="36">
        <v>0</v>
      </c>
      <c r="X40" s="146">
        <v>0</v>
      </c>
      <c r="Y40" s="36">
        <v>0</v>
      </c>
      <c r="Z40" s="146">
        <v>0</v>
      </c>
      <c r="AA40" s="36">
        <v>0</v>
      </c>
      <c r="AB40" s="146">
        <v>0</v>
      </c>
      <c r="AC40" s="36">
        <v>0</v>
      </c>
      <c r="AD40" s="146">
        <v>0</v>
      </c>
      <c r="AE40" s="36">
        <v>0</v>
      </c>
      <c r="AF40" s="146">
        <v>0</v>
      </c>
      <c r="AG40" s="36">
        <v>0</v>
      </c>
      <c r="AH40" s="146">
        <v>0</v>
      </c>
      <c r="AI40" s="36">
        <v>0</v>
      </c>
      <c r="AJ40" s="146">
        <v>0</v>
      </c>
      <c r="AK40" s="36">
        <v>0</v>
      </c>
    </row>
    <row r="41" spans="1:37" x14ac:dyDescent="0.3">
      <c r="A41" s="32"/>
      <c r="B41" s="27"/>
      <c r="C41" s="35" t="s">
        <v>90</v>
      </c>
      <c r="D41" s="146">
        <v>0</v>
      </c>
      <c r="E41" s="36">
        <v>0</v>
      </c>
      <c r="F41" s="146">
        <v>59952.641974016202</v>
      </c>
      <c r="G41" s="36">
        <v>4.4592541299904531E-2</v>
      </c>
      <c r="H41" s="146">
        <v>387493.94647041056</v>
      </c>
      <c r="I41" s="36">
        <v>3.6389286432310271E-2</v>
      </c>
      <c r="J41" s="146">
        <v>20154.787093373601</v>
      </c>
      <c r="K41" s="36">
        <v>5.5727082776017732E-3</v>
      </c>
      <c r="L41" s="146">
        <v>0</v>
      </c>
      <c r="M41" s="36">
        <v>0</v>
      </c>
      <c r="N41" s="146">
        <v>407214.49706885975</v>
      </c>
      <c r="O41" s="36">
        <v>5.7787573849265222E-2</v>
      </c>
      <c r="P41" s="146">
        <v>659278.31044804933</v>
      </c>
      <c r="Q41" s="36">
        <v>2.5890975302522806E-2</v>
      </c>
      <c r="R41" s="146">
        <v>0</v>
      </c>
      <c r="S41" s="36">
        <v>0</v>
      </c>
      <c r="T41" s="146">
        <v>0</v>
      </c>
      <c r="U41" s="36">
        <v>0</v>
      </c>
      <c r="V41" s="146">
        <v>382048.97948543227</v>
      </c>
      <c r="W41" s="36">
        <v>8.6815571950917561E-2</v>
      </c>
      <c r="X41" s="146">
        <v>396435.70528212481</v>
      </c>
      <c r="Y41" s="36">
        <v>3.1181499191633232E-2</v>
      </c>
      <c r="Z41" s="146">
        <v>0</v>
      </c>
      <c r="AA41" s="36">
        <v>0</v>
      </c>
      <c r="AB41" s="146">
        <v>0</v>
      </c>
      <c r="AC41" s="36">
        <v>0</v>
      </c>
      <c r="AD41" s="146">
        <v>272601.67539725796</v>
      </c>
      <c r="AE41" s="36">
        <v>4.4076032423747705E-2</v>
      </c>
      <c r="AF41" s="146">
        <v>168197.66018965072</v>
      </c>
      <c r="AG41" s="36">
        <v>8.0261463715311458E-3</v>
      </c>
      <c r="AH41" s="146">
        <v>0</v>
      </c>
      <c r="AI41" s="36">
        <v>0</v>
      </c>
      <c r="AJ41" s="146">
        <v>2753378.2034091749</v>
      </c>
      <c r="AK41" s="36">
        <v>2.5583869768236504E-2</v>
      </c>
    </row>
    <row r="42" spans="1:37" x14ac:dyDescent="0.3">
      <c r="A42" s="37"/>
      <c r="B42" s="37"/>
      <c r="C42" s="35" t="s">
        <v>91</v>
      </c>
      <c r="D42" s="146">
        <v>0</v>
      </c>
      <c r="E42" s="36">
        <v>0</v>
      </c>
      <c r="F42" s="146">
        <v>0</v>
      </c>
      <c r="G42" s="36">
        <v>0</v>
      </c>
      <c r="H42" s="146">
        <v>0</v>
      </c>
      <c r="I42" s="36">
        <v>0</v>
      </c>
      <c r="J42" s="146">
        <v>0</v>
      </c>
      <c r="K42" s="36">
        <v>0</v>
      </c>
      <c r="L42" s="146">
        <v>0</v>
      </c>
      <c r="M42" s="36">
        <v>0</v>
      </c>
      <c r="N42" s="146">
        <v>0</v>
      </c>
      <c r="O42" s="36">
        <v>0</v>
      </c>
      <c r="P42" s="146">
        <v>0</v>
      </c>
      <c r="Q42" s="36">
        <v>0</v>
      </c>
      <c r="R42" s="146">
        <v>0</v>
      </c>
      <c r="S42" s="36">
        <v>0</v>
      </c>
      <c r="T42" s="146">
        <v>0</v>
      </c>
      <c r="U42" s="36">
        <v>0</v>
      </c>
      <c r="V42" s="146">
        <v>0</v>
      </c>
      <c r="W42" s="36">
        <v>0</v>
      </c>
      <c r="X42" s="146">
        <v>0</v>
      </c>
      <c r="Y42" s="36">
        <v>0</v>
      </c>
      <c r="Z42" s="146">
        <v>0</v>
      </c>
      <c r="AA42" s="36">
        <v>0</v>
      </c>
      <c r="AB42" s="146">
        <v>0</v>
      </c>
      <c r="AC42" s="36">
        <v>0</v>
      </c>
      <c r="AD42" s="146">
        <v>0</v>
      </c>
      <c r="AE42" s="36">
        <v>0</v>
      </c>
      <c r="AF42" s="146">
        <v>0</v>
      </c>
      <c r="AG42" s="36">
        <v>0</v>
      </c>
      <c r="AH42" s="146">
        <v>0</v>
      </c>
      <c r="AI42" s="36">
        <v>0</v>
      </c>
      <c r="AJ42" s="146">
        <v>0</v>
      </c>
      <c r="AK42" s="36">
        <v>0</v>
      </c>
    </row>
    <row r="43" spans="1:37" x14ac:dyDescent="0.3">
      <c r="A43" s="32"/>
      <c r="B43" s="39" t="s">
        <v>92</v>
      </c>
      <c r="C43" s="149"/>
      <c r="D43" s="150">
        <v>0</v>
      </c>
      <c r="E43" s="40">
        <v>0</v>
      </c>
      <c r="F43" s="150">
        <v>0</v>
      </c>
      <c r="G43" s="40">
        <v>0</v>
      </c>
      <c r="H43" s="150">
        <v>0</v>
      </c>
      <c r="I43" s="40">
        <v>0</v>
      </c>
      <c r="J43" s="150">
        <v>0</v>
      </c>
      <c r="K43" s="40">
        <v>0</v>
      </c>
      <c r="L43" s="150">
        <v>0</v>
      </c>
      <c r="M43" s="40">
        <v>0</v>
      </c>
      <c r="N43" s="150">
        <v>0</v>
      </c>
      <c r="O43" s="40">
        <v>0</v>
      </c>
      <c r="P43" s="150">
        <v>0</v>
      </c>
      <c r="Q43" s="40">
        <v>0</v>
      </c>
      <c r="R43" s="150">
        <v>0</v>
      </c>
      <c r="S43" s="40">
        <v>0</v>
      </c>
      <c r="T43" s="150">
        <v>0</v>
      </c>
      <c r="U43" s="40">
        <v>0</v>
      </c>
      <c r="V43" s="150">
        <v>0</v>
      </c>
      <c r="W43" s="40">
        <v>0</v>
      </c>
      <c r="X43" s="150">
        <v>0</v>
      </c>
      <c r="Y43" s="40">
        <v>0</v>
      </c>
      <c r="Z43" s="150">
        <v>0</v>
      </c>
      <c r="AA43" s="40">
        <v>0</v>
      </c>
      <c r="AB43" s="150">
        <v>0</v>
      </c>
      <c r="AC43" s="40">
        <v>0</v>
      </c>
      <c r="AD43" s="150">
        <v>0</v>
      </c>
      <c r="AE43" s="40">
        <v>0</v>
      </c>
      <c r="AF43" s="150">
        <v>0</v>
      </c>
      <c r="AG43" s="40">
        <v>0</v>
      </c>
      <c r="AH43" s="150">
        <v>0</v>
      </c>
      <c r="AI43" s="40">
        <v>0</v>
      </c>
      <c r="AJ43" s="150">
        <v>0</v>
      </c>
      <c r="AK43" s="40">
        <v>0</v>
      </c>
    </row>
    <row r="44" spans="1:37" x14ac:dyDescent="0.3">
      <c r="A44" s="32"/>
      <c r="B44" s="32"/>
      <c r="C44" s="35" t="s">
        <v>93</v>
      </c>
      <c r="D44" s="146">
        <v>0</v>
      </c>
      <c r="E44" s="36">
        <v>0</v>
      </c>
      <c r="F44" s="146">
        <v>0</v>
      </c>
      <c r="G44" s="36">
        <v>0</v>
      </c>
      <c r="H44" s="146">
        <v>0</v>
      </c>
      <c r="I44" s="36">
        <v>0</v>
      </c>
      <c r="J44" s="146">
        <v>0</v>
      </c>
      <c r="K44" s="36">
        <v>0</v>
      </c>
      <c r="L44" s="146">
        <v>0</v>
      </c>
      <c r="M44" s="36">
        <v>0</v>
      </c>
      <c r="N44" s="146">
        <v>0</v>
      </c>
      <c r="O44" s="36">
        <v>0</v>
      </c>
      <c r="P44" s="146">
        <v>0</v>
      </c>
      <c r="Q44" s="36">
        <v>0</v>
      </c>
      <c r="R44" s="146">
        <v>0</v>
      </c>
      <c r="S44" s="36">
        <v>0</v>
      </c>
      <c r="T44" s="146">
        <v>0</v>
      </c>
      <c r="U44" s="36">
        <v>0</v>
      </c>
      <c r="V44" s="146">
        <v>0</v>
      </c>
      <c r="W44" s="36">
        <v>0</v>
      </c>
      <c r="X44" s="146">
        <v>0</v>
      </c>
      <c r="Y44" s="36">
        <v>0</v>
      </c>
      <c r="Z44" s="146">
        <v>0</v>
      </c>
      <c r="AA44" s="36">
        <v>0</v>
      </c>
      <c r="AB44" s="146">
        <v>0</v>
      </c>
      <c r="AC44" s="36">
        <v>0</v>
      </c>
      <c r="AD44" s="146">
        <v>0</v>
      </c>
      <c r="AE44" s="36">
        <v>0</v>
      </c>
      <c r="AF44" s="146">
        <v>0</v>
      </c>
      <c r="AG44" s="36">
        <v>0</v>
      </c>
      <c r="AH44" s="146">
        <v>0</v>
      </c>
      <c r="AI44" s="36">
        <v>0</v>
      </c>
      <c r="AJ44" s="146">
        <v>0</v>
      </c>
      <c r="AK44" s="36">
        <v>0</v>
      </c>
    </row>
    <row r="45" spans="1:37" x14ac:dyDescent="0.3">
      <c r="A45" s="32"/>
      <c r="B45" s="32"/>
      <c r="C45" s="35" t="s">
        <v>94</v>
      </c>
      <c r="D45" s="146">
        <v>0</v>
      </c>
      <c r="E45" s="36">
        <v>0</v>
      </c>
      <c r="F45" s="146">
        <v>0</v>
      </c>
      <c r="G45" s="36">
        <v>0</v>
      </c>
      <c r="H45" s="146">
        <v>0</v>
      </c>
      <c r="I45" s="36">
        <v>0</v>
      </c>
      <c r="J45" s="146">
        <v>0</v>
      </c>
      <c r="K45" s="36">
        <v>0</v>
      </c>
      <c r="L45" s="146">
        <v>0</v>
      </c>
      <c r="M45" s="36">
        <v>0</v>
      </c>
      <c r="N45" s="146">
        <v>0</v>
      </c>
      <c r="O45" s="36">
        <v>0</v>
      </c>
      <c r="P45" s="146">
        <v>0</v>
      </c>
      <c r="Q45" s="36">
        <v>0</v>
      </c>
      <c r="R45" s="146">
        <v>0</v>
      </c>
      <c r="S45" s="36">
        <v>0</v>
      </c>
      <c r="T45" s="146">
        <v>0</v>
      </c>
      <c r="U45" s="36">
        <v>0</v>
      </c>
      <c r="V45" s="146">
        <v>0</v>
      </c>
      <c r="W45" s="36">
        <v>0</v>
      </c>
      <c r="X45" s="146">
        <v>0</v>
      </c>
      <c r="Y45" s="36">
        <v>0</v>
      </c>
      <c r="Z45" s="146">
        <v>0</v>
      </c>
      <c r="AA45" s="36">
        <v>0</v>
      </c>
      <c r="AB45" s="146">
        <v>0</v>
      </c>
      <c r="AC45" s="36">
        <v>0</v>
      </c>
      <c r="AD45" s="146">
        <v>0</v>
      </c>
      <c r="AE45" s="36">
        <v>0</v>
      </c>
      <c r="AF45" s="146">
        <v>0</v>
      </c>
      <c r="AG45" s="36">
        <v>0</v>
      </c>
      <c r="AH45" s="146">
        <v>0</v>
      </c>
      <c r="AI45" s="36">
        <v>0</v>
      </c>
      <c r="AJ45" s="146">
        <v>0</v>
      </c>
      <c r="AK45" s="36">
        <v>0</v>
      </c>
    </row>
    <row r="46" spans="1:37" x14ac:dyDescent="0.3">
      <c r="A46" s="32"/>
      <c r="B46" s="32"/>
      <c r="C46" s="35" t="s">
        <v>81</v>
      </c>
      <c r="D46" s="146">
        <v>0</v>
      </c>
      <c r="E46" s="36">
        <v>0</v>
      </c>
      <c r="F46" s="146">
        <v>0</v>
      </c>
      <c r="G46" s="36">
        <v>0</v>
      </c>
      <c r="H46" s="146">
        <v>0</v>
      </c>
      <c r="I46" s="36">
        <v>0</v>
      </c>
      <c r="J46" s="146">
        <v>0</v>
      </c>
      <c r="K46" s="36">
        <v>0</v>
      </c>
      <c r="L46" s="146">
        <v>0</v>
      </c>
      <c r="M46" s="36">
        <v>0</v>
      </c>
      <c r="N46" s="146">
        <v>0</v>
      </c>
      <c r="O46" s="36">
        <v>0</v>
      </c>
      <c r="P46" s="146">
        <v>0</v>
      </c>
      <c r="Q46" s="36">
        <v>0</v>
      </c>
      <c r="R46" s="146">
        <v>0</v>
      </c>
      <c r="S46" s="36">
        <v>0</v>
      </c>
      <c r="T46" s="146">
        <v>0</v>
      </c>
      <c r="U46" s="36">
        <v>0</v>
      </c>
      <c r="V46" s="146">
        <v>0</v>
      </c>
      <c r="W46" s="36">
        <v>0</v>
      </c>
      <c r="X46" s="146">
        <v>0</v>
      </c>
      <c r="Y46" s="36">
        <v>0</v>
      </c>
      <c r="Z46" s="146">
        <v>0</v>
      </c>
      <c r="AA46" s="36">
        <v>0</v>
      </c>
      <c r="AB46" s="146">
        <v>0</v>
      </c>
      <c r="AC46" s="36">
        <v>0</v>
      </c>
      <c r="AD46" s="146">
        <v>0</v>
      </c>
      <c r="AE46" s="36">
        <v>0</v>
      </c>
      <c r="AF46" s="146">
        <v>0</v>
      </c>
      <c r="AG46" s="36">
        <v>0</v>
      </c>
      <c r="AH46" s="146">
        <v>0</v>
      </c>
      <c r="AI46" s="36">
        <v>0</v>
      </c>
      <c r="AJ46" s="146">
        <v>0</v>
      </c>
      <c r="AK46" s="36">
        <v>0</v>
      </c>
    </row>
    <row r="47" spans="1:37" x14ac:dyDescent="0.3">
      <c r="A47" s="32"/>
      <c r="B47" s="32"/>
      <c r="C47" s="35" t="s">
        <v>82</v>
      </c>
      <c r="D47" s="146">
        <v>0</v>
      </c>
      <c r="E47" s="36">
        <v>0</v>
      </c>
      <c r="F47" s="146">
        <v>0</v>
      </c>
      <c r="G47" s="36">
        <v>0</v>
      </c>
      <c r="H47" s="146">
        <v>0</v>
      </c>
      <c r="I47" s="36">
        <v>0</v>
      </c>
      <c r="J47" s="146">
        <v>0</v>
      </c>
      <c r="K47" s="36">
        <v>0</v>
      </c>
      <c r="L47" s="146">
        <v>0</v>
      </c>
      <c r="M47" s="36">
        <v>0</v>
      </c>
      <c r="N47" s="146">
        <v>0</v>
      </c>
      <c r="O47" s="36">
        <v>0</v>
      </c>
      <c r="P47" s="146">
        <v>0</v>
      </c>
      <c r="Q47" s="36">
        <v>0</v>
      </c>
      <c r="R47" s="146">
        <v>0</v>
      </c>
      <c r="S47" s="36">
        <v>0</v>
      </c>
      <c r="T47" s="146">
        <v>0</v>
      </c>
      <c r="U47" s="36">
        <v>0</v>
      </c>
      <c r="V47" s="146">
        <v>0</v>
      </c>
      <c r="W47" s="36">
        <v>0</v>
      </c>
      <c r="X47" s="146">
        <v>0</v>
      </c>
      <c r="Y47" s="36">
        <v>0</v>
      </c>
      <c r="Z47" s="146">
        <v>0</v>
      </c>
      <c r="AA47" s="36">
        <v>0</v>
      </c>
      <c r="AB47" s="146">
        <v>0</v>
      </c>
      <c r="AC47" s="36">
        <v>0</v>
      </c>
      <c r="AD47" s="146">
        <v>0</v>
      </c>
      <c r="AE47" s="36">
        <v>0</v>
      </c>
      <c r="AF47" s="146">
        <v>0</v>
      </c>
      <c r="AG47" s="36">
        <v>0</v>
      </c>
      <c r="AH47" s="146">
        <v>0</v>
      </c>
      <c r="AI47" s="36">
        <v>0</v>
      </c>
      <c r="AJ47" s="146">
        <v>0</v>
      </c>
      <c r="AK47" s="36">
        <v>0</v>
      </c>
    </row>
    <row r="48" spans="1:37" x14ac:dyDescent="0.3">
      <c r="A48" s="32"/>
      <c r="B48" s="32"/>
      <c r="C48" s="35" t="s">
        <v>90</v>
      </c>
      <c r="D48" s="146">
        <v>0</v>
      </c>
      <c r="E48" s="36">
        <v>0</v>
      </c>
      <c r="F48" s="146">
        <v>0</v>
      </c>
      <c r="G48" s="36">
        <v>0</v>
      </c>
      <c r="H48" s="146">
        <v>0</v>
      </c>
      <c r="I48" s="36">
        <v>0</v>
      </c>
      <c r="J48" s="146">
        <v>0</v>
      </c>
      <c r="K48" s="36">
        <v>0</v>
      </c>
      <c r="L48" s="146">
        <v>0</v>
      </c>
      <c r="M48" s="36">
        <v>0</v>
      </c>
      <c r="N48" s="146">
        <v>0</v>
      </c>
      <c r="O48" s="36">
        <v>0</v>
      </c>
      <c r="P48" s="146">
        <v>0</v>
      </c>
      <c r="Q48" s="36">
        <v>0</v>
      </c>
      <c r="R48" s="146">
        <v>0</v>
      </c>
      <c r="S48" s="36">
        <v>0</v>
      </c>
      <c r="T48" s="146">
        <v>0</v>
      </c>
      <c r="U48" s="36">
        <v>0</v>
      </c>
      <c r="V48" s="146">
        <v>0</v>
      </c>
      <c r="W48" s="36">
        <v>0</v>
      </c>
      <c r="X48" s="146">
        <v>0</v>
      </c>
      <c r="Y48" s="36">
        <v>0</v>
      </c>
      <c r="Z48" s="146">
        <v>0</v>
      </c>
      <c r="AA48" s="36">
        <v>0</v>
      </c>
      <c r="AB48" s="146">
        <v>0</v>
      </c>
      <c r="AC48" s="36">
        <v>0</v>
      </c>
      <c r="AD48" s="146">
        <v>0</v>
      </c>
      <c r="AE48" s="36">
        <v>0</v>
      </c>
      <c r="AF48" s="146">
        <v>0</v>
      </c>
      <c r="AG48" s="36">
        <v>0</v>
      </c>
      <c r="AH48" s="146">
        <v>0</v>
      </c>
      <c r="AI48" s="36">
        <v>0</v>
      </c>
      <c r="AJ48" s="146">
        <v>0</v>
      </c>
      <c r="AK48" s="36">
        <v>0</v>
      </c>
    </row>
    <row r="49" spans="1:37" x14ac:dyDescent="0.3">
      <c r="A49" s="32"/>
      <c r="B49" s="32"/>
      <c r="C49" s="35" t="s">
        <v>83</v>
      </c>
      <c r="D49" s="146">
        <v>0</v>
      </c>
      <c r="E49" s="36">
        <v>0</v>
      </c>
      <c r="F49" s="146">
        <v>0</v>
      </c>
      <c r="G49" s="36">
        <v>0</v>
      </c>
      <c r="H49" s="146">
        <v>0</v>
      </c>
      <c r="I49" s="36">
        <v>0</v>
      </c>
      <c r="J49" s="146">
        <v>0</v>
      </c>
      <c r="K49" s="36">
        <v>0</v>
      </c>
      <c r="L49" s="146">
        <v>0</v>
      </c>
      <c r="M49" s="36">
        <v>0</v>
      </c>
      <c r="N49" s="146">
        <v>0</v>
      </c>
      <c r="O49" s="36">
        <v>0</v>
      </c>
      <c r="P49" s="146">
        <v>0</v>
      </c>
      <c r="Q49" s="36">
        <v>0</v>
      </c>
      <c r="R49" s="146">
        <v>0</v>
      </c>
      <c r="S49" s="36">
        <v>0</v>
      </c>
      <c r="T49" s="146">
        <v>0</v>
      </c>
      <c r="U49" s="36">
        <v>0</v>
      </c>
      <c r="V49" s="146">
        <v>0</v>
      </c>
      <c r="W49" s="36">
        <v>0</v>
      </c>
      <c r="X49" s="146">
        <v>0</v>
      </c>
      <c r="Y49" s="36">
        <v>0</v>
      </c>
      <c r="Z49" s="146">
        <v>0</v>
      </c>
      <c r="AA49" s="36">
        <v>0</v>
      </c>
      <c r="AB49" s="146">
        <v>0</v>
      </c>
      <c r="AC49" s="36">
        <v>0</v>
      </c>
      <c r="AD49" s="146">
        <v>0</v>
      </c>
      <c r="AE49" s="36">
        <v>0</v>
      </c>
      <c r="AF49" s="146">
        <v>0</v>
      </c>
      <c r="AG49" s="36">
        <v>0</v>
      </c>
      <c r="AH49" s="146">
        <v>0</v>
      </c>
      <c r="AI49" s="36">
        <v>0</v>
      </c>
      <c r="AJ49" s="146">
        <v>0</v>
      </c>
      <c r="AK49" s="36">
        <v>0</v>
      </c>
    </row>
    <row r="50" spans="1:37" x14ac:dyDescent="0.3">
      <c r="A50" s="32"/>
      <c r="B50" s="32"/>
      <c r="C50" s="35" t="s">
        <v>84</v>
      </c>
      <c r="D50" s="146">
        <v>0</v>
      </c>
      <c r="E50" s="36">
        <v>0</v>
      </c>
      <c r="F50" s="146">
        <v>0</v>
      </c>
      <c r="G50" s="36">
        <v>0</v>
      </c>
      <c r="H50" s="146">
        <v>0</v>
      </c>
      <c r="I50" s="36">
        <v>0</v>
      </c>
      <c r="J50" s="146">
        <v>0</v>
      </c>
      <c r="K50" s="36">
        <v>0</v>
      </c>
      <c r="L50" s="146">
        <v>0</v>
      </c>
      <c r="M50" s="36">
        <v>0</v>
      </c>
      <c r="N50" s="146">
        <v>0</v>
      </c>
      <c r="O50" s="36">
        <v>0</v>
      </c>
      <c r="P50" s="146">
        <v>0</v>
      </c>
      <c r="Q50" s="36">
        <v>0</v>
      </c>
      <c r="R50" s="146">
        <v>0</v>
      </c>
      <c r="S50" s="36">
        <v>0</v>
      </c>
      <c r="T50" s="146">
        <v>0</v>
      </c>
      <c r="U50" s="36">
        <v>0</v>
      </c>
      <c r="V50" s="146">
        <v>0</v>
      </c>
      <c r="W50" s="36">
        <v>0</v>
      </c>
      <c r="X50" s="146">
        <v>0</v>
      </c>
      <c r="Y50" s="36">
        <v>0</v>
      </c>
      <c r="Z50" s="146">
        <v>0</v>
      </c>
      <c r="AA50" s="36">
        <v>0</v>
      </c>
      <c r="AB50" s="146">
        <v>0</v>
      </c>
      <c r="AC50" s="36">
        <v>0</v>
      </c>
      <c r="AD50" s="146">
        <v>0</v>
      </c>
      <c r="AE50" s="36">
        <v>0</v>
      </c>
      <c r="AF50" s="146">
        <v>0</v>
      </c>
      <c r="AG50" s="36">
        <v>0</v>
      </c>
      <c r="AH50" s="146">
        <v>0</v>
      </c>
      <c r="AI50" s="36">
        <v>0</v>
      </c>
      <c r="AJ50" s="146">
        <v>0</v>
      </c>
      <c r="AK50" s="36">
        <v>0</v>
      </c>
    </row>
    <row r="51" spans="1:37" x14ac:dyDescent="0.3">
      <c r="A51" s="32"/>
      <c r="B51" s="32"/>
      <c r="C51" s="35" t="s">
        <v>85</v>
      </c>
      <c r="D51" s="146">
        <v>0</v>
      </c>
      <c r="E51" s="36">
        <v>0</v>
      </c>
      <c r="F51" s="146">
        <v>0</v>
      </c>
      <c r="G51" s="36">
        <v>0</v>
      </c>
      <c r="H51" s="146">
        <v>0</v>
      </c>
      <c r="I51" s="36">
        <v>0</v>
      </c>
      <c r="J51" s="146">
        <v>0</v>
      </c>
      <c r="K51" s="36">
        <v>0</v>
      </c>
      <c r="L51" s="146">
        <v>0</v>
      </c>
      <c r="M51" s="36">
        <v>0</v>
      </c>
      <c r="N51" s="146">
        <v>0</v>
      </c>
      <c r="O51" s="36">
        <v>0</v>
      </c>
      <c r="P51" s="146">
        <v>0</v>
      </c>
      <c r="Q51" s="36">
        <v>0</v>
      </c>
      <c r="R51" s="146">
        <v>0</v>
      </c>
      <c r="S51" s="36">
        <v>0</v>
      </c>
      <c r="T51" s="146">
        <v>0</v>
      </c>
      <c r="U51" s="36">
        <v>0</v>
      </c>
      <c r="V51" s="146">
        <v>0</v>
      </c>
      <c r="W51" s="36">
        <v>0</v>
      </c>
      <c r="X51" s="146">
        <v>0</v>
      </c>
      <c r="Y51" s="36">
        <v>0</v>
      </c>
      <c r="Z51" s="146">
        <v>0</v>
      </c>
      <c r="AA51" s="36">
        <v>0</v>
      </c>
      <c r="AB51" s="146">
        <v>0</v>
      </c>
      <c r="AC51" s="36">
        <v>0</v>
      </c>
      <c r="AD51" s="146">
        <v>0</v>
      </c>
      <c r="AE51" s="36">
        <v>0</v>
      </c>
      <c r="AF51" s="146">
        <v>0</v>
      </c>
      <c r="AG51" s="36">
        <v>0</v>
      </c>
      <c r="AH51" s="146">
        <v>0</v>
      </c>
      <c r="AI51" s="36">
        <v>0</v>
      </c>
      <c r="AJ51" s="146">
        <v>0</v>
      </c>
      <c r="AK51" s="36">
        <v>0</v>
      </c>
    </row>
    <row r="52" spans="1:37" x14ac:dyDescent="0.3">
      <c r="A52" s="32"/>
      <c r="B52" s="32"/>
      <c r="C52" s="35" t="s">
        <v>86</v>
      </c>
      <c r="D52" s="146">
        <v>0</v>
      </c>
      <c r="E52" s="36">
        <v>0</v>
      </c>
      <c r="F52" s="146">
        <v>0</v>
      </c>
      <c r="G52" s="36">
        <v>0</v>
      </c>
      <c r="H52" s="146">
        <v>0</v>
      </c>
      <c r="I52" s="36">
        <v>0</v>
      </c>
      <c r="J52" s="146">
        <v>0</v>
      </c>
      <c r="K52" s="36">
        <v>0</v>
      </c>
      <c r="L52" s="146">
        <v>0</v>
      </c>
      <c r="M52" s="36">
        <v>0</v>
      </c>
      <c r="N52" s="146">
        <v>0</v>
      </c>
      <c r="O52" s="36">
        <v>0</v>
      </c>
      <c r="P52" s="146">
        <v>0</v>
      </c>
      <c r="Q52" s="36">
        <v>0</v>
      </c>
      <c r="R52" s="146">
        <v>0</v>
      </c>
      <c r="S52" s="36">
        <v>0</v>
      </c>
      <c r="T52" s="146">
        <v>0</v>
      </c>
      <c r="U52" s="36">
        <v>0</v>
      </c>
      <c r="V52" s="146">
        <v>0</v>
      </c>
      <c r="W52" s="36">
        <v>0</v>
      </c>
      <c r="X52" s="146">
        <v>0</v>
      </c>
      <c r="Y52" s="36">
        <v>0</v>
      </c>
      <c r="Z52" s="146">
        <v>0</v>
      </c>
      <c r="AA52" s="36">
        <v>0</v>
      </c>
      <c r="AB52" s="146">
        <v>0</v>
      </c>
      <c r="AC52" s="36">
        <v>0</v>
      </c>
      <c r="AD52" s="146">
        <v>0</v>
      </c>
      <c r="AE52" s="36">
        <v>0</v>
      </c>
      <c r="AF52" s="146">
        <v>0</v>
      </c>
      <c r="AG52" s="36">
        <v>0</v>
      </c>
      <c r="AH52" s="146">
        <v>0</v>
      </c>
      <c r="AI52" s="36">
        <v>0</v>
      </c>
      <c r="AJ52" s="146">
        <v>0</v>
      </c>
      <c r="AK52" s="36">
        <v>0</v>
      </c>
    </row>
    <row r="53" spans="1:37" x14ac:dyDescent="0.3">
      <c r="A53" s="32"/>
      <c r="B53" s="32"/>
      <c r="C53" s="35" t="s">
        <v>95</v>
      </c>
      <c r="D53" s="146">
        <v>0</v>
      </c>
      <c r="E53" s="36">
        <v>0</v>
      </c>
      <c r="F53" s="146">
        <v>0</v>
      </c>
      <c r="G53" s="36">
        <v>0</v>
      </c>
      <c r="H53" s="146">
        <v>0</v>
      </c>
      <c r="I53" s="36">
        <v>0</v>
      </c>
      <c r="J53" s="146">
        <v>0</v>
      </c>
      <c r="K53" s="36">
        <v>0</v>
      </c>
      <c r="L53" s="146">
        <v>0</v>
      </c>
      <c r="M53" s="36">
        <v>0</v>
      </c>
      <c r="N53" s="146">
        <v>0</v>
      </c>
      <c r="O53" s="36">
        <v>0</v>
      </c>
      <c r="P53" s="146">
        <v>0</v>
      </c>
      <c r="Q53" s="36">
        <v>0</v>
      </c>
      <c r="R53" s="146">
        <v>0</v>
      </c>
      <c r="S53" s="36">
        <v>0</v>
      </c>
      <c r="T53" s="146">
        <v>0</v>
      </c>
      <c r="U53" s="36">
        <v>0</v>
      </c>
      <c r="V53" s="146">
        <v>0</v>
      </c>
      <c r="W53" s="36">
        <v>0</v>
      </c>
      <c r="X53" s="146">
        <v>0</v>
      </c>
      <c r="Y53" s="36">
        <v>0</v>
      </c>
      <c r="Z53" s="146">
        <v>0</v>
      </c>
      <c r="AA53" s="36">
        <v>0</v>
      </c>
      <c r="AB53" s="146">
        <v>0</v>
      </c>
      <c r="AC53" s="36">
        <v>0</v>
      </c>
      <c r="AD53" s="146">
        <v>0</v>
      </c>
      <c r="AE53" s="36">
        <v>0</v>
      </c>
      <c r="AF53" s="146">
        <v>0</v>
      </c>
      <c r="AG53" s="36">
        <v>0</v>
      </c>
      <c r="AH53" s="146">
        <v>0</v>
      </c>
      <c r="AI53" s="36">
        <v>0</v>
      </c>
      <c r="AJ53" s="146"/>
      <c r="AK53" s="36">
        <v>0</v>
      </c>
    </row>
    <row r="54" spans="1:37" x14ac:dyDescent="0.3">
      <c r="A54" s="32"/>
      <c r="B54" s="32"/>
      <c r="C54" s="35" t="s">
        <v>73</v>
      </c>
      <c r="D54" s="146">
        <v>0</v>
      </c>
      <c r="E54" s="36">
        <v>0</v>
      </c>
      <c r="F54" s="146">
        <v>0</v>
      </c>
      <c r="G54" s="36">
        <v>0</v>
      </c>
      <c r="H54" s="146">
        <v>0</v>
      </c>
      <c r="I54" s="36">
        <v>0</v>
      </c>
      <c r="J54" s="146">
        <v>0</v>
      </c>
      <c r="K54" s="36">
        <v>0</v>
      </c>
      <c r="L54" s="146">
        <v>0</v>
      </c>
      <c r="M54" s="36">
        <v>0</v>
      </c>
      <c r="N54" s="146">
        <v>0</v>
      </c>
      <c r="O54" s="36">
        <v>0</v>
      </c>
      <c r="P54" s="146">
        <v>0</v>
      </c>
      <c r="Q54" s="36">
        <v>0</v>
      </c>
      <c r="R54" s="146">
        <v>0</v>
      </c>
      <c r="S54" s="36">
        <v>0</v>
      </c>
      <c r="T54" s="146">
        <v>0</v>
      </c>
      <c r="U54" s="36">
        <v>0</v>
      </c>
      <c r="V54" s="146">
        <v>0</v>
      </c>
      <c r="W54" s="36">
        <v>0</v>
      </c>
      <c r="X54" s="146">
        <v>0</v>
      </c>
      <c r="Y54" s="36">
        <v>0</v>
      </c>
      <c r="Z54" s="146">
        <v>0</v>
      </c>
      <c r="AA54" s="36">
        <v>0</v>
      </c>
      <c r="AB54" s="146">
        <v>0</v>
      </c>
      <c r="AC54" s="36">
        <v>0</v>
      </c>
      <c r="AD54" s="146">
        <v>0</v>
      </c>
      <c r="AE54" s="36">
        <v>0</v>
      </c>
      <c r="AF54" s="146">
        <v>0</v>
      </c>
      <c r="AG54" s="36">
        <v>0</v>
      </c>
      <c r="AH54" s="146">
        <v>0</v>
      </c>
      <c r="AI54" s="36">
        <v>0</v>
      </c>
      <c r="AJ54" s="146">
        <v>0</v>
      </c>
      <c r="AK54" s="36">
        <v>0</v>
      </c>
    </row>
    <row r="55" spans="1:37" x14ac:dyDescent="0.3">
      <c r="A55" s="32"/>
      <c r="B55" s="32"/>
      <c r="C55" s="35" t="s">
        <v>74</v>
      </c>
      <c r="D55" s="146">
        <v>0</v>
      </c>
      <c r="E55" s="36">
        <v>0</v>
      </c>
      <c r="F55" s="146">
        <v>0</v>
      </c>
      <c r="G55" s="36">
        <v>0</v>
      </c>
      <c r="H55" s="146">
        <v>0</v>
      </c>
      <c r="I55" s="36">
        <v>0</v>
      </c>
      <c r="J55" s="146">
        <v>0</v>
      </c>
      <c r="K55" s="36">
        <v>0</v>
      </c>
      <c r="L55" s="146">
        <v>0</v>
      </c>
      <c r="M55" s="36">
        <v>0</v>
      </c>
      <c r="N55" s="146">
        <v>0</v>
      </c>
      <c r="O55" s="36">
        <v>0</v>
      </c>
      <c r="P55" s="146">
        <v>0</v>
      </c>
      <c r="Q55" s="36">
        <v>0</v>
      </c>
      <c r="R55" s="146">
        <v>0</v>
      </c>
      <c r="S55" s="36">
        <v>0</v>
      </c>
      <c r="T55" s="146">
        <v>0</v>
      </c>
      <c r="U55" s="36">
        <v>0</v>
      </c>
      <c r="V55" s="146">
        <v>0</v>
      </c>
      <c r="W55" s="36">
        <v>0</v>
      </c>
      <c r="X55" s="146">
        <v>0</v>
      </c>
      <c r="Y55" s="36">
        <v>0</v>
      </c>
      <c r="Z55" s="146">
        <v>0</v>
      </c>
      <c r="AA55" s="36">
        <v>0</v>
      </c>
      <c r="AB55" s="146">
        <v>0</v>
      </c>
      <c r="AC55" s="36">
        <v>0</v>
      </c>
      <c r="AD55" s="146">
        <v>0</v>
      </c>
      <c r="AE55" s="36">
        <v>0</v>
      </c>
      <c r="AF55" s="146">
        <v>0</v>
      </c>
      <c r="AG55" s="36">
        <v>0</v>
      </c>
      <c r="AH55" s="146">
        <v>0</v>
      </c>
      <c r="AI55" s="36">
        <v>0</v>
      </c>
      <c r="AJ55" s="146">
        <v>0</v>
      </c>
      <c r="AK55" s="36">
        <v>0</v>
      </c>
    </row>
    <row r="56" spans="1:37" x14ac:dyDescent="0.3">
      <c r="A56" s="32"/>
      <c r="B56" s="35"/>
      <c r="C56" s="35" t="s">
        <v>76</v>
      </c>
      <c r="D56" s="146">
        <v>0</v>
      </c>
      <c r="E56" s="36">
        <v>0</v>
      </c>
      <c r="F56" s="146">
        <v>0</v>
      </c>
      <c r="G56" s="36">
        <v>0</v>
      </c>
      <c r="H56" s="146">
        <v>0</v>
      </c>
      <c r="I56" s="36">
        <v>0</v>
      </c>
      <c r="J56" s="146">
        <v>0</v>
      </c>
      <c r="K56" s="36">
        <v>0</v>
      </c>
      <c r="L56" s="146">
        <v>0</v>
      </c>
      <c r="M56" s="36">
        <v>0</v>
      </c>
      <c r="N56" s="146">
        <v>0</v>
      </c>
      <c r="O56" s="36">
        <v>0</v>
      </c>
      <c r="P56" s="146">
        <v>0</v>
      </c>
      <c r="Q56" s="36">
        <v>0</v>
      </c>
      <c r="R56" s="146">
        <v>0</v>
      </c>
      <c r="S56" s="36">
        <v>0</v>
      </c>
      <c r="T56" s="146">
        <v>0</v>
      </c>
      <c r="U56" s="36">
        <v>0</v>
      </c>
      <c r="V56" s="146">
        <v>0</v>
      </c>
      <c r="W56" s="36">
        <v>0</v>
      </c>
      <c r="X56" s="146">
        <v>0</v>
      </c>
      <c r="Y56" s="36">
        <v>0</v>
      </c>
      <c r="Z56" s="146">
        <v>0</v>
      </c>
      <c r="AA56" s="36">
        <v>0</v>
      </c>
      <c r="AB56" s="146">
        <v>0</v>
      </c>
      <c r="AC56" s="36">
        <v>0</v>
      </c>
      <c r="AD56" s="146">
        <v>0</v>
      </c>
      <c r="AE56" s="36">
        <v>0</v>
      </c>
      <c r="AF56" s="146">
        <v>0</v>
      </c>
      <c r="AG56" s="36">
        <v>0</v>
      </c>
      <c r="AH56" s="146">
        <v>0</v>
      </c>
      <c r="AI56" s="36">
        <v>0</v>
      </c>
      <c r="AJ56" s="146">
        <v>0</v>
      </c>
      <c r="AK56" s="36">
        <v>0</v>
      </c>
    </row>
    <row r="57" spans="1:37" x14ac:dyDescent="0.3">
      <c r="A57" s="32"/>
      <c r="B57" s="35"/>
      <c r="C57" s="35" t="s">
        <v>75</v>
      </c>
      <c r="D57" s="146">
        <v>0</v>
      </c>
      <c r="E57" s="36">
        <v>0</v>
      </c>
      <c r="F57" s="146">
        <v>0</v>
      </c>
      <c r="G57" s="36">
        <v>0</v>
      </c>
      <c r="H57" s="146">
        <v>0</v>
      </c>
      <c r="I57" s="36">
        <v>0</v>
      </c>
      <c r="J57" s="146">
        <v>0</v>
      </c>
      <c r="K57" s="36">
        <v>0</v>
      </c>
      <c r="L57" s="146">
        <v>0</v>
      </c>
      <c r="M57" s="36">
        <v>0</v>
      </c>
      <c r="N57" s="146">
        <v>0</v>
      </c>
      <c r="O57" s="36">
        <v>0</v>
      </c>
      <c r="P57" s="146">
        <v>0</v>
      </c>
      <c r="Q57" s="36">
        <v>0</v>
      </c>
      <c r="R57" s="146">
        <v>0</v>
      </c>
      <c r="S57" s="36">
        <v>0</v>
      </c>
      <c r="T57" s="146">
        <v>0</v>
      </c>
      <c r="U57" s="36">
        <v>0</v>
      </c>
      <c r="V57" s="146">
        <v>0</v>
      </c>
      <c r="W57" s="36">
        <v>0</v>
      </c>
      <c r="X57" s="146">
        <v>0</v>
      </c>
      <c r="Y57" s="36">
        <v>0</v>
      </c>
      <c r="Z57" s="146">
        <v>0</v>
      </c>
      <c r="AA57" s="36">
        <v>0</v>
      </c>
      <c r="AB57" s="146">
        <v>0</v>
      </c>
      <c r="AC57" s="36">
        <v>0</v>
      </c>
      <c r="AD57" s="146">
        <v>0</v>
      </c>
      <c r="AE57" s="36">
        <v>0</v>
      </c>
      <c r="AF57" s="146">
        <v>0</v>
      </c>
      <c r="AG57" s="36">
        <v>0</v>
      </c>
      <c r="AH57" s="146">
        <v>0</v>
      </c>
      <c r="AI57" s="36">
        <v>0</v>
      </c>
      <c r="AJ57" s="146">
        <v>0</v>
      </c>
      <c r="AK57" s="36">
        <v>0</v>
      </c>
    </row>
    <row r="58" spans="1:37" x14ac:dyDescent="0.3">
      <c r="A58" s="32"/>
      <c r="B58" s="35"/>
      <c r="C58" s="35" t="s">
        <v>79</v>
      </c>
      <c r="D58" s="146">
        <v>0</v>
      </c>
      <c r="E58" s="36">
        <v>0</v>
      </c>
      <c r="F58" s="146">
        <v>0</v>
      </c>
      <c r="G58" s="36">
        <v>0</v>
      </c>
      <c r="H58" s="146">
        <v>0</v>
      </c>
      <c r="I58" s="36">
        <v>0</v>
      </c>
      <c r="J58" s="146">
        <v>0</v>
      </c>
      <c r="K58" s="36">
        <v>0</v>
      </c>
      <c r="L58" s="146">
        <v>0</v>
      </c>
      <c r="M58" s="36">
        <v>0</v>
      </c>
      <c r="N58" s="146">
        <v>0</v>
      </c>
      <c r="O58" s="36">
        <v>0</v>
      </c>
      <c r="P58" s="146">
        <v>0</v>
      </c>
      <c r="Q58" s="36">
        <v>0</v>
      </c>
      <c r="R58" s="146">
        <v>0</v>
      </c>
      <c r="S58" s="36">
        <v>0</v>
      </c>
      <c r="T58" s="146">
        <v>0</v>
      </c>
      <c r="U58" s="36">
        <v>0</v>
      </c>
      <c r="V58" s="146">
        <v>0</v>
      </c>
      <c r="W58" s="36">
        <v>0</v>
      </c>
      <c r="X58" s="146">
        <v>0</v>
      </c>
      <c r="Y58" s="36">
        <v>0</v>
      </c>
      <c r="Z58" s="146">
        <v>0</v>
      </c>
      <c r="AA58" s="36">
        <v>0</v>
      </c>
      <c r="AB58" s="146">
        <v>0</v>
      </c>
      <c r="AC58" s="36">
        <v>0</v>
      </c>
      <c r="AD58" s="146">
        <v>0</v>
      </c>
      <c r="AE58" s="36">
        <v>0</v>
      </c>
      <c r="AF58" s="146">
        <v>0</v>
      </c>
      <c r="AG58" s="36">
        <v>0</v>
      </c>
      <c r="AH58" s="146">
        <v>0</v>
      </c>
      <c r="AI58" s="36">
        <v>0</v>
      </c>
      <c r="AJ58" s="146">
        <v>0</v>
      </c>
      <c r="AK58" s="36">
        <v>0</v>
      </c>
    </row>
    <row r="59" spans="1:37" x14ac:dyDescent="0.3">
      <c r="A59" s="32"/>
      <c r="B59" s="41" t="s">
        <v>96</v>
      </c>
      <c r="C59" s="149"/>
      <c r="D59" s="150">
        <v>0</v>
      </c>
      <c r="E59" s="40">
        <v>0</v>
      </c>
      <c r="F59" s="150">
        <v>0</v>
      </c>
      <c r="G59" s="40">
        <v>0</v>
      </c>
      <c r="H59" s="150">
        <v>0</v>
      </c>
      <c r="I59" s="40">
        <v>0</v>
      </c>
      <c r="J59" s="150">
        <v>0</v>
      </c>
      <c r="K59" s="40">
        <v>0</v>
      </c>
      <c r="L59" s="150"/>
      <c r="M59" s="40">
        <v>0</v>
      </c>
      <c r="N59" s="150"/>
      <c r="O59" s="40">
        <v>0</v>
      </c>
      <c r="P59" s="150"/>
      <c r="Q59" s="40">
        <v>0</v>
      </c>
      <c r="R59" s="150"/>
      <c r="S59" s="40">
        <v>0</v>
      </c>
      <c r="T59" s="150"/>
      <c r="U59" s="40">
        <v>0</v>
      </c>
      <c r="V59" s="150"/>
      <c r="W59" s="40">
        <v>0</v>
      </c>
      <c r="X59" s="150"/>
      <c r="Y59" s="40">
        <v>0</v>
      </c>
      <c r="Z59" s="150"/>
      <c r="AA59" s="40">
        <v>0</v>
      </c>
      <c r="AB59" s="150"/>
      <c r="AC59" s="40">
        <v>0</v>
      </c>
      <c r="AD59" s="150"/>
      <c r="AE59" s="40">
        <v>0</v>
      </c>
      <c r="AF59" s="150"/>
      <c r="AG59" s="40">
        <v>0</v>
      </c>
      <c r="AH59" s="150"/>
      <c r="AI59" s="40">
        <v>0</v>
      </c>
      <c r="AJ59" s="150">
        <v>0</v>
      </c>
      <c r="AK59" s="40">
        <v>0</v>
      </c>
    </row>
    <row r="60" spans="1:37" x14ac:dyDescent="0.3">
      <c r="A60" s="32"/>
      <c r="B60" s="39"/>
      <c r="C60" s="35" t="s">
        <v>73</v>
      </c>
      <c r="D60" s="146">
        <v>0</v>
      </c>
      <c r="E60" s="36">
        <v>0</v>
      </c>
      <c r="F60" s="146">
        <v>0</v>
      </c>
      <c r="G60" s="36">
        <v>0</v>
      </c>
      <c r="H60" s="146">
        <v>0</v>
      </c>
      <c r="I60" s="36">
        <v>0</v>
      </c>
      <c r="J60" s="146">
        <v>0</v>
      </c>
      <c r="K60" s="36">
        <v>0</v>
      </c>
      <c r="L60" s="146"/>
      <c r="M60" s="36">
        <v>0</v>
      </c>
      <c r="N60" s="146"/>
      <c r="O60" s="36">
        <v>0</v>
      </c>
      <c r="P60" s="146"/>
      <c r="Q60" s="36">
        <v>0</v>
      </c>
      <c r="R60" s="146"/>
      <c r="S60" s="36">
        <v>0</v>
      </c>
      <c r="T60" s="146"/>
      <c r="U60" s="36">
        <v>0</v>
      </c>
      <c r="V60" s="146"/>
      <c r="W60" s="36">
        <v>0</v>
      </c>
      <c r="X60" s="146"/>
      <c r="Y60" s="36">
        <v>0</v>
      </c>
      <c r="Z60" s="146"/>
      <c r="AA60" s="36">
        <v>0</v>
      </c>
      <c r="AB60" s="146"/>
      <c r="AC60" s="36">
        <v>0</v>
      </c>
      <c r="AD60" s="146"/>
      <c r="AE60" s="36">
        <v>0</v>
      </c>
      <c r="AF60" s="146"/>
      <c r="AG60" s="36">
        <v>0</v>
      </c>
      <c r="AH60" s="146"/>
      <c r="AI60" s="36">
        <v>0</v>
      </c>
      <c r="AJ60" s="146">
        <v>0</v>
      </c>
      <c r="AK60" s="36">
        <v>0</v>
      </c>
    </row>
    <row r="61" spans="1:37" x14ac:dyDescent="0.3">
      <c r="A61" s="32"/>
      <c r="B61" s="39"/>
      <c r="C61" s="35" t="s">
        <v>74</v>
      </c>
      <c r="D61" s="146">
        <v>0</v>
      </c>
      <c r="E61" s="36">
        <v>0</v>
      </c>
      <c r="F61" s="146">
        <v>0</v>
      </c>
      <c r="G61" s="36">
        <v>0</v>
      </c>
      <c r="H61" s="146">
        <v>0</v>
      </c>
      <c r="I61" s="36">
        <v>0</v>
      </c>
      <c r="J61" s="146">
        <v>0</v>
      </c>
      <c r="K61" s="36">
        <v>0</v>
      </c>
      <c r="L61" s="146"/>
      <c r="M61" s="36">
        <v>0</v>
      </c>
      <c r="N61" s="146"/>
      <c r="O61" s="36">
        <v>0</v>
      </c>
      <c r="P61" s="146"/>
      <c r="Q61" s="36">
        <v>0</v>
      </c>
      <c r="R61" s="146"/>
      <c r="S61" s="36">
        <v>0</v>
      </c>
      <c r="T61" s="146"/>
      <c r="U61" s="36">
        <v>0</v>
      </c>
      <c r="V61" s="146"/>
      <c r="W61" s="36">
        <v>0</v>
      </c>
      <c r="X61" s="146"/>
      <c r="Y61" s="36">
        <v>0</v>
      </c>
      <c r="Z61" s="146"/>
      <c r="AA61" s="36">
        <v>0</v>
      </c>
      <c r="AB61" s="146"/>
      <c r="AC61" s="36">
        <v>0</v>
      </c>
      <c r="AD61" s="146"/>
      <c r="AE61" s="36">
        <v>0</v>
      </c>
      <c r="AF61" s="146"/>
      <c r="AG61" s="36">
        <v>0</v>
      </c>
      <c r="AH61" s="146"/>
      <c r="AI61" s="36">
        <v>0</v>
      </c>
      <c r="AJ61" s="146">
        <v>0</v>
      </c>
      <c r="AK61" s="36">
        <v>0</v>
      </c>
    </row>
    <row r="62" spans="1:37" x14ac:dyDescent="0.3">
      <c r="A62" s="32"/>
      <c r="B62" s="39"/>
      <c r="C62" s="35" t="s">
        <v>75</v>
      </c>
      <c r="D62" s="146">
        <v>0</v>
      </c>
      <c r="E62" s="36">
        <v>0</v>
      </c>
      <c r="F62" s="146">
        <v>0</v>
      </c>
      <c r="G62" s="36">
        <v>0</v>
      </c>
      <c r="H62" s="146">
        <v>0</v>
      </c>
      <c r="I62" s="36">
        <v>0</v>
      </c>
      <c r="J62" s="146">
        <v>0</v>
      </c>
      <c r="K62" s="36">
        <v>0</v>
      </c>
      <c r="L62" s="146"/>
      <c r="M62" s="36">
        <v>0</v>
      </c>
      <c r="N62" s="146"/>
      <c r="O62" s="36">
        <v>0</v>
      </c>
      <c r="P62" s="146"/>
      <c r="Q62" s="36">
        <v>0</v>
      </c>
      <c r="R62" s="146"/>
      <c r="S62" s="36">
        <v>0</v>
      </c>
      <c r="T62" s="146"/>
      <c r="U62" s="36">
        <v>0</v>
      </c>
      <c r="V62" s="146"/>
      <c r="W62" s="36">
        <v>0</v>
      </c>
      <c r="X62" s="146"/>
      <c r="Y62" s="36">
        <v>0</v>
      </c>
      <c r="Z62" s="146"/>
      <c r="AA62" s="36">
        <v>0</v>
      </c>
      <c r="AB62" s="146"/>
      <c r="AC62" s="36">
        <v>0</v>
      </c>
      <c r="AD62" s="146"/>
      <c r="AE62" s="36">
        <v>0</v>
      </c>
      <c r="AF62" s="146"/>
      <c r="AG62" s="36">
        <v>0</v>
      </c>
      <c r="AH62" s="146"/>
      <c r="AI62" s="36">
        <v>0</v>
      </c>
      <c r="AJ62" s="146">
        <v>0</v>
      </c>
      <c r="AK62" s="36">
        <v>0</v>
      </c>
    </row>
    <row r="63" spans="1:37" x14ac:dyDescent="0.3">
      <c r="A63" s="32"/>
      <c r="B63" s="39"/>
      <c r="C63" s="35" t="s">
        <v>80</v>
      </c>
      <c r="D63" s="146">
        <v>0</v>
      </c>
      <c r="E63" s="36">
        <v>0</v>
      </c>
      <c r="F63" s="146">
        <v>0</v>
      </c>
      <c r="G63" s="36">
        <v>0</v>
      </c>
      <c r="H63" s="146">
        <v>0</v>
      </c>
      <c r="I63" s="36">
        <v>0</v>
      </c>
      <c r="J63" s="146">
        <v>0</v>
      </c>
      <c r="K63" s="36">
        <v>0</v>
      </c>
      <c r="L63" s="146"/>
      <c r="M63" s="36">
        <v>0</v>
      </c>
      <c r="N63" s="146"/>
      <c r="O63" s="36">
        <v>0</v>
      </c>
      <c r="P63" s="146"/>
      <c r="Q63" s="36">
        <v>0</v>
      </c>
      <c r="R63" s="146"/>
      <c r="S63" s="36">
        <v>0</v>
      </c>
      <c r="T63" s="146"/>
      <c r="U63" s="36">
        <v>0</v>
      </c>
      <c r="V63" s="146"/>
      <c r="W63" s="36">
        <v>0</v>
      </c>
      <c r="X63" s="146"/>
      <c r="Y63" s="36">
        <v>0</v>
      </c>
      <c r="Z63" s="146"/>
      <c r="AA63" s="36">
        <v>0</v>
      </c>
      <c r="AB63" s="146"/>
      <c r="AC63" s="36">
        <v>0</v>
      </c>
      <c r="AD63" s="146"/>
      <c r="AE63" s="36">
        <v>0</v>
      </c>
      <c r="AF63" s="146"/>
      <c r="AG63" s="36">
        <v>0</v>
      </c>
      <c r="AH63" s="146"/>
      <c r="AI63" s="36">
        <v>0</v>
      </c>
      <c r="AJ63" s="146">
        <v>0</v>
      </c>
      <c r="AK63" s="36">
        <v>0</v>
      </c>
    </row>
    <row r="64" spans="1:37" x14ac:dyDescent="0.3">
      <c r="A64" s="32"/>
      <c r="B64" s="39"/>
      <c r="C64" s="35" t="s">
        <v>97</v>
      </c>
      <c r="D64" s="146">
        <v>0</v>
      </c>
      <c r="E64" s="36">
        <v>0</v>
      </c>
      <c r="F64" s="146">
        <v>0</v>
      </c>
      <c r="G64" s="36">
        <v>0</v>
      </c>
      <c r="H64" s="146">
        <v>0</v>
      </c>
      <c r="I64" s="36">
        <v>0</v>
      </c>
      <c r="J64" s="146">
        <v>0</v>
      </c>
      <c r="K64" s="36">
        <v>0</v>
      </c>
      <c r="L64" s="146"/>
      <c r="M64" s="36">
        <v>0</v>
      </c>
      <c r="N64" s="146"/>
      <c r="O64" s="36">
        <v>0</v>
      </c>
      <c r="P64" s="146"/>
      <c r="Q64" s="36">
        <v>0</v>
      </c>
      <c r="R64" s="146"/>
      <c r="S64" s="36">
        <v>0</v>
      </c>
      <c r="T64" s="146"/>
      <c r="U64" s="36">
        <v>0</v>
      </c>
      <c r="V64" s="146"/>
      <c r="W64" s="36">
        <v>0</v>
      </c>
      <c r="X64" s="146"/>
      <c r="Y64" s="36">
        <v>0</v>
      </c>
      <c r="Z64" s="146"/>
      <c r="AA64" s="36">
        <v>0</v>
      </c>
      <c r="AB64" s="146"/>
      <c r="AC64" s="36">
        <v>0</v>
      </c>
      <c r="AD64" s="146"/>
      <c r="AE64" s="36">
        <v>0</v>
      </c>
      <c r="AF64" s="146"/>
      <c r="AG64" s="36">
        <v>0</v>
      </c>
      <c r="AH64" s="146"/>
      <c r="AI64" s="36">
        <v>0</v>
      </c>
      <c r="AJ64" s="146">
        <v>0</v>
      </c>
      <c r="AK64" s="36">
        <v>0</v>
      </c>
    </row>
    <row r="65" spans="1:37" x14ac:dyDescent="0.3">
      <c r="A65" s="32"/>
      <c r="B65" s="39"/>
      <c r="C65" s="35" t="s">
        <v>98</v>
      </c>
      <c r="D65" s="146">
        <v>0</v>
      </c>
      <c r="E65" s="36">
        <v>0</v>
      </c>
      <c r="F65" s="146">
        <v>0</v>
      </c>
      <c r="G65" s="36">
        <v>0</v>
      </c>
      <c r="H65" s="146">
        <v>0</v>
      </c>
      <c r="I65" s="36">
        <v>0</v>
      </c>
      <c r="J65" s="146">
        <v>0</v>
      </c>
      <c r="K65" s="36">
        <v>0</v>
      </c>
      <c r="L65" s="146"/>
      <c r="M65" s="36">
        <v>0</v>
      </c>
      <c r="N65" s="146"/>
      <c r="O65" s="36">
        <v>0</v>
      </c>
      <c r="P65" s="146"/>
      <c r="Q65" s="36">
        <v>0</v>
      </c>
      <c r="R65" s="146"/>
      <c r="S65" s="36">
        <v>0</v>
      </c>
      <c r="T65" s="146"/>
      <c r="U65" s="36">
        <v>0</v>
      </c>
      <c r="V65" s="146"/>
      <c r="W65" s="36">
        <v>0</v>
      </c>
      <c r="X65" s="146"/>
      <c r="Y65" s="36">
        <v>0</v>
      </c>
      <c r="Z65" s="146"/>
      <c r="AA65" s="36">
        <v>0</v>
      </c>
      <c r="AB65" s="146"/>
      <c r="AC65" s="36">
        <v>0</v>
      </c>
      <c r="AD65" s="146"/>
      <c r="AE65" s="36">
        <v>0</v>
      </c>
      <c r="AF65" s="146"/>
      <c r="AG65" s="36">
        <v>0</v>
      </c>
      <c r="AH65" s="146"/>
      <c r="AI65" s="36">
        <v>0</v>
      </c>
      <c r="AJ65" s="146">
        <v>0</v>
      </c>
      <c r="AK65" s="36">
        <v>0</v>
      </c>
    </row>
    <row r="66" spans="1:37" x14ac:dyDescent="0.3">
      <c r="A66" s="32"/>
      <c r="B66" s="39"/>
      <c r="C66" s="35" t="s">
        <v>99</v>
      </c>
      <c r="D66" s="146">
        <v>0</v>
      </c>
      <c r="E66" s="36">
        <v>0</v>
      </c>
      <c r="F66" s="146">
        <v>0</v>
      </c>
      <c r="G66" s="36">
        <v>0</v>
      </c>
      <c r="H66" s="146">
        <v>0</v>
      </c>
      <c r="I66" s="36">
        <v>0</v>
      </c>
      <c r="J66" s="146">
        <v>0</v>
      </c>
      <c r="K66" s="36">
        <v>0</v>
      </c>
      <c r="L66" s="146"/>
      <c r="M66" s="36">
        <v>0</v>
      </c>
      <c r="N66" s="146"/>
      <c r="O66" s="36">
        <v>0</v>
      </c>
      <c r="P66" s="146"/>
      <c r="Q66" s="36">
        <v>0</v>
      </c>
      <c r="R66" s="146"/>
      <c r="S66" s="36">
        <v>0</v>
      </c>
      <c r="T66" s="146"/>
      <c r="U66" s="36">
        <v>0</v>
      </c>
      <c r="V66" s="146"/>
      <c r="W66" s="36">
        <v>0</v>
      </c>
      <c r="X66" s="146"/>
      <c r="Y66" s="36">
        <v>0</v>
      </c>
      <c r="Z66" s="146"/>
      <c r="AA66" s="36">
        <v>0</v>
      </c>
      <c r="AB66" s="146"/>
      <c r="AC66" s="36">
        <v>0</v>
      </c>
      <c r="AD66" s="146"/>
      <c r="AE66" s="36">
        <v>0</v>
      </c>
      <c r="AF66" s="146"/>
      <c r="AG66" s="36">
        <v>0</v>
      </c>
      <c r="AH66" s="146"/>
      <c r="AI66" s="36">
        <v>0</v>
      </c>
      <c r="AJ66" s="146">
        <v>0</v>
      </c>
      <c r="AK66" s="36">
        <v>0</v>
      </c>
    </row>
    <row r="67" spans="1:37" x14ac:dyDescent="0.3">
      <c r="A67" s="32"/>
      <c r="B67" s="27"/>
      <c r="C67" s="147" t="s">
        <v>69</v>
      </c>
      <c r="D67" s="148">
        <v>0</v>
      </c>
      <c r="E67" s="38">
        <v>0</v>
      </c>
      <c r="F67" s="148">
        <v>0</v>
      </c>
      <c r="G67" s="38">
        <v>0</v>
      </c>
      <c r="H67" s="148">
        <v>0</v>
      </c>
      <c r="I67" s="38">
        <v>0</v>
      </c>
      <c r="J67" s="148">
        <v>0</v>
      </c>
      <c r="K67" s="38">
        <v>0</v>
      </c>
      <c r="L67" s="148"/>
      <c r="M67" s="38">
        <v>0</v>
      </c>
      <c r="N67" s="148"/>
      <c r="O67" s="38">
        <v>0</v>
      </c>
      <c r="P67" s="148"/>
      <c r="Q67" s="38">
        <v>0</v>
      </c>
      <c r="R67" s="148"/>
      <c r="S67" s="38">
        <v>0</v>
      </c>
      <c r="T67" s="148"/>
      <c r="U67" s="38">
        <v>0</v>
      </c>
      <c r="V67" s="148"/>
      <c r="W67" s="38">
        <v>0</v>
      </c>
      <c r="X67" s="148"/>
      <c r="Y67" s="38">
        <v>0</v>
      </c>
      <c r="Z67" s="148"/>
      <c r="AA67" s="38">
        <v>0</v>
      </c>
      <c r="AB67" s="148"/>
      <c r="AC67" s="38">
        <v>0</v>
      </c>
      <c r="AD67" s="148"/>
      <c r="AE67" s="38">
        <v>0</v>
      </c>
      <c r="AF67" s="148"/>
      <c r="AG67" s="38">
        <v>0</v>
      </c>
      <c r="AH67" s="148"/>
      <c r="AI67" s="38">
        <v>0</v>
      </c>
      <c r="AJ67" s="148">
        <v>0</v>
      </c>
      <c r="AK67" s="38">
        <v>0</v>
      </c>
    </row>
    <row r="68" spans="1:37" x14ac:dyDescent="0.3">
      <c r="A68" s="32"/>
      <c r="B68" s="41" t="s">
        <v>100</v>
      </c>
      <c r="C68" s="149"/>
      <c r="D68" s="33">
        <v>0</v>
      </c>
      <c r="E68" s="34">
        <v>0</v>
      </c>
      <c r="F68" s="33">
        <v>0</v>
      </c>
      <c r="G68" s="34">
        <v>0</v>
      </c>
      <c r="H68" s="33">
        <v>37158.940987839997</v>
      </c>
      <c r="I68" s="34">
        <v>3.4895702486311708E-3</v>
      </c>
      <c r="J68" s="33">
        <v>0</v>
      </c>
      <c r="K68" s="34">
        <v>0</v>
      </c>
      <c r="L68" s="33">
        <v>0</v>
      </c>
      <c r="M68" s="34">
        <v>0</v>
      </c>
      <c r="N68" s="33">
        <v>0</v>
      </c>
      <c r="O68" s="34">
        <v>0</v>
      </c>
      <c r="P68" s="33">
        <v>603120.01869191998</v>
      </c>
      <c r="Q68" s="34">
        <v>2.3685544118381963E-2</v>
      </c>
      <c r="R68" s="33">
        <v>174742.89299664198</v>
      </c>
      <c r="S68" s="34">
        <v>5.807510767994753E-2</v>
      </c>
      <c r="T68" s="33">
        <v>0</v>
      </c>
      <c r="U68" s="34">
        <v>0</v>
      </c>
      <c r="V68" s="33">
        <v>13.2851184048</v>
      </c>
      <c r="W68" s="34">
        <v>3.0188672517900326E-6</v>
      </c>
      <c r="X68" s="33">
        <v>372317.77179824398</v>
      </c>
      <c r="Y68" s="34">
        <v>2.9284512332449327E-2</v>
      </c>
      <c r="Z68" s="33">
        <v>108759.96490611719</v>
      </c>
      <c r="AA68" s="34">
        <v>3.4468032103823022E-2</v>
      </c>
      <c r="AB68" s="33">
        <v>0</v>
      </c>
      <c r="AC68" s="34">
        <v>0</v>
      </c>
      <c r="AD68" s="33">
        <v>0</v>
      </c>
      <c r="AE68" s="34">
        <v>0</v>
      </c>
      <c r="AF68" s="33">
        <v>340909.46041664004</v>
      </c>
      <c r="AG68" s="34">
        <v>1.6267700904153335E-2</v>
      </c>
      <c r="AH68" s="33">
        <v>123136.48606842</v>
      </c>
      <c r="AI68" s="34">
        <v>4.5831015704501862E-2</v>
      </c>
      <c r="AJ68" s="33">
        <v>1760158.820984228</v>
      </c>
      <c r="AK68" s="34">
        <v>1.6355063024656738E-2</v>
      </c>
    </row>
    <row r="69" spans="1:37" x14ac:dyDescent="0.3">
      <c r="A69" s="32"/>
      <c r="B69" s="32"/>
      <c r="C69" s="35" t="s">
        <v>73</v>
      </c>
      <c r="D69" s="146">
        <v>0</v>
      </c>
      <c r="E69" s="36">
        <v>0</v>
      </c>
      <c r="F69" s="146"/>
      <c r="G69" s="36">
        <v>0</v>
      </c>
      <c r="H69" s="146"/>
      <c r="I69" s="36">
        <v>0</v>
      </c>
      <c r="J69" s="146"/>
      <c r="K69" s="36">
        <v>0</v>
      </c>
      <c r="L69" s="146"/>
      <c r="M69" s="36">
        <v>0</v>
      </c>
      <c r="N69" s="146"/>
      <c r="O69" s="36">
        <v>0</v>
      </c>
      <c r="P69" s="146"/>
      <c r="Q69" s="36">
        <v>0</v>
      </c>
      <c r="R69" s="146"/>
      <c r="S69" s="36">
        <v>0</v>
      </c>
      <c r="T69" s="146"/>
      <c r="U69" s="36">
        <v>0</v>
      </c>
      <c r="V69" s="146"/>
      <c r="W69" s="36">
        <v>0</v>
      </c>
      <c r="X69" s="146"/>
      <c r="Y69" s="36">
        <v>0</v>
      </c>
      <c r="Z69" s="146"/>
      <c r="AA69" s="36">
        <v>0</v>
      </c>
      <c r="AB69" s="146"/>
      <c r="AC69" s="36">
        <v>0</v>
      </c>
      <c r="AD69" s="146"/>
      <c r="AE69" s="36">
        <v>0</v>
      </c>
      <c r="AF69" s="146"/>
      <c r="AG69" s="36">
        <v>0</v>
      </c>
      <c r="AH69" s="146"/>
      <c r="AI69" s="36">
        <v>0</v>
      </c>
      <c r="AJ69" s="146">
        <v>0</v>
      </c>
      <c r="AK69" s="36">
        <v>0</v>
      </c>
    </row>
    <row r="70" spans="1:37" x14ac:dyDescent="0.3">
      <c r="A70" s="32"/>
      <c r="B70" s="32"/>
      <c r="C70" s="35" t="s">
        <v>74</v>
      </c>
      <c r="D70" s="146">
        <v>0</v>
      </c>
      <c r="E70" s="36">
        <v>0</v>
      </c>
      <c r="F70" s="146">
        <v>0</v>
      </c>
      <c r="G70" s="36">
        <v>0</v>
      </c>
      <c r="H70" s="146">
        <v>0</v>
      </c>
      <c r="I70" s="36">
        <v>0</v>
      </c>
      <c r="J70" s="146">
        <v>0</v>
      </c>
      <c r="K70" s="36">
        <v>0</v>
      </c>
      <c r="L70" s="146">
        <v>0</v>
      </c>
      <c r="M70" s="36">
        <v>0</v>
      </c>
      <c r="N70" s="146">
        <v>0</v>
      </c>
      <c r="O70" s="36">
        <v>0</v>
      </c>
      <c r="P70" s="146">
        <v>0</v>
      </c>
      <c r="Q70" s="36">
        <v>0</v>
      </c>
      <c r="R70" s="146">
        <v>0</v>
      </c>
      <c r="S70" s="36">
        <v>0</v>
      </c>
      <c r="T70" s="146">
        <v>0</v>
      </c>
      <c r="U70" s="36">
        <v>0</v>
      </c>
      <c r="V70" s="146">
        <v>0</v>
      </c>
      <c r="W70" s="36">
        <v>0</v>
      </c>
      <c r="X70" s="146">
        <v>0</v>
      </c>
      <c r="Y70" s="36">
        <v>0</v>
      </c>
      <c r="Z70" s="146">
        <v>0</v>
      </c>
      <c r="AA70" s="36">
        <v>0</v>
      </c>
      <c r="AB70" s="146">
        <v>0</v>
      </c>
      <c r="AC70" s="36">
        <v>0</v>
      </c>
      <c r="AD70" s="146">
        <v>0</v>
      </c>
      <c r="AE70" s="36">
        <v>0</v>
      </c>
      <c r="AF70" s="146">
        <v>0</v>
      </c>
      <c r="AG70" s="36">
        <v>0</v>
      </c>
      <c r="AH70" s="146">
        <v>0</v>
      </c>
      <c r="AI70" s="36">
        <v>0</v>
      </c>
      <c r="AJ70" s="146">
        <v>0</v>
      </c>
      <c r="AK70" s="36">
        <v>0</v>
      </c>
    </row>
    <row r="71" spans="1:37" x14ac:dyDescent="0.3">
      <c r="A71" s="32"/>
      <c r="B71" s="32"/>
      <c r="C71" s="35" t="s">
        <v>75</v>
      </c>
      <c r="D71" s="146">
        <v>0</v>
      </c>
      <c r="E71" s="36">
        <v>0</v>
      </c>
      <c r="F71" s="146">
        <v>0</v>
      </c>
      <c r="G71" s="36">
        <v>0</v>
      </c>
      <c r="H71" s="146">
        <v>37158.940987839997</v>
      </c>
      <c r="I71" s="36">
        <v>3.4895702486311708E-3</v>
      </c>
      <c r="J71" s="146">
        <v>0</v>
      </c>
      <c r="K71" s="36">
        <v>0</v>
      </c>
      <c r="L71" s="146">
        <v>0</v>
      </c>
      <c r="M71" s="36">
        <v>0</v>
      </c>
      <c r="N71" s="146">
        <v>0</v>
      </c>
      <c r="O71" s="36">
        <v>0</v>
      </c>
      <c r="P71" s="146">
        <v>298734.67551458476</v>
      </c>
      <c r="Q71" s="36">
        <v>1.1731816416801041E-2</v>
      </c>
      <c r="R71" s="146">
        <v>87568.674620000005</v>
      </c>
      <c r="S71" s="36">
        <v>2.9103101824258553E-2</v>
      </c>
      <c r="T71" s="146">
        <v>0</v>
      </c>
      <c r="U71" s="36">
        <v>0</v>
      </c>
      <c r="V71" s="146">
        <v>0</v>
      </c>
      <c r="W71" s="36">
        <v>0</v>
      </c>
      <c r="X71" s="146">
        <v>125408.3651047328</v>
      </c>
      <c r="Y71" s="36">
        <v>9.8639471244256535E-3</v>
      </c>
      <c r="Z71" s="146">
        <v>17208.011770000001</v>
      </c>
      <c r="AA71" s="36">
        <v>5.4535352474903579E-3</v>
      </c>
      <c r="AB71" s="146">
        <v>0</v>
      </c>
      <c r="AC71" s="36">
        <v>0</v>
      </c>
      <c r="AD71" s="146">
        <v>0</v>
      </c>
      <c r="AE71" s="36">
        <v>0</v>
      </c>
      <c r="AF71" s="146">
        <v>162452.43891351999</v>
      </c>
      <c r="AG71" s="36">
        <v>7.7519928140615197E-3</v>
      </c>
      <c r="AH71" s="146">
        <v>11313.389009999999</v>
      </c>
      <c r="AI71" s="36">
        <v>4.2108080711377883E-3</v>
      </c>
      <c r="AJ71" s="146">
        <v>739844.49592067755</v>
      </c>
      <c r="AK71" s="36">
        <v>6.8744951960994106E-3</v>
      </c>
    </row>
    <row r="72" spans="1:37" x14ac:dyDescent="0.3">
      <c r="A72" s="32"/>
      <c r="B72" s="32"/>
      <c r="C72" s="35" t="s">
        <v>80</v>
      </c>
      <c r="D72" s="146">
        <v>0</v>
      </c>
      <c r="E72" s="36">
        <v>0</v>
      </c>
      <c r="F72" s="146">
        <v>0</v>
      </c>
      <c r="G72" s="36">
        <v>0</v>
      </c>
      <c r="H72" s="146">
        <v>0</v>
      </c>
      <c r="I72" s="36">
        <v>0</v>
      </c>
      <c r="J72" s="146">
        <v>0</v>
      </c>
      <c r="K72" s="36">
        <v>0</v>
      </c>
      <c r="L72" s="146">
        <v>0</v>
      </c>
      <c r="M72" s="36">
        <v>0</v>
      </c>
      <c r="N72" s="146">
        <v>0</v>
      </c>
      <c r="O72" s="36">
        <v>0</v>
      </c>
      <c r="P72" s="146">
        <v>176053.75361997602</v>
      </c>
      <c r="Q72" s="36">
        <v>6.9139289351009487E-3</v>
      </c>
      <c r="R72" s="146">
        <v>54344.996144001198</v>
      </c>
      <c r="S72" s="36">
        <v>1.8061344005503292E-2</v>
      </c>
      <c r="T72" s="146">
        <v>0</v>
      </c>
      <c r="U72" s="36">
        <v>0</v>
      </c>
      <c r="V72" s="146">
        <v>0</v>
      </c>
      <c r="W72" s="36">
        <v>0</v>
      </c>
      <c r="X72" s="146">
        <v>178080.63887090678</v>
      </c>
      <c r="Y72" s="36">
        <v>1.4006864727401447E-2</v>
      </c>
      <c r="Z72" s="146">
        <v>69348.539256406395</v>
      </c>
      <c r="AA72" s="36">
        <v>2.1977826854820953E-2</v>
      </c>
      <c r="AB72" s="146">
        <v>0</v>
      </c>
      <c r="AC72" s="36">
        <v>0</v>
      </c>
      <c r="AD72" s="146">
        <v>0</v>
      </c>
      <c r="AE72" s="36">
        <v>0</v>
      </c>
      <c r="AF72" s="146">
        <v>102388.98254680001</v>
      </c>
      <c r="AG72" s="36">
        <v>4.8858525132047578E-3</v>
      </c>
      <c r="AH72" s="146">
        <v>62856.670820700005</v>
      </c>
      <c r="AI72" s="36">
        <v>2.3395056652140589E-2</v>
      </c>
      <c r="AJ72" s="146">
        <v>643073.58125879045</v>
      </c>
      <c r="AK72" s="36">
        <v>5.9753181506076586E-3</v>
      </c>
    </row>
    <row r="73" spans="1:37" x14ac:dyDescent="0.3">
      <c r="A73" s="32"/>
      <c r="B73" s="32"/>
      <c r="C73" s="35" t="s">
        <v>97</v>
      </c>
      <c r="D73" s="146">
        <v>0</v>
      </c>
      <c r="E73" s="36">
        <v>0</v>
      </c>
      <c r="F73" s="146">
        <v>0</v>
      </c>
      <c r="G73" s="36">
        <v>0</v>
      </c>
      <c r="H73" s="146">
        <v>0</v>
      </c>
      <c r="I73" s="36">
        <v>0</v>
      </c>
      <c r="J73" s="146">
        <v>0</v>
      </c>
      <c r="K73" s="36">
        <v>0</v>
      </c>
      <c r="L73" s="146">
        <v>0</v>
      </c>
      <c r="M73" s="36">
        <v>0</v>
      </c>
      <c r="N73" s="146">
        <v>0</v>
      </c>
      <c r="O73" s="36">
        <v>0</v>
      </c>
      <c r="P73" s="146">
        <v>0</v>
      </c>
      <c r="Q73" s="36">
        <v>0</v>
      </c>
      <c r="R73" s="146">
        <v>0</v>
      </c>
      <c r="S73" s="36">
        <v>0</v>
      </c>
      <c r="T73" s="146">
        <v>0</v>
      </c>
      <c r="U73" s="36">
        <v>0</v>
      </c>
      <c r="V73" s="146">
        <v>0</v>
      </c>
      <c r="W73" s="36">
        <v>0</v>
      </c>
      <c r="X73" s="146">
        <v>0</v>
      </c>
      <c r="Y73" s="36">
        <v>0</v>
      </c>
      <c r="Z73" s="146">
        <v>0</v>
      </c>
      <c r="AA73" s="36">
        <v>0</v>
      </c>
      <c r="AB73" s="146">
        <v>0</v>
      </c>
      <c r="AC73" s="36">
        <v>0</v>
      </c>
      <c r="AD73" s="146">
        <v>0</v>
      </c>
      <c r="AE73" s="36">
        <v>0</v>
      </c>
      <c r="AF73" s="146">
        <v>0</v>
      </c>
      <c r="AG73" s="36">
        <v>0</v>
      </c>
      <c r="AH73" s="146">
        <v>0</v>
      </c>
      <c r="AI73" s="36">
        <v>0</v>
      </c>
      <c r="AJ73" s="146">
        <v>0</v>
      </c>
      <c r="AK73" s="36">
        <v>0</v>
      </c>
    </row>
    <row r="74" spans="1:37" x14ac:dyDescent="0.3">
      <c r="A74" s="32"/>
      <c r="B74" s="32"/>
      <c r="C74" s="35" t="s">
        <v>98</v>
      </c>
      <c r="D74" s="146">
        <v>0</v>
      </c>
      <c r="E74" s="36">
        <v>0</v>
      </c>
      <c r="F74" s="146">
        <v>0</v>
      </c>
      <c r="G74" s="36">
        <v>0</v>
      </c>
      <c r="H74" s="146">
        <v>0</v>
      </c>
      <c r="I74" s="36">
        <v>0</v>
      </c>
      <c r="J74" s="146">
        <v>0</v>
      </c>
      <c r="K74" s="36">
        <v>0</v>
      </c>
      <c r="L74" s="146">
        <v>0</v>
      </c>
      <c r="M74" s="36">
        <v>0</v>
      </c>
      <c r="N74" s="146">
        <v>0</v>
      </c>
      <c r="O74" s="36">
        <v>0</v>
      </c>
      <c r="P74" s="146">
        <v>0</v>
      </c>
      <c r="Q74" s="36">
        <v>0</v>
      </c>
      <c r="R74" s="146">
        <v>0</v>
      </c>
      <c r="S74" s="36">
        <v>0</v>
      </c>
      <c r="T74" s="146">
        <v>0</v>
      </c>
      <c r="U74" s="36">
        <v>0</v>
      </c>
      <c r="V74" s="146">
        <v>0</v>
      </c>
      <c r="W74" s="36">
        <v>0</v>
      </c>
      <c r="X74" s="146">
        <v>0</v>
      </c>
      <c r="Y74" s="36">
        <v>0</v>
      </c>
      <c r="Z74" s="146">
        <v>0</v>
      </c>
      <c r="AA74" s="36">
        <v>0</v>
      </c>
      <c r="AB74" s="146">
        <v>0</v>
      </c>
      <c r="AC74" s="36">
        <v>0</v>
      </c>
      <c r="AD74" s="146">
        <v>0</v>
      </c>
      <c r="AE74" s="36">
        <v>0</v>
      </c>
      <c r="AF74" s="146">
        <v>0</v>
      </c>
      <c r="AG74" s="36">
        <v>0</v>
      </c>
      <c r="AH74" s="146">
        <v>0</v>
      </c>
      <c r="AI74" s="36">
        <v>0</v>
      </c>
      <c r="AJ74" s="146">
        <v>0</v>
      </c>
      <c r="AK74" s="36">
        <v>0</v>
      </c>
    </row>
    <row r="75" spans="1:37" x14ac:dyDescent="0.3">
      <c r="A75" s="32"/>
      <c r="B75" s="32"/>
      <c r="C75" s="35" t="s">
        <v>99</v>
      </c>
      <c r="D75" s="146">
        <v>0</v>
      </c>
      <c r="E75" s="36">
        <v>0</v>
      </c>
      <c r="F75" s="146">
        <v>0</v>
      </c>
      <c r="G75" s="36">
        <v>0</v>
      </c>
      <c r="H75" s="146">
        <v>0</v>
      </c>
      <c r="I75" s="36">
        <v>0</v>
      </c>
      <c r="J75" s="146">
        <v>0</v>
      </c>
      <c r="K75" s="36">
        <v>0</v>
      </c>
      <c r="L75" s="146">
        <v>0</v>
      </c>
      <c r="M75" s="36">
        <v>0</v>
      </c>
      <c r="N75" s="146">
        <v>0</v>
      </c>
      <c r="O75" s="36">
        <v>0</v>
      </c>
      <c r="P75" s="146">
        <v>3283.6972800000003</v>
      </c>
      <c r="Q75" s="36">
        <v>1.28956350952396E-4</v>
      </c>
      <c r="R75" s="146">
        <v>820.92432000000008</v>
      </c>
      <c r="S75" s="36">
        <v>2.7283094301296633E-4</v>
      </c>
      <c r="T75" s="146">
        <v>0</v>
      </c>
      <c r="U75" s="36">
        <v>0</v>
      </c>
      <c r="V75" s="146">
        <v>0</v>
      </c>
      <c r="W75" s="36">
        <v>0</v>
      </c>
      <c r="X75" s="146">
        <v>0</v>
      </c>
      <c r="Y75" s="36">
        <v>0</v>
      </c>
      <c r="Z75" s="146">
        <v>0</v>
      </c>
      <c r="AA75" s="36">
        <v>0</v>
      </c>
      <c r="AB75" s="146">
        <v>0</v>
      </c>
      <c r="AC75" s="36">
        <v>0</v>
      </c>
      <c r="AD75" s="146">
        <v>0</v>
      </c>
      <c r="AE75" s="36">
        <v>0</v>
      </c>
      <c r="AF75" s="146">
        <v>5240.2335760000005</v>
      </c>
      <c r="AG75" s="36">
        <v>2.500562829147845E-4</v>
      </c>
      <c r="AH75" s="146">
        <v>2626.9578240000001</v>
      </c>
      <c r="AI75" s="36">
        <v>9.7774550119865129E-4</v>
      </c>
      <c r="AJ75" s="146">
        <v>11971.813</v>
      </c>
      <c r="AK75" s="36">
        <v>1.1123982324783597E-4</v>
      </c>
    </row>
    <row r="76" spans="1:37" x14ac:dyDescent="0.3">
      <c r="A76" s="32"/>
      <c r="B76" s="32"/>
      <c r="C76" s="35" t="s">
        <v>69</v>
      </c>
      <c r="D76" s="146">
        <v>0</v>
      </c>
      <c r="E76" s="36">
        <v>0</v>
      </c>
      <c r="F76" s="146">
        <v>0</v>
      </c>
      <c r="G76" s="36">
        <v>0</v>
      </c>
      <c r="H76" s="146">
        <v>0</v>
      </c>
      <c r="I76" s="36">
        <v>0</v>
      </c>
      <c r="J76" s="146">
        <v>0</v>
      </c>
      <c r="K76" s="36">
        <v>0</v>
      </c>
      <c r="L76" s="146">
        <v>0</v>
      </c>
      <c r="M76" s="36">
        <v>0</v>
      </c>
      <c r="N76" s="146">
        <v>0</v>
      </c>
      <c r="O76" s="36">
        <v>0</v>
      </c>
      <c r="P76" s="146">
        <v>19559.671498159201</v>
      </c>
      <c r="Q76" s="36">
        <v>7.6814141108348297E-4</v>
      </c>
      <c r="R76" s="146">
        <v>5636.2427178407997</v>
      </c>
      <c r="S76" s="36">
        <v>1.873182921122948E-3</v>
      </c>
      <c r="T76" s="146">
        <v>0</v>
      </c>
      <c r="U76" s="36">
        <v>0</v>
      </c>
      <c r="V76" s="146">
        <v>13.2851184048</v>
      </c>
      <c r="W76" s="36">
        <v>3.0188672517900326E-6</v>
      </c>
      <c r="X76" s="146">
        <v>15707.913787364401</v>
      </c>
      <c r="Y76" s="36">
        <v>1.2354999676792038E-3</v>
      </c>
      <c r="Z76" s="146">
        <v>729.02607823079995</v>
      </c>
      <c r="AA76" s="36">
        <v>2.3104176514468589E-4</v>
      </c>
      <c r="AB76" s="146">
        <v>0</v>
      </c>
      <c r="AC76" s="36">
        <v>0</v>
      </c>
      <c r="AD76" s="146">
        <v>0</v>
      </c>
      <c r="AE76" s="36">
        <v>0</v>
      </c>
      <c r="AF76" s="146">
        <v>0</v>
      </c>
      <c r="AG76" s="36">
        <v>0</v>
      </c>
      <c r="AH76" s="146">
        <v>0</v>
      </c>
      <c r="AI76" s="36">
        <v>0</v>
      </c>
      <c r="AJ76" s="146">
        <v>41646.139199999998</v>
      </c>
      <c r="AK76" s="36">
        <v>3.8696805267195307E-4</v>
      </c>
    </row>
    <row r="77" spans="1:37" x14ac:dyDescent="0.3">
      <c r="A77" s="32"/>
      <c r="B77" s="27"/>
      <c r="C77" s="147" t="s">
        <v>101</v>
      </c>
      <c r="D77" s="148">
        <v>0</v>
      </c>
      <c r="E77" s="38">
        <v>0</v>
      </c>
      <c r="F77" s="148">
        <v>0</v>
      </c>
      <c r="G77" s="38">
        <v>0</v>
      </c>
      <c r="H77" s="148">
        <v>0</v>
      </c>
      <c r="I77" s="38">
        <v>0</v>
      </c>
      <c r="J77" s="148">
        <v>0</v>
      </c>
      <c r="K77" s="38">
        <v>0</v>
      </c>
      <c r="L77" s="148">
        <v>0</v>
      </c>
      <c r="M77" s="38">
        <v>0</v>
      </c>
      <c r="N77" s="148">
        <v>0</v>
      </c>
      <c r="O77" s="38">
        <v>0</v>
      </c>
      <c r="P77" s="148">
        <v>105488.2207792</v>
      </c>
      <c r="Q77" s="38">
        <v>4.1427010044440956E-3</v>
      </c>
      <c r="R77" s="148">
        <v>26372.055194799999</v>
      </c>
      <c r="S77" s="38">
        <v>8.7646479860497752E-3</v>
      </c>
      <c r="T77" s="148">
        <v>0</v>
      </c>
      <c r="U77" s="38">
        <v>0</v>
      </c>
      <c r="V77" s="148">
        <v>0</v>
      </c>
      <c r="W77" s="38">
        <v>0</v>
      </c>
      <c r="X77" s="148">
        <v>53120.854035240001</v>
      </c>
      <c r="Y77" s="38">
        <v>4.1782005129430231E-3</v>
      </c>
      <c r="Z77" s="148">
        <v>21474.387801479999</v>
      </c>
      <c r="AA77" s="38">
        <v>6.8056282363670268E-3</v>
      </c>
      <c r="AB77" s="148">
        <v>0</v>
      </c>
      <c r="AC77" s="38">
        <v>0</v>
      </c>
      <c r="AD77" s="148">
        <v>0</v>
      </c>
      <c r="AE77" s="38">
        <v>0</v>
      </c>
      <c r="AF77" s="148">
        <v>70827.805380320002</v>
      </c>
      <c r="AG77" s="38">
        <v>3.379799293972272E-3</v>
      </c>
      <c r="AH77" s="148">
        <v>46339.468413719995</v>
      </c>
      <c r="AI77" s="38">
        <v>1.724740548002484E-2</v>
      </c>
      <c r="AJ77" s="148">
        <v>323622.79160475999</v>
      </c>
      <c r="AK77" s="38">
        <v>3.0070418020298807E-3</v>
      </c>
    </row>
    <row r="78" spans="1:37" x14ac:dyDescent="0.3">
      <c r="A78" s="32"/>
      <c r="B78" s="41" t="s">
        <v>102</v>
      </c>
      <c r="C78" s="149"/>
      <c r="D78" s="33">
        <v>9234.6294551500014</v>
      </c>
      <c r="E78" s="34">
        <v>3.9344162998629945E-2</v>
      </c>
      <c r="F78" s="33">
        <v>417421.98838555778</v>
      </c>
      <c r="G78" s="34">
        <v>0.31047684711940843</v>
      </c>
      <c r="H78" s="33">
        <v>4249903.1498611011</v>
      </c>
      <c r="I78" s="34">
        <v>0.39910544264897974</v>
      </c>
      <c r="J78" s="33">
        <v>1621333.3413394294</v>
      </c>
      <c r="K78" s="34">
        <v>0.44829140045863036</v>
      </c>
      <c r="L78" s="33">
        <v>0</v>
      </c>
      <c r="M78" s="34">
        <v>0</v>
      </c>
      <c r="N78" s="33">
        <v>2249269.7106885291</v>
      </c>
      <c r="O78" s="34">
        <v>0.3191925642356227</v>
      </c>
      <c r="P78" s="33">
        <v>9936035.6424472295</v>
      </c>
      <c r="Q78" s="34">
        <v>0.39020493977536813</v>
      </c>
      <c r="R78" s="33">
        <v>1178560.7639125369</v>
      </c>
      <c r="S78" s="34">
        <v>0.39168999721720926</v>
      </c>
      <c r="T78" s="33">
        <v>455726.48689005006</v>
      </c>
      <c r="U78" s="34">
        <v>0.26658147264180082</v>
      </c>
      <c r="V78" s="33">
        <v>1672895.0217267047</v>
      </c>
      <c r="W78" s="34">
        <v>0.38014324320576898</v>
      </c>
      <c r="X78" s="33">
        <v>4685198.7807883294</v>
      </c>
      <c r="Y78" s="34">
        <v>0.36851252308826665</v>
      </c>
      <c r="Z78" s="33">
        <v>1222913.6695176163</v>
      </c>
      <c r="AA78" s="34">
        <v>0.38756382146245444</v>
      </c>
      <c r="AB78" s="33">
        <v>0</v>
      </c>
      <c r="AC78" s="34">
        <v>0</v>
      </c>
      <c r="AD78" s="33">
        <v>1865587.7393353777</v>
      </c>
      <c r="AE78" s="34">
        <v>0.3016405000756624</v>
      </c>
      <c r="AF78" s="33">
        <v>9100370.1309249289</v>
      </c>
      <c r="AG78" s="34">
        <v>0.43425635424153053</v>
      </c>
      <c r="AH78" s="33">
        <v>905695.3051289767</v>
      </c>
      <c r="AI78" s="34">
        <v>0.33709696514967602</v>
      </c>
      <c r="AJ78" s="33">
        <v>39570146.360401519</v>
      </c>
      <c r="AK78" s="34">
        <v>0.36767831965150682</v>
      </c>
    </row>
    <row r="79" spans="1:37" x14ac:dyDescent="0.3">
      <c r="A79" s="32"/>
      <c r="B79" s="32"/>
      <c r="C79" s="35" t="s">
        <v>103</v>
      </c>
      <c r="D79" s="146">
        <v>0</v>
      </c>
      <c r="E79" s="36">
        <v>0</v>
      </c>
      <c r="F79" s="146">
        <v>279976.69409303879</v>
      </c>
      <c r="G79" s="36">
        <v>0.20824557322704113</v>
      </c>
      <c r="H79" s="146">
        <v>2242317.9430021374</v>
      </c>
      <c r="I79" s="36">
        <v>0.21057451514650782</v>
      </c>
      <c r="J79" s="146">
        <v>130322.86934544501</v>
      </c>
      <c r="K79" s="36">
        <v>3.6033689137850003E-2</v>
      </c>
      <c r="L79" s="146">
        <v>0</v>
      </c>
      <c r="M79" s="36">
        <v>0</v>
      </c>
      <c r="N79" s="146">
        <v>1847788.790054545</v>
      </c>
      <c r="O79" s="36">
        <v>0.26221863890338154</v>
      </c>
      <c r="P79" s="146">
        <v>4830979.8468547584</v>
      </c>
      <c r="Q79" s="36">
        <v>0.18972075665115951</v>
      </c>
      <c r="R79" s="146">
        <v>0</v>
      </c>
      <c r="S79" s="36">
        <v>0</v>
      </c>
      <c r="T79" s="146">
        <v>0</v>
      </c>
      <c r="U79" s="36">
        <v>0</v>
      </c>
      <c r="V79" s="146">
        <v>1335016.0663789771</v>
      </c>
      <c r="W79" s="36">
        <v>0.30336472439334011</v>
      </c>
      <c r="X79" s="146">
        <v>2045070.3371588308</v>
      </c>
      <c r="Y79" s="36">
        <v>0.16085422734455823</v>
      </c>
      <c r="Z79" s="146">
        <v>30.4264945579</v>
      </c>
      <c r="AA79" s="36">
        <v>9.6427154250535007E-6</v>
      </c>
      <c r="AB79" s="146">
        <v>0</v>
      </c>
      <c r="AC79" s="36">
        <v>0</v>
      </c>
      <c r="AD79" s="146">
        <v>1437799.3337913705</v>
      </c>
      <c r="AE79" s="36">
        <v>0.2324728560918769</v>
      </c>
      <c r="AF79" s="146">
        <v>4405942.1268461915</v>
      </c>
      <c r="AG79" s="36">
        <v>0.21024511503126528</v>
      </c>
      <c r="AH79" s="146">
        <v>0</v>
      </c>
      <c r="AI79" s="36">
        <v>0</v>
      </c>
      <c r="AJ79" s="146">
        <v>18555244.434019852</v>
      </c>
      <c r="AK79" s="36">
        <v>0.17241182360272087</v>
      </c>
    </row>
    <row r="80" spans="1:37" x14ac:dyDescent="0.3">
      <c r="A80" s="32"/>
      <c r="B80" s="32"/>
      <c r="C80" s="35" t="s">
        <v>104</v>
      </c>
      <c r="D80" s="146">
        <v>0</v>
      </c>
      <c r="E80" s="36">
        <v>0</v>
      </c>
      <c r="F80" s="146">
        <v>0</v>
      </c>
      <c r="G80" s="36">
        <v>0</v>
      </c>
      <c r="H80" s="146">
        <v>0</v>
      </c>
      <c r="I80" s="36">
        <v>0</v>
      </c>
      <c r="J80" s="146">
        <v>0</v>
      </c>
      <c r="K80" s="36">
        <v>0</v>
      </c>
      <c r="L80" s="146">
        <v>0</v>
      </c>
      <c r="M80" s="36">
        <v>0</v>
      </c>
      <c r="N80" s="146">
        <v>0</v>
      </c>
      <c r="O80" s="36">
        <v>0</v>
      </c>
      <c r="P80" s="146">
        <v>0</v>
      </c>
      <c r="Q80" s="36">
        <v>0</v>
      </c>
      <c r="R80" s="146">
        <v>0</v>
      </c>
      <c r="S80" s="36">
        <v>0</v>
      </c>
      <c r="T80" s="146">
        <v>455726.48689005006</v>
      </c>
      <c r="U80" s="36">
        <v>0.26658147264180082</v>
      </c>
      <c r="V80" s="146">
        <v>0</v>
      </c>
      <c r="W80" s="36">
        <v>0</v>
      </c>
      <c r="X80" s="146">
        <v>0</v>
      </c>
      <c r="Y80" s="36">
        <v>0</v>
      </c>
      <c r="Z80" s="146">
        <v>0</v>
      </c>
      <c r="AA80" s="36">
        <v>0</v>
      </c>
      <c r="AB80" s="146">
        <v>0</v>
      </c>
      <c r="AC80" s="36">
        <v>0</v>
      </c>
      <c r="AD80" s="146">
        <v>0</v>
      </c>
      <c r="AE80" s="36">
        <v>0</v>
      </c>
      <c r="AF80" s="146">
        <v>0</v>
      </c>
      <c r="AG80" s="36">
        <v>0</v>
      </c>
      <c r="AH80" s="146">
        <v>0</v>
      </c>
      <c r="AI80" s="36">
        <v>0</v>
      </c>
      <c r="AJ80" s="146">
        <v>455726.48689005006</v>
      </c>
      <c r="AK80" s="36">
        <v>4.2345243657753761E-3</v>
      </c>
    </row>
    <row r="81" spans="1:37" x14ac:dyDescent="0.3">
      <c r="A81" s="32"/>
      <c r="B81" s="32"/>
      <c r="C81" s="32" t="s">
        <v>105</v>
      </c>
      <c r="D81" s="146">
        <v>9234.6294551500014</v>
      </c>
      <c r="E81" s="36">
        <v>3.9344162998629945E-2</v>
      </c>
      <c r="F81" s="146">
        <v>68475.973534459292</v>
      </c>
      <c r="G81" s="36">
        <v>5.0932162075692289E-2</v>
      </c>
      <c r="H81" s="146">
        <v>175199.5752612598</v>
      </c>
      <c r="I81" s="36">
        <v>1.6452869999836025E-2</v>
      </c>
      <c r="J81" s="146">
        <v>76875.662682886599</v>
      </c>
      <c r="K81" s="36">
        <v>2.1255776098964257E-2</v>
      </c>
      <c r="L81" s="146">
        <v>0</v>
      </c>
      <c r="M81" s="36">
        <v>0</v>
      </c>
      <c r="N81" s="146">
        <v>66372.962605282301</v>
      </c>
      <c r="O81" s="36">
        <v>9.4189487499966966E-3</v>
      </c>
      <c r="P81" s="146">
        <v>346799.1350575242</v>
      </c>
      <c r="Q81" s="36">
        <v>1.3619389108385003E-2</v>
      </c>
      <c r="R81" s="146">
        <v>57449.928124741804</v>
      </c>
      <c r="S81" s="36">
        <v>1.9093255839101517E-2</v>
      </c>
      <c r="T81" s="146">
        <v>0</v>
      </c>
      <c r="U81" s="36">
        <v>0</v>
      </c>
      <c r="V81" s="146">
        <v>224641.25830731442</v>
      </c>
      <c r="W81" s="36">
        <v>5.1046751518588854E-2</v>
      </c>
      <c r="X81" s="146">
        <v>594975.02232310071</v>
      </c>
      <c r="Y81" s="36">
        <v>4.6797533447213047E-2</v>
      </c>
      <c r="Z81" s="146">
        <v>51809.492900929807</v>
      </c>
      <c r="AA81" s="36">
        <v>1.641938066211714E-2</v>
      </c>
      <c r="AB81" s="146">
        <v>0</v>
      </c>
      <c r="AC81" s="36">
        <v>0</v>
      </c>
      <c r="AD81" s="146">
        <v>135700.66975289708</v>
      </c>
      <c r="AE81" s="36">
        <v>2.1940977109684831E-2</v>
      </c>
      <c r="AF81" s="146">
        <v>484635.12799843313</v>
      </c>
      <c r="AG81" s="36">
        <v>2.3126079576346541E-2</v>
      </c>
      <c r="AH81" s="146">
        <v>79191.122645465308</v>
      </c>
      <c r="AI81" s="36">
        <v>2.9474688628070771E-2</v>
      </c>
      <c r="AJ81" s="146">
        <v>2371360.5606494443</v>
      </c>
      <c r="AK81" s="36">
        <v>2.2034234048220882E-2</v>
      </c>
    </row>
    <row r="82" spans="1:37" x14ac:dyDescent="0.3">
      <c r="A82" s="32"/>
      <c r="B82" s="27"/>
      <c r="C82" s="147" t="s">
        <v>106</v>
      </c>
      <c r="D82" s="148">
        <v>0</v>
      </c>
      <c r="E82" s="38">
        <v>0</v>
      </c>
      <c r="F82" s="148">
        <v>68969.320758059708</v>
      </c>
      <c r="G82" s="38">
        <v>5.1299111816675007E-2</v>
      </c>
      <c r="H82" s="148">
        <v>1832385.6315977038</v>
      </c>
      <c r="I82" s="38">
        <v>0.17207805750263588</v>
      </c>
      <c r="J82" s="148">
        <v>1414134.8093110977</v>
      </c>
      <c r="K82" s="38">
        <v>0.39100193522181609</v>
      </c>
      <c r="L82" s="148">
        <v>0</v>
      </c>
      <c r="M82" s="38">
        <v>0</v>
      </c>
      <c r="N82" s="148">
        <v>335107.95802870183</v>
      </c>
      <c r="O82" s="38">
        <v>4.7554976582244453E-2</v>
      </c>
      <c r="P82" s="146">
        <v>4758256.6605349481</v>
      </c>
      <c r="Q82" s="36">
        <v>0.18686479401582368</v>
      </c>
      <c r="R82" s="146">
        <v>1121110.835787795</v>
      </c>
      <c r="S82" s="36">
        <v>0.37259674137810772</v>
      </c>
      <c r="T82" s="148">
        <v>0</v>
      </c>
      <c r="U82" s="38">
        <v>0</v>
      </c>
      <c r="V82" s="148">
        <v>113237.69704041308</v>
      </c>
      <c r="W82" s="38">
        <v>2.5731767293839976E-2</v>
      </c>
      <c r="X82" s="148">
        <v>2045153.4213063978</v>
      </c>
      <c r="Y82" s="38">
        <v>0.1608607622964954</v>
      </c>
      <c r="Z82" s="148">
        <v>1171073.7501221285</v>
      </c>
      <c r="AA82" s="38">
        <v>0.37113479808491223</v>
      </c>
      <c r="AB82" s="148">
        <v>0</v>
      </c>
      <c r="AC82" s="38">
        <v>0</v>
      </c>
      <c r="AD82" s="148">
        <v>292087.73579111032</v>
      </c>
      <c r="AE82" s="38">
        <v>4.7226666874100688E-2</v>
      </c>
      <c r="AF82" s="148">
        <v>4209792.8760803044</v>
      </c>
      <c r="AG82" s="38">
        <v>0.20088515963391876</v>
      </c>
      <c r="AH82" s="148">
        <v>826504.18248351139</v>
      </c>
      <c r="AI82" s="38">
        <v>0.30762227652160523</v>
      </c>
      <c r="AJ82" s="148">
        <v>18187814.878842171</v>
      </c>
      <c r="AK82" s="38">
        <v>0.16899773763478967</v>
      </c>
    </row>
    <row r="83" spans="1:37" x14ac:dyDescent="0.3">
      <c r="A83" s="32"/>
      <c r="B83" s="42" t="s">
        <v>107</v>
      </c>
      <c r="C83" s="27"/>
      <c r="D83" s="151">
        <v>964.1687300000001</v>
      </c>
      <c r="E83" s="43">
        <v>4.107843401355604E-3</v>
      </c>
      <c r="F83" s="151">
        <v>1090.8859672799997</v>
      </c>
      <c r="G83" s="43">
        <v>8.1139672827934518E-4</v>
      </c>
      <c r="H83" s="151">
        <v>6104.5936264399998</v>
      </c>
      <c r="I83" s="43">
        <v>5.7327813259746966E-4</v>
      </c>
      <c r="J83" s="151">
        <v>1251.1420116800002</v>
      </c>
      <c r="K83" s="43">
        <v>3.4593515737195636E-4</v>
      </c>
      <c r="L83" s="151">
        <v>14410.815050000001</v>
      </c>
      <c r="M83" s="43">
        <v>5.5926319059097368E-3</v>
      </c>
      <c r="N83" s="151">
        <v>4768.6834146400006</v>
      </c>
      <c r="O83" s="43">
        <v>6.7672110637229219E-4</v>
      </c>
      <c r="P83" s="151">
        <v>19668.580161319995</v>
      </c>
      <c r="Q83" s="43">
        <v>7.724184386505063E-4</v>
      </c>
      <c r="R83" s="151">
        <v>3884.5600345599996</v>
      </c>
      <c r="S83" s="43">
        <v>1.2910181262743997E-3</v>
      </c>
      <c r="T83" s="151">
        <v>1638.57437</v>
      </c>
      <c r="U83" s="43">
        <v>9.5849940952213736E-4</v>
      </c>
      <c r="V83" s="151">
        <v>913.88367392000021</v>
      </c>
      <c r="W83" s="43">
        <v>2.0766796434014791E-4</v>
      </c>
      <c r="X83" s="151">
        <v>7019.8776984799997</v>
      </c>
      <c r="Y83" s="43">
        <v>5.5214580287298856E-4</v>
      </c>
      <c r="Z83" s="151">
        <v>939.2045658400001</v>
      </c>
      <c r="AA83" s="43">
        <v>2.9765119136784032E-4</v>
      </c>
      <c r="AB83" s="151">
        <v>81606.645959999994</v>
      </c>
      <c r="AC83" s="43">
        <v>4.3547235151626375E-2</v>
      </c>
      <c r="AD83" s="151">
        <v>90590.354486960001</v>
      </c>
      <c r="AE83" s="43">
        <v>1.4647244540325413E-2</v>
      </c>
      <c r="AF83" s="151">
        <v>232650.28429644005</v>
      </c>
      <c r="AG83" s="43">
        <v>1.1101731338213091E-2</v>
      </c>
      <c r="AH83" s="151">
        <v>4338.6498508000004</v>
      </c>
      <c r="AI83" s="43">
        <v>1.6148319299761624E-3</v>
      </c>
      <c r="AJ83" s="151">
        <v>471840.90389835997</v>
      </c>
      <c r="AK83" s="43">
        <v>4.384256482351731E-3</v>
      </c>
    </row>
    <row r="84" spans="1:37" x14ac:dyDescent="0.3">
      <c r="A84" s="26" t="s">
        <v>108</v>
      </c>
      <c r="B84" s="27"/>
      <c r="C84" s="147"/>
      <c r="D84" s="29">
        <v>0</v>
      </c>
      <c r="E84" s="30">
        <v>0</v>
      </c>
      <c r="F84" s="29">
        <v>701890.63519631804</v>
      </c>
      <c r="G84" s="30">
        <v>0.52206351726039413</v>
      </c>
      <c r="H84" s="29">
        <v>5335338.1441389238</v>
      </c>
      <c r="I84" s="30">
        <v>0.50103788642057523</v>
      </c>
      <c r="J84" s="29">
        <v>1869824.3419356172</v>
      </c>
      <c r="K84" s="30">
        <v>0.5169980481407187</v>
      </c>
      <c r="L84" s="29">
        <v>0</v>
      </c>
      <c r="M84" s="30">
        <v>0</v>
      </c>
      <c r="N84" s="29">
        <v>3609061.8002879764</v>
      </c>
      <c r="O84" s="30">
        <v>0.51215987351117398</v>
      </c>
      <c r="P84" s="29">
        <v>13021027.035498111</v>
      </c>
      <c r="Q84" s="30">
        <v>0.5113577741704407</v>
      </c>
      <c r="R84" s="29">
        <v>1676486.3869079791</v>
      </c>
      <c r="S84" s="30">
        <v>0.55717360388166437</v>
      </c>
      <c r="T84" s="29">
        <v>0</v>
      </c>
      <c r="U84" s="30">
        <v>0</v>
      </c>
      <c r="V84" s="29">
        <v>1903295.7969588037</v>
      </c>
      <c r="W84" s="30">
        <v>0.43249876868485787</v>
      </c>
      <c r="X84" s="29">
        <v>6670076.2821632177</v>
      </c>
      <c r="Y84" s="30">
        <v>0.52463230589281196</v>
      </c>
      <c r="Z84" s="29">
        <v>1816089.0590439294</v>
      </c>
      <c r="AA84" s="30">
        <v>0.57555200615007873</v>
      </c>
      <c r="AB84" s="29">
        <v>0</v>
      </c>
      <c r="AC84" s="30">
        <v>0</v>
      </c>
      <c r="AD84" s="44">
        <v>3454277.2138742884</v>
      </c>
      <c r="AE84" s="30">
        <v>0.55851026688468941</v>
      </c>
      <c r="AF84" s="29">
        <v>9820516.396545561</v>
      </c>
      <c r="AG84" s="30">
        <v>0.46862068089307568</v>
      </c>
      <c r="AH84" s="29">
        <v>1480153.0325648629</v>
      </c>
      <c r="AI84" s="30">
        <v>0.55090833794666794</v>
      </c>
      <c r="AJ84" s="29">
        <v>51358036.125115596</v>
      </c>
      <c r="AK84" s="30">
        <v>0.47720916296586269</v>
      </c>
    </row>
    <row r="85" spans="1:37" x14ac:dyDescent="0.3">
      <c r="A85" s="26"/>
      <c r="B85" s="41" t="s">
        <v>109</v>
      </c>
      <c r="C85" s="149"/>
      <c r="D85" s="33">
        <v>0</v>
      </c>
      <c r="E85" s="34">
        <v>0</v>
      </c>
      <c r="F85" s="33">
        <v>0</v>
      </c>
      <c r="G85" s="34">
        <v>0</v>
      </c>
      <c r="H85" s="33">
        <v>0</v>
      </c>
      <c r="I85" s="34">
        <v>0</v>
      </c>
      <c r="J85" s="33">
        <v>0</v>
      </c>
      <c r="K85" s="34">
        <v>0</v>
      </c>
      <c r="L85" s="33">
        <v>0</v>
      </c>
      <c r="M85" s="34">
        <v>0</v>
      </c>
      <c r="N85" s="33">
        <v>98549.080058799998</v>
      </c>
      <c r="O85" s="34">
        <v>1.3985042975304608E-2</v>
      </c>
      <c r="P85" s="33">
        <v>125952.7857222</v>
      </c>
      <c r="Q85" s="34">
        <v>4.9463791129442823E-3</v>
      </c>
      <c r="R85" s="33">
        <v>44740.12076672</v>
      </c>
      <c r="S85" s="34">
        <v>1.4869201754551767E-2</v>
      </c>
      <c r="T85" s="33">
        <v>0</v>
      </c>
      <c r="U85" s="34">
        <v>0</v>
      </c>
      <c r="V85" s="33">
        <v>0</v>
      </c>
      <c r="W85" s="34">
        <v>0</v>
      </c>
      <c r="X85" s="33">
        <v>0</v>
      </c>
      <c r="Y85" s="34">
        <v>0</v>
      </c>
      <c r="Z85" s="33">
        <v>0</v>
      </c>
      <c r="AA85" s="34">
        <v>0</v>
      </c>
      <c r="AB85" s="33">
        <v>0</v>
      </c>
      <c r="AC85" s="34">
        <v>0</v>
      </c>
      <c r="AD85" s="33">
        <v>0</v>
      </c>
      <c r="AE85" s="34">
        <v>0</v>
      </c>
      <c r="AF85" s="33">
        <v>0</v>
      </c>
      <c r="AG85" s="34">
        <v>0</v>
      </c>
      <c r="AH85" s="33">
        <v>0</v>
      </c>
      <c r="AI85" s="34">
        <v>0</v>
      </c>
      <c r="AJ85" s="33">
        <v>269241.98654772004</v>
      </c>
      <c r="AK85" s="34">
        <v>2.5017456415719662E-3</v>
      </c>
    </row>
    <row r="86" spans="1:37" x14ac:dyDescent="0.3">
      <c r="A86" s="26"/>
      <c r="B86" s="35"/>
      <c r="C86" s="35" t="s">
        <v>70</v>
      </c>
      <c r="D86" s="146">
        <v>0</v>
      </c>
      <c r="E86" s="36">
        <v>0</v>
      </c>
      <c r="F86" s="146">
        <v>0</v>
      </c>
      <c r="G86" s="36">
        <v>0</v>
      </c>
      <c r="H86" s="146">
        <v>0</v>
      </c>
      <c r="I86" s="36">
        <v>0</v>
      </c>
      <c r="J86" s="146">
        <v>0</v>
      </c>
      <c r="K86" s="36">
        <v>0</v>
      </c>
      <c r="L86" s="146">
        <v>0</v>
      </c>
      <c r="M86" s="36">
        <v>0</v>
      </c>
      <c r="N86" s="146">
        <v>0</v>
      </c>
      <c r="O86" s="36">
        <v>0</v>
      </c>
      <c r="P86" s="146">
        <v>0</v>
      </c>
      <c r="Q86" s="36">
        <v>0</v>
      </c>
      <c r="R86" s="146">
        <v>0</v>
      </c>
      <c r="S86" s="36">
        <v>0</v>
      </c>
      <c r="T86" s="146">
        <v>0</v>
      </c>
      <c r="U86" s="36">
        <v>0</v>
      </c>
      <c r="V86" s="146">
        <v>0</v>
      </c>
      <c r="W86" s="36">
        <v>0</v>
      </c>
      <c r="X86" s="146">
        <v>0</v>
      </c>
      <c r="Y86" s="36">
        <v>0</v>
      </c>
      <c r="Z86" s="146">
        <v>0</v>
      </c>
      <c r="AA86" s="36">
        <v>0</v>
      </c>
      <c r="AB86" s="146">
        <v>0</v>
      </c>
      <c r="AC86" s="36">
        <v>0</v>
      </c>
      <c r="AD86" s="146">
        <v>0</v>
      </c>
      <c r="AE86" s="36">
        <v>0</v>
      </c>
      <c r="AF86" s="146">
        <v>0</v>
      </c>
      <c r="AG86" s="36">
        <v>0</v>
      </c>
      <c r="AH86" s="146">
        <v>0</v>
      </c>
      <c r="AI86" s="36">
        <v>0</v>
      </c>
      <c r="AJ86" s="146">
        <v>0</v>
      </c>
      <c r="AK86" s="36">
        <v>0</v>
      </c>
    </row>
    <row r="87" spans="1:37" x14ac:dyDescent="0.3">
      <c r="A87" s="26"/>
      <c r="B87" s="35"/>
      <c r="C87" s="35" t="s">
        <v>110</v>
      </c>
      <c r="D87" s="146">
        <v>0</v>
      </c>
      <c r="E87" s="36">
        <v>0</v>
      </c>
      <c r="F87" s="146">
        <v>0</v>
      </c>
      <c r="G87" s="36">
        <v>0</v>
      </c>
      <c r="H87" s="146">
        <v>0</v>
      </c>
      <c r="I87" s="36">
        <v>0</v>
      </c>
      <c r="J87" s="146">
        <v>0</v>
      </c>
      <c r="K87" s="36">
        <v>0</v>
      </c>
      <c r="L87" s="146">
        <v>0</v>
      </c>
      <c r="M87" s="36">
        <v>0</v>
      </c>
      <c r="N87" s="146">
        <v>0</v>
      </c>
      <c r="O87" s="36">
        <v>0</v>
      </c>
      <c r="P87" s="146">
        <v>0</v>
      </c>
      <c r="Q87" s="36">
        <v>0</v>
      </c>
      <c r="R87" s="146">
        <v>0</v>
      </c>
      <c r="S87" s="36">
        <v>0</v>
      </c>
      <c r="T87" s="146">
        <v>0</v>
      </c>
      <c r="U87" s="36">
        <v>0</v>
      </c>
      <c r="V87" s="146">
        <v>0</v>
      </c>
      <c r="W87" s="36">
        <v>0</v>
      </c>
      <c r="X87" s="146">
        <v>0</v>
      </c>
      <c r="Y87" s="36">
        <v>0</v>
      </c>
      <c r="Z87" s="146">
        <v>0</v>
      </c>
      <c r="AA87" s="36">
        <v>0</v>
      </c>
      <c r="AB87" s="146">
        <v>0</v>
      </c>
      <c r="AC87" s="36">
        <v>0</v>
      </c>
      <c r="AD87" s="146">
        <v>0</v>
      </c>
      <c r="AE87" s="36">
        <v>0</v>
      </c>
      <c r="AF87" s="146">
        <v>0</v>
      </c>
      <c r="AG87" s="36">
        <v>0</v>
      </c>
      <c r="AH87" s="146">
        <v>0</v>
      </c>
      <c r="AI87" s="36">
        <v>0</v>
      </c>
      <c r="AJ87" s="146">
        <v>0</v>
      </c>
      <c r="AK87" s="36">
        <v>0</v>
      </c>
    </row>
    <row r="88" spans="1:37" x14ac:dyDescent="0.3">
      <c r="A88" s="26"/>
      <c r="B88" s="35"/>
      <c r="C88" s="35" t="s">
        <v>65</v>
      </c>
      <c r="D88" s="146">
        <v>0</v>
      </c>
      <c r="E88" s="36">
        <v>0</v>
      </c>
      <c r="F88" s="146">
        <v>0</v>
      </c>
      <c r="G88" s="36">
        <v>0</v>
      </c>
      <c r="H88" s="146">
        <v>0</v>
      </c>
      <c r="I88" s="36">
        <v>0</v>
      </c>
      <c r="J88" s="146">
        <v>0</v>
      </c>
      <c r="K88" s="36">
        <v>0</v>
      </c>
      <c r="L88" s="146">
        <v>0</v>
      </c>
      <c r="M88" s="36">
        <v>0</v>
      </c>
      <c r="N88" s="146">
        <v>98549.080058799998</v>
      </c>
      <c r="O88" s="36">
        <v>1.3985042975304608E-2</v>
      </c>
      <c r="P88" s="146">
        <v>125952.7857222</v>
      </c>
      <c r="Q88" s="36">
        <v>4.9463791129442823E-3</v>
      </c>
      <c r="R88" s="146">
        <v>44740.12076672</v>
      </c>
      <c r="S88" s="36">
        <v>1.4869201754551767E-2</v>
      </c>
      <c r="T88" s="146">
        <v>0</v>
      </c>
      <c r="U88" s="36">
        <v>0</v>
      </c>
      <c r="V88" s="146">
        <v>0</v>
      </c>
      <c r="W88" s="36">
        <v>0</v>
      </c>
      <c r="X88" s="146">
        <v>0</v>
      </c>
      <c r="Y88" s="36">
        <v>0</v>
      </c>
      <c r="Z88" s="146">
        <v>0</v>
      </c>
      <c r="AA88" s="36">
        <v>0</v>
      </c>
      <c r="AB88" s="146">
        <v>0</v>
      </c>
      <c r="AC88" s="36">
        <v>0</v>
      </c>
      <c r="AD88" s="146">
        <v>0</v>
      </c>
      <c r="AE88" s="36">
        <v>0</v>
      </c>
      <c r="AF88" s="146">
        <v>0</v>
      </c>
      <c r="AG88" s="36">
        <v>0</v>
      </c>
      <c r="AH88" s="146">
        <v>0</v>
      </c>
      <c r="AI88" s="36">
        <v>0</v>
      </c>
      <c r="AJ88" s="146">
        <v>269241.98654772004</v>
      </c>
      <c r="AK88" s="36">
        <v>2.5017456415719662E-3</v>
      </c>
    </row>
    <row r="89" spans="1:37" x14ac:dyDescent="0.3">
      <c r="A89" s="26"/>
      <c r="B89" s="35"/>
      <c r="C89" s="35" t="s">
        <v>111</v>
      </c>
      <c r="D89" s="146">
        <v>0</v>
      </c>
      <c r="E89" s="36">
        <v>0</v>
      </c>
      <c r="F89" s="146">
        <v>0</v>
      </c>
      <c r="G89" s="36">
        <v>0</v>
      </c>
      <c r="H89" s="146">
        <v>0</v>
      </c>
      <c r="I89" s="36">
        <v>0</v>
      </c>
      <c r="J89" s="146">
        <v>0</v>
      </c>
      <c r="K89" s="36">
        <v>0</v>
      </c>
      <c r="L89" s="146">
        <v>0</v>
      </c>
      <c r="M89" s="36">
        <v>0</v>
      </c>
      <c r="N89" s="146">
        <v>0</v>
      </c>
      <c r="O89" s="36">
        <v>0</v>
      </c>
      <c r="P89" s="146">
        <v>0</v>
      </c>
      <c r="Q89" s="36">
        <v>0</v>
      </c>
      <c r="R89" s="146">
        <v>0</v>
      </c>
      <c r="S89" s="36">
        <v>0</v>
      </c>
      <c r="T89" s="146">
        <v>0</v>
      </c>
      <c r="U89" s="36">
        <v>0</v>
      </c>
      <c r="V89" s="146">
        <v>0</v>
      </c>
      <c r="W89" s="36">
        <v>0</v>
      </c>
      <c r="X89" s="146">
        <v>0</v>
      </c>
      <c r="Y89" s="36">
        <v>0</v>
      </c>
      <c r="Z89" s="146">
        <v>0</v>
      </c>
      <c r="AA89" s="36">
        <v>0</v>
      </c>
      <c r="AB89" s="146">
        <v>0</v>
      </c>
      <c r="AC89" s="36">
        <v>0</v>
      </c>
      <c r="AD89" s="146">
        <v>0</v>
      </c>
      <c r="AE89" s="36">
        <v>0</v>
      </c>
      <c r="AF89" s="146">
        <v>0</v>
      </c>
      <c r="AG89" s="36">
        <v>0</v>
      </c>
      <c r="AH89" s="146">
        <v>0</v>
      </c>
      <c r="AI89" s="36">
        <v>0</v>
      </c>
      <c r="AJ89" s="146">
        <v>0</v>
      </c>
      <c r="AK89" s="36">
        <v>0</v>
      </c>
    </row>
    <row r="90" spans="1:37" x14ac:dyDescent="0.3">
      <c r="A90" s="26"/>
      <c r="B90" s="45"/>
      <c r="C90" s="152" t="s">
        <v>112</v>
      </c>
      <c r="D90" s="148">
        <v>0</v>
      </c>
      <c r="E90" s="38">
        <v>0</v>
      </c>
      <c r="F90" s="148">
        <v>0</v>
      </c>
      <c r="G90" s="38">
        <v>0</v>
      </c>
      <c r="H90" s="148">
        <v>0</v>
      </c>
      <c r="I90" s="38">
        <v>0</v>
      </c>
      <c r="J90" s="148">
        <v>0</v>
      </c>
      <c r="K90" s="38">
        <v>0</v>
      </c>
      <c r="L90" s="148">
        <v>0</v>
      </c>
      <c r="M90" s="38">
        <v>0</v>
      </c>
      <c r="N90" s="148">
        <v>0</v>
      </c>
      <c r="O90" s="38">
        <v>0</v>
      </c>
      <c r="P90" s="148">
        <v>0</v>
      </c>
      <c r="Q90" s="38">
        <v>0</v>
      </c>
      <c r="R90" s="148">
        <v>0</v>
      </c>
      <c r="S90" s="38">
        <v>0</v>
      </c>
      <c r="T90" s="148">
        <v>0</v>
      </c>
      <c r="U90" s="38">
        <v>0</v>
      </c>
      <c r="V90" s="148">
        <v>0</v>
      </c>
      <c r="W90" s="38">
        <v>0</v>
      </c>
      <c r="X90" s="148">
        <v>0</v>
      </c>
      <c r="Y90" s="38">
        <v>0</v>
      </c>
      <c r="Z90" s="148">
        <v>0</v>
      </c>
      <c r="AA90" s="38">
        <v>0</v>
      </c>
      <c r="AB90" s="148">
        <v>0</v>
      </c>
      <c r="AC90" s="38">
        <v>0</v>
      </c>
      <c r="AD90" s="148">
        <v>0</v>
      </c>
      <c r="AE90" s="38">
        <v>0</v>
      </c>
      <c r="AF90" s="148">
        <v>0</v>
      </c>
      <c r="AG90" s="38">
        <v>0</v>
      </c>
      <c r="AH90" s="148">
        <v>0</v>
      </c>
      <c r="AI90" s="38">
        <v>0</v>
      </c>
      <c r="AJ90" s="148">
        <v>0</v>
      </c>
      <c r="AK90" s="38">
        <v>0</v>
      </c>
    </row>
    <row r="91" spans="1:37" x14ac:dyDescent="0.3">
      <c r="A91" s="26"/>
      <c r="B91" s="41" t="s">
        <v>113</v>
      </c>
      <c r="C91" s="153"/>
      <c r="D91" s="33">
        <v>0</v>
      </c>
      <c r="E91" s="34">
        <v>0</v>
      </c>
      <c r="F91" s="33">
        <v>255247.0379556127</v>
      </c>
      <c r="G91" s="34">
        <v>0.18985175143152205</v>
      </c>
      <c r="H91" s="33">
        <v>213494.66603852628</v>
      </c>
      <c r="I91" s="34">
        <v>2.0049135283303321E-2</v>
      </c>
      <c r="J91" s="33">
        <v>0</v>
      </c>
      <c r="K91" s="34">
        <v>0</v>
      </c>
      <c r="L91" s="33">
        <v>0</v>
      </c>
      <c r="M91" s="34">
        <v>0</v>
      </c>
      <c r="N91" s="33">
        <v>1114476.6416044186</v>
      </c>
      <c r="O91" s="34">
        <v>0.15815473587892903</v>
      </c>
      <c r="P91" s="33">
        <v>706096.48637745169</v>
      </c>
      <c r="Q91" s="34">
        <v>2.772960432684719E-2</v>
      </c>
      <c r="R91" s="33">
        <v>0</v>
      </c>
      <c r="S91" s="34">
        <v>0</v>
      </c>
      <c r="T91" s="33">
        <v>0</v>
      </c>
      <c r="U91" s="34">
        <v>0</v>
      </c>
      <c r="V91" s="33">
        <v>212067.57567928228</v>
      </c>
      <c r="W91" s="34">
        <v>4.8189548627084862E-2</v>
      </c>
      <c r="X91" s="33">
        <v>80699.283368283606</v>
      </c>
      <c r="Y91" s="34">
        <v>6.3473713532507508E-3</v>
      </c>
      <c r="Z91" s="33">
        <v>0</v>
      </c>
      <c r="AA91" s="34">
        <v>0</v>
      </c>
      <c r="AB91" s="33">
        <v>0</v>
      </c>
      <c r="AC91" s="34">
        <v>0</v>
      </c>
      <c r="AD91" s="33">
        <v>1557317.1318489029</v>
      </c>
      <c r="AE91" s="34">
        <v>0.25179728003285945</v>
      </c>
      <c r="AF91" s="33">
        <v>1622085.1822638875</v>
      </c>
      <c r="AG91" s="34">
        <v>7.7403532755818974E-2</v>
      </c>
      <c r="AH91" s="33">
        <v>0</v>
      </c>
      <c r="AI91" s="34">
        <v>0</v>
      </c>
      <c r="AJ91" s="33">
        <v>5761484.0051363651</v>
      </c>
      <c r="AK91" s="34">
        <v>5.353462022641043E-2</v>
      </c>
    </row>
    <row r="92" spans="1:37" x14ac:dyDescent="0.3">
      <c r="A92" s="26"/>
      <c r="B92" s="32"/>
      <c r="C92" s="32" t="s">
        <v>73</v>
      </c>
      <c r="D92" s="146">
        <v>0</v>
      </c>
      <c r="E92" s="36">
        <v>0</v>
      </c>
      <c r="F92" s="146">
        <v>0</v>
      </c>
      <c r="G92" s="36">
        <v>0</v>
      </c>
      <c r="H92" s="146">
        <v>0</v>
      </c>
      <c r="I92" s="36">
        <v>0</v>
      </c>
      <c r="J92" s="146">
        <v>0</v>
      </c>
      <c r="K92" s="36">
        <v>0</v>
      </c>
      <c r="L92" s="146">
        <v>0</v>
      </c>
      <c r="M92" s="36">
        <v>0</v>
      </c>
      <c r="N92" s="146">
        <v>0</v>
      </c>
      <c r="O92" s="36">
        <v>0</v>
      </c>
      <c r="P92" s="146">
        <v>0</v>
      </c>
      <c r="Q92" s="36">
        <v>0</v>
      </c>
      <c r="R92" s="146">
        <v>0</v>
      </c>
      <c r="S92" s="36">
        <v>0</v>
      </c>
      <c r="T92" s="146">
        <v>0</v>
      </c>
      <c r="U92" s="36">
        <v>0</v>
      </c>
      <c r="V92" s="146">
        <v>0</v>
      </c>
      <c r="W92" s="36">
        <v>0</v>
      </c>
      <c r="X92" s="146">
        <v>0</v>
      </c>
      <c r="Y92" s="36">
        <v>0</v>
      </c>
      <c r="Z92" s="146">
        <v>0</v>
      </c>
      <c r="AA92" s="36">
        <v>0</v>
      </c>
      <c r="AB92" s="146">
        <v>0</v>
      </c>
      <c r="AC92" s="36">
        <v>0</v>
      </c>
      <c r="AD92" s="146">
        <v>0</v>
      </c>
      <c r="AE92" s="36">
        <v>0</v>
      </c>
      <c r="AF92" s="146">
        <v>0</v>
      </c>
      <c r="AG92" s="36">
        <v>0</v>
      </c>
      <c r="AH92" s="146">
        <v>0</v>
      </c>
      <c r="AI92" s="36">
        <v>0</v>
      </c>
      <c r="AJ92" s="146">
        <v>0</v>
      </c>
      <c r="AK92" s="36">
        <v>0</v>
      </c>
    </row>
    <row r="93" spans="1:37" x14ac:dyDescent="0.3">
      <c r="A93" s="32"/>
      <c r="B93" s="46"/>
      <c r="C93" s="154" t="s">
        <v>114</v>
      </c>
      <c r="D93" s="146">
        <v>0</v>
      </c>
      <c r="E93" s="36">
        <v>0</v>
      </c>
      <c r="F93" s="146">
        <v>0</v>
      </c>
      <c r="G93" s="36">
        <v>0</v>
      </c>
      <c r="H93" s="146">
        <v>0</v>
      </c>
      <c r="I93" s="36">
        <v>0</v>
      </c>
      <c r="J93" s="146">
        <v>0</v>
      </c>
      <c r="K93" s="36">
        <v>0</v>
      </c>
      <c r="L93" s="146">
        <v>0</v>
      </c>
      <c r="M93" s="36">
        <v>0</v>
      </c>
      <c r="N93" s="146">
        <v>70167.447020687192</v>
      </c>
      <c r="O93" s="36">
        <v>9.9574218396176126E-3</v>
      </c>
      <c r="P93" s="146">
        <v>0</v>
      </c>
      <c r="Q93" s="36">
        <v>0</v>
      </c>
      <c r="R93" s="146">
        <v>0</v>
      </c>
      <c r="S93" s="36">
        <v>0</v>
      </c>
      <c r="T93" s="146">
        <v>0</v>
      </c>
      <c r="U93" s="36">
        <v>0</v>
      </c>
      <c r="V93" s="146">
        <v>0</v>
      </c>
      <c r="W93" s="36">
        <v>0</v>
      </c>
      <c r="X93" s="146">
        <v>0</v>
      </c>
      <c r="Y93" s="36">
        <v>0</v>
      </c>
      <c r="Z93" s="146">
        <v>0</v>
      </c>
      <c r="AA93" s="36">
        <v>0</v>
      </c>
      <c r="AB93" s="146">
        <v>0</v>
      </c>
      <c r="AC93" s="36">
        <v>0</v>
      </c>
      <c r="AD93" s="146">
        <v>263494.34311599599</v>
      </c>
      <c r="AE93" s="36">
        <v>4.2603499020063475E-2</v>
      </c>
      <c r="AF93" s="146">
        <v>238203.35956675198</v>
      </c>
      <c r="AG93" s="36">
        <v>1.1366715969279892E-2</v>
      </c>
      <c r="AH93" s="146">
        <v>0</v>
      </c>
      <c r="AI93" s="36">
        <v>0</v>
      </c>
      <c r="AJ93" s="146">
        <v>571865.14970343513</v>
      </c>
      <c r="AK93" s="36">
        <v>5.3136628658171804E-3</v>
      </c>
    </row>
    <row r="94" spans="1:37" x14ac:dyDescent="0.3">
      <c r="A94" s="32"/>
      <c r="B94" s="46"/>
      <c r="C94" s="154" t="s">
        <v>115</v>
      </c>
      <c r="D94" s="146">
        <v>0</v>
      </c>
      <c r="E94" s="36">
        <v>0</v>
      </c>
      <c r="F94" s="146">
        <v>0</v>
      </c>
      <c r="G94" s="36">
        <v>0</v>
      </c>
      <c r="H94" s="146">
        <v>0</v>
      </c>
      <c r="I94" s="36">
        <v>0</v>
      </c>
      <c r="J94" s="146">
        <v>0</v>
      </c>
      <c r="K94" s="36">
        <v>0</v>
      </c>
      <c r="L94" s="146">
        <v>0</v>
      </c>
      <c r="M94" s="36">
        <v>0</v>
      </c>
      <c r="N94" s="146">
        <v>0</v>
      </c>
      <c r="O94" s="36">
        <v>0</v>
      </c>
      <c r="P94" s="146">
        <v>0</v>
      </c>
      <c r="Q94" s="36">
        <v>0</v>
      </c>
      <c r="R94" s="146">
        <v>0</v>
      </c>
      <c r="S94" s="36">
        <v>0</v>
      </c>
      <c r="T94" s="146">
        <v>0</v>
      </c>
      <c r="U94" s="36">
        <v>0</v>
      </c>
      <c r="V94" s="146">
        <v>0</v>
      </c>
      <c r="W94" s="36">
        <v>0</v>
      </c>
      <c r="X94" s="146">
        <v>0</v>
      </c>
      <c r="Y94" s="36">
        <v>0</v>
      </c>
      <c r="Z94" s="146">
        <v>0</v>
      </c>
      <c r="AA94" s="36">
        <v>0</v>
      </c>
      <c r="AB94" s="146">
        <v>0</v>
      </c>
      <c r="AC94" s="36">
        <v>0</v>
      </c>
      <c r="AD94" s="146">
        <v>0</v>
      </c>
      <c r="AE94" s="36">
        <v>0</v>
      </c>
      <c r="AF94" s="146">
        <v>0</v>
      </c>
      <c r="AG94" s="36">
        <v>0</v>
      </c>
      <c r="AH94" s="146">
        <v>0</v>
      </c>
      <c r="AI94" s="36">
        <v>0</v>
      </c>
      <c r="AJ94" s="146">
        <v>0</v>
      </c>
      <c r="AK94" s="36">
        <v>0</v>
      </c>
    </row>
    <row r="95" spans="1:37" x14ac:dyDescent="0.3">
      <c r="A95" s="26"/>
      <c r="B95" s="46"/>
      <c r="C95" s="154" t="s">
        <v>116</v>
      </c>
      <c r="D95" s="146">
        <v>0</v>
      </c>
      <c r="E95" s="36">
        <v>0</v>
      </c>
      <c r="F95" s="146">
        <v>0</v>
      </c>
      <c r="G95" s="36">
        <v>0</v>
      </c>
      <c r="H95" s="146">
        <v>0</v>
      </c>
      <c r="I95" s="36">
        <v>0</v>
      </c>
      <c r="J95" s="146">
        <v>0</v>
      </c>
      <c r="K95" s="36">
        <v>0</v>
      </c>
      <c r="L95" s="146">
        <v>0</v>
      </c>
      <c r="M95" s="36">
        <v>0</v>
      </c>
      <c r="N95" s="146">
        <v>0</v>
      </c>
      <c r="O95" s="36">
        <v>0</v>
      </c>
      <c r="P95" s="146">
        <v>0</v>
      </c>
      <c r="Q95" s="36">
        <v>0</v>
      </c>
      <c r="R95" s="146">
        <v>0</v>
      </c>
      <c r="S95" s="36">
        <v>0</v>
      </c>
      <c r="T95" s="146">
        <v>0</v>
      </c>
      <c r="U95" s="36">
        <v>0</v>
      </c>
      <c r="V95" s="146">
        <v>0</v>
      </c>
      <c r="W95" s="36">
        <v>0</v>
      </c>
      <c r="X95" s="146">
        <v>0</v>
      </c>
      <c r="Y95" s="36">
        <v>0</v>
      </c>
      <c r="Z95" s="146">
        <v>0</v>
      </c>
      <c r="AA95" s="36">
        <v>0</v>
      </c>
      <c r="AB95" s="146">
        <v>0</v>
      </c>
      <c r="AC95" s="36">
        <v>0</v>
      </c>
      <c r="AD95" s="146">
        <v>0</v>
      </c>
      <c r="AE95" s="36">
        <v>0</v>
      </c>
      <c r="AF95" s="146">
        <v>0</v>
      </c>
      <c r="AG95" s="36">
        <v>0</v>
      </c>
      <c r="AH95" s="146">
        <v>0</v>
      </c>
      <c r="AI95" s="36">
        <v>0</v>
      </c>
      <c r="AJ95" s="146">
        <v>0</v>
      </c>
      <c r="AK95" s="36">
        <v>0</v>
      </c>
    </row>
    <row r="96" spans="1:37" x14ac:dyDescent="0.3">
      <c r="A96" s="26"/>
      <c r="B96" s="46"/>
      <c r="C96" s="154" t="s">
        <v>75</v>
      </c>
      <c r="D96" s="146">
        <v>0</v>
      </c>
      <c r="E96" s="36">
        <v>0</v>
      </c>
      <c r="F96" s="146">
        <v>11710.14377685</v>
      </c>
      <c r="G96" s="36">
        <v>8.7099592745774491E-3</v>
      </c>
      <c r="H96" s="146">
        <v>0</v>
      </c>
      <c r="I96" s="36">
        <v>0</v>
      </c>
      <c r="J96" s="146">
        <v>0</v>
      </c>
      <c r="K96" s="36">
        <v>0</v>
      </c>
      <c r="L96" s="146">
        <v>0</v>
      </c>
      <c r="M96" s="36">
        <v>0</v>
      </c>
      <c r="N96" s="146">
        <v>72810.833534880003</v>
      </c>
      <c r="O96" s="36">
        <v>1.0332543291581141E-2</v>
      </c>
      <c r="P96" s="146">
        <v>0</v>
      </c>
      <c r="Q96" s="36">
        <v>0</v>
      </c>
      <c r="R96" s="146">
        <v>0</v>
      </c>
      <c r="S96" s="36">
        <v>0</v>
      </c>
      <c r="T96" s="146">
        <v>0</v>
      </c>
      <c r="U96" s="36">
        <v>0</v>
      </c>
      <c r="V96" s="146">
        <v>0</v>
      </c>
      <c r="W96" s="36">
        <v>0</v>
      </c>
      <c r="X96" s="146">
        <v>0</v>
      </c>
      <c r="Y96" s="36">
        <v>0</v>
      </c>
      <c r="Z96" s="146">
        <v>0</v>
      </c>
      <c r="AA96" s="36">
        <v>0</v>
      </c>
      <c r="AB96" s="146">
        <v>0</v>
      </c>
      <c r="AC96" s="36">
        <v>0</v>
      </c>
      <c r="AD96" s="146">
        <v>0</v>
      </c>
      <c r="AE96" s="36">
        <v>0</v>
      </c>
      <c r="AF96" s="146">
        <v>0</v>
      </c>
      <c r="AG96" s="36">
        <v>0</v>
      </c>
      <c r="AH96" s="146">
        <v>0</v>
      </c>
      <c r="AI96" s="36">
        <v>0</v>
      </c>
      <c r="AJ96" s="146">
        <v>84520.977311729992</v>
      </c>
      <c r="AK96" s="36">
        <v>7.8535294335880439E-4</v>
      </c>
    </row>
    <row r="97" spans="1:37" x14ac:dyDescent="0.3">
      <c r="A97" s="26"/>
      <c r="B97" s="46"/>
      <c r="C97" s="154" t="s">
        <v>76</v>
      </c>
      <c r="D97" s="146">
        <v>0</v>
      </c>
      <c r="E97" s="36">
        <v>0</v>
      </c>
      <c r="F97" s="146">
        <v>14069.430365175</v>
      </c>
      <c r="G97" s="36">
        <v>1.0464787438343618E-2</v>
      </c>
      <c r="H97" s="146">
        <v>70347.151825875</v>
      </c>
      <c r="I97" s="36">
        <v>6.6062519964668904E-3</v>
      </c>
      <c r="J97" s="146">
        <v>0</v>
      </c>
      <c r="K97" s="36">
        <v>0</v>
      </c>
      <c r="L97" s="146">
        <v>0</v>
      </c>
      <c r="M97" s="36">
        <v>0</v>
      </c>
      <c r="N97" s="146">
        <v>0</v>
      </c>
      <c r="O97" s="36">
        <v>0</v>
      </c>
      <c r="P97" s="146">
        <v>0</v>
      </c>
      <c r="Q97" s="36">
        <v>0</v>
      </c>
      <c r="R97" s="146">
        <v>0</v>
      </c>
      <c r="S97" s="36">
        <v>0</v>
      </c>
      <c r="T97" s="146">
        <v>0</v>
      </c>
      <c r="U97" s="36">
        <v>0</v>
      </c>
      <c r="V97" s="146">
        <v>0</v>
      </c>
      <c r="W97" s="36">
        <v>0</v>
      </c>
      <c r="X97" s="146">
        <v>0</v>
      </c>
      <c r="Y97" s="36">
        <v>0</v>
      </c>
      <c r="Z97" s="146">
        <v>0</v>
      </c>
      <c r="AA97" s="36">
        <v>0</v>
      </c>
      <c r="AB97" s="146">
        <v>0</v>
      </c>
      <c r="AC97" s="36">
        <v>0</v>
      </c>
      <c r="AD97" s="146">
        <v>0</v>
      </c>
      <c r="AE97" s="36">
        <v>0</v>
      </c>
      <c r="AF97" s="146">
        <v>0</v>
      </c>
      <c r="AG97" s="36">
        <v>0</v>
      </c>
      <c r="AH97" s="146">
        <v>0</v>
      </c>
      <c r="AI97" s="36">
        <v>0</v>
      </c>
      <c r="AJ97" s="146">
        <v>84416.582191049994</v>
      </c>
      <c r="AK97" s="36">
        <v>7.8438292363227009E-4</v>
      </c>
    </row>
    <row r="98" spans="1:37" x14ac:dyDescent="0.3">
      <c r="A98" s="26"/>
      <c r="B98" s="46"/>
      <c r="C98" s="154" t="s">
        <v>79</v>
      </c>
      <c r="D98" s="146">
        <v>0</v>
      </c>
      <c r="E98" s="36">
        <v>0</v>
      </c>
      <c r="F98" s="146">
        <v>0</v>
      </c>
      <c r="G98" s="36">
        <v>0</v>
      </c>
      <c r="H98" s="146">
        <v>0</v>
      </c>
      <c r="I98" s="36">
        <v>0</v>
      </c>
      <c r="J98" s="146">
        <v>0</v>
      </c>
      <c r="K98" s="36">
        <v>0</v>
      </c>
      <c r="L98" s="146">
        <v>0</v>
      </c>
      <c r="M98" s="36">
        <v>0</v>
      </c>
      <c r="N98" s="146">
        <v>144957.77110296942</v>
      </c>
      <c r="O98" s="36">
        <v>2.057087349034439E-2</v>
      </c>
      <c r="P98" s="146">
        <v>0</v>
      </c>
      <c r="Q98" s="36">
        <v>0</v>
      </c>
      <c r="R98" s="146">
        <v>0</v>
      </c>
      <c r="S98" s="36">
        <v>0</v>
      </c>
      <c r="T98" s="146">
        <v>0</v>
      </c>
      <c r="U98" s="36">
        <v>0</v>
      </c>
      <c r="V98" s="146">
        <v>0</v>
      </c>
      <c r="W98" s="36">
        <v>0</v>
      </c>
      <c r="X98" s="146">
        <v>0</v>
      </c>
      <c r="Y98" s="36">
        <v>0</v>
      </c>
      <c r="Z98" s="146">
        <v>0</v>
      </c>
      <c r="AA98" s="36">
        <v>0</v>
      </c>
      <c r="AB98" s="146">
        <v>0</v>
      </c>
      <c r="AC98" s="36">
        <v>0</v>
      </c>
      <c r="AD98" s="146">
        <v>2891.6324780720001</v>
      </c>
      <c r="AE98" s="36">
        <v>4.6753816415592511E-4</v>
      </c>
      <c r="AF98" s="146">
        <v>42.932347073700001</v>
      </c>
      <c r="AG98" s="36">
        <v>2.0486688179750038E-6</v>
      </c>
      <c r="AH98" s="146">
        <v>0</v>
      </c>
      <c r="AI98" s="36">
        <v>0</v>
      </c>
      <c r="AJ98" s="146">
        <v>147892.33592811509</v>
      </c>
      <c r="AK98" s="36">
        <v>1.3741876279184367E-3</v>
      </c>
    </row>
    <row r="99" spans="1:37" x14ac:dyDescent="0.3">
      <c r="A99" s="26"/>
      <c r="B99" s="46"/>
      <c r="C99" s="154" t="s">
        <v>80</v>
      </c>
      <c r="D99" s="146">
        <v>0</v>
      </c>
      <c r="E99" s="36">
        <v>0</v>
      </c>
      <c r="F99" s="146">
        <v>21047.424251584998</v>
      </c>
      <c r="G99" s="36">
        <v>1.5654992078617525E-2</v>
      </c>
      <c r="H99" s="146">
        <v>45829.217671547609</v>
      </c>
      <c r="I99" s="36">
        <v>4.3037898888724667E-3</v>
      </c>
      <c r="J99" s="146">
        <v>0</v>
      </c>
      <c r="K99" s="36">
        <v>0</v>
      </c>
      <c r="L99" s="146">
        <v>0</v>
      </c>
      <c r="M99" s="36">
        <v>0</v>
      </c>
      <c r="N99" s="146">
        <v>22358.373975000002</v>
      </c>
      <c r="O99" s="36">
        <v>3.1728639243688802E-3</v>
      </c>
      <c r="P99" s="146">
        <v>21293.6895</v>
      </c>
      <c r="Q99" s="36">
        <v>8.3623923342694651E-4</v>
      </c>
      <c r="R99" s="146">
        <v>0</v>
      </c>
      <c r="S99" s="36">
        <v>0</v>
      </c>
      <c r="T99" s="146">
        <v>0</v>
      </c>
      <c r="U99" s="36">
        <v>0</v>
      </c>
      <c r="V99" s="146">
        <v>0</v>
      </c>
      <c r="W99" s="36">
        <v>0</v>
      </c>
      <c r="X99" s="146">
        <v>0</v>
      </c>
      <c r="Y99" s="36">
        <v>0</v>
      </c>
      <c r="Z99" s="146">
        <v>0</v>
      </c>
      <c r="AA99" s="36">
        <v>0</v>
      </c>
      <c r="AB99" s="146">
        <v>0</v>
      </c>
      <c r="AC99" s="36">
        <v>0</v>
      </c>
      <c r="AD99" s="146">
        <v>220180.24374393519</v>
      </c>
      <c r="AE99" s="36">
        <v>3.5600190454383306E-2</v>
      </c>
      <c r="AF99" s="146">
        <v>422031.24835470604</v>
      </c>
      <c r="AG99" s="36">
        <v>2.0138713991832955E-2</v>
      </c>
      <c r="AH99" s="146">
        <v>0</v>
      </c>
      <c r="AI99" s="36">
        <v>0</v>
      </c>
      <c r="AJ99" s="146">
        <v>752740.19749677379</v>
      </c>
      <c r="AK99" s="36">
        <v>6.9943196173446959E-3</v>
      </c>
    </row>
    <row r="100" spans="1:37" x14ac:dyDescent="0.3">
      <c r="A100" s="26"/>
      <c r="B100" s="32"/>
      <c r="C100" s="35" t="s">
        <v>97</v>
      </c>
      <c r="D100" s="146">
        <v>0</v>
      </c>
      <c r="E100" s="36">
        <v>0</v>
      </c>
      <c r="F100" s="146">
        <v>208420.0395620027</v>
      </c>
      <c r="G100" s="36">
        <v>0.15502201263998344</v>
      </c>
      <c r="H100" s="146">
        <v>97318.296541103686</v>
      </c>
      <c r="I100" s="36">
        <v>9.1390933979639682E-3</v>
      </c>
      <c r="J100" s="146">
        <v>0</v>
      </c>
      <c r="K100" s="36">
        <v>0</v>
      </c>
      <c r="L100" s="146">
        <v>0</v>
      </c>
      <c r="M100" s="36">
        <v>0</v>
      </c>
      <c r="N100" s="146">
        <v>804182.21597088198</v>
      </c>
      <c r="O100" s="36">
        <v>0.114121033333017</v>
      </c>
      <c r="P100" s="146">
        <v>684802.79687745171</v>
      </c>
      <c r="Q100" s="36">
        <v>2.6893365093420243E-2</v>
      </c>
      <c r="R100" s="146">
        <v>0</v>
      </c>
      <c r="S100" s="36">
        <v>0</v>
      </c>
      <c r="T100" s="146">
        <v>0</v>
      </c>
      <c r="U100" s="36">
        <v>0</v>
      </c>
      <c r="V100" s="146">
        <v>212067.57567928228</v>
      </c>
      <c r="W100" s="36">
        <v>4.8189548627084862E-2</v>
      </c>
      <c r="X100" s="146">
        <v>80699.283368283606</v>
      </c>
      <c r="Y100" s="36">
        <v>6.3473713532507508E-3</v>
      </c>
      <c r="Z100" s="146">
        <v>0</v>
      </c>
      <c r="AA100" s="36">
        <v>0</v>
      </c>
      <c r="AB100" s="146">
        <v>0</v>
      </c>
      <c r="AC100" s="36">
        <v>0</v>
      </c>
      <c r="AD100" s="146">
        <v>1070750.9125108996</v>
      </c>
      <c r="AE100" s="36">
        <v>0.17312605239425674</v>
      </c>
      <c r="AF100" s="146">
        <v>961807.64199535572</v>
      </c>
      <c r="AG100" s="36">
        <v>4.5896054125888153E-2</v>
      </c>
      <c r="AH100" s="146">
        <v>0</v>
      </c>
      <c r="AI100" s="36">
        <v>0</v>
      </c>
      <c r="AJ100" s="146">
        <v>4120048.7625052612</v>
      </c>
      <c r="AK100" s="36">
        <v>3.8282714248339039E-2</v>
      </c>
    </row>
    <row r="101" spans="1:37" x14ac:dyDescent="0.3">
      <c r="A101" s="26"/>
      <c r="B101" s="32"/>
      <c r="C101" s="35" t="s">
        <v>98</v>
      </c>
      <c r="D101" s="146">
        <v>0</v>
      </c>
      <c r="E101" s="36">
        <v>0</v>
      </c>
      <c r="F101" s="146">
        <v>0</v>
      </c>
      <c r="G101" s="36">
        <v>0</v>
      </c>
      <c r="H101" s="146">
        <v>0</v>
      </c>
      <c r="I101" s="36">
        <v>0</v>
      </c>
      <c r="J101" s="146">
        <v>0</v>
      </c>
      <c r="K101" s="36">
        <v>0</v>
      </c>
      <c r="L101" s="146">
        <v>0</v>
      </c>
      <c r="M101" s="36">
        <v>0</v>
      </c>
      <c r="N101" s="146">
        <v>0</v>
      </c>
      <c r="O101" s="36">
        <v>0</v>
      </c>
      <c r="P101" s="146">
        <v>0</v>
      </c>
      <c r="Q101" s="36">
        <v>0</v>
      </c>
      <c r="R101" s="146">
        <v>0</v>
      </c>
      <c r="S101" s="36">
        <v>0</v>
      </c>
      <c r="T101" s="146">
        <v>0</v>
      </c>
      <c r="U101" s="36">
        <v>0</v>
      </c>
      <c r="V101" s="146">
        <v>0</v>
      </c>
      <c r="W101" s="36">
        <v>0</v>
      </c>
      <c r="X101" s="146">
        <v>0</v>
      </c>
      <c r="Y101" s="36">
        <v>0</v>
      </c>
      <c r="Z101" s="146">
        <v>0</v>
      </c>
      <c r="AA101" s="36">
        <v>0</v>
      </c>
      <c r="AB101" s="146">
        <v>0</v>
      </c>
      <c r="AC101" s="36">
        <v>0</v>
      </c>
      <c r="AD101" s="146">
        <v>0</v>
      </c>
      <c r="AE101" s="36">
        <v>0</v>
      </c>
      <c r="AF101" s="146">
        <v>0</v>
      </c>
      <c r="AG101" s="36">
        <v>0</v>
      </c>
      <c r="AH101" s="146">
        <v>0</v>
      </c>
      <c r="AI101" s="36">
        <v>0</v>
      </c>
      <c r="AJ101" s="146">
        <v>0</v>
      </c>
      <c r="AK101" s="36">
        <v>0</v>
      </c>
    </row>
    <row r="102" spans="1:37" x14ac:dyDescent="0.3">
      <c r="A102" s="26"/>
      <c r="B102" s="32"/>
      <c r="C102" s="35" t="s">
        <v>99</v>
      </c>
      <c r="D102" s="146">
        <v>0</v>
      </c>
      <c r="E102" s="36">
        <v>0</v>
      </c>
      <c r="F102" s="146">
        <v>0</v>
      </c>
      <c r="G102" s="36">
        <v>0</v>
      </c>
      <c r="H102" s="146">
        <v>0</v>
      </c>
      <c r="I102" s="36">
        <v>0</v>
      </c>
      <c r="J102" s="146">
        <v>0</v>
      </c>
      <c r="K102" s="36">
        <v>0</v>
      </c>
      <c r="L102" s="146">
        <v>0</v>
      </c>
      <c r="M102" s="36">
        <v>0</v>
      </c>
      <c r="N102" s="146">
        <v>0</v>
      </c>
      <c r="O102" s="36">
        <v>0</v>
      </c>
      <c r="P102" s="146">
        <v>0</v>
      </c>
      <c r="Q102" s="36">
        <v>0</v>
      </c>
      <c r="R102" s="146">
        <v>0</v>
      </c>
      <c r="S102" s="36">
        <v>0</v>
      </c>
      <c r="T102" s="146">
        <v>0</v>
      </c>
      <c r="U102" s="36">
        <v>0</v>
      </c>
      <c r="V102" s="146">
        <v>0</v>
      </c>
      <c r="W102" s="36">
        <v>0</v>
      </c>
      <c r="X102" s="146">
        <v>0</v>
      </c>
      <c r="Y102" s="36">
        <v>0</v>
      </c>
      <c r="Z102" s="146">
        <v>0</v>
      </c>
      <c r="AA102" s="36">
        <v>0</v>
      </c>
      <c r="AB102" s="146">
        <v>0</v>
      </c>
      <c r="AC102" s="36">
        <v>0</v>
      </c>
      <c r="AD102" s="146">
        <v>0</v>
      </c>
      <c r="AE102" s="36">
        <v>0</v>
      </c>
      <c r="AF102" s="146">
        <v>0</v>
      </c>
      <c r="AG102" s="36">
        <v>0</v>
      </c>
      <c r="AH102" s="146">
        <v>0</v>
      </c>
      <c r="AI102" s="36">
        <v>0</v>
      </c>
      <c r="AJ102" s="146">
        <v>0</v>
      </c>
      <c r="AK102" s="36">
        <v>0</v>
      </c>
    </row>
    <row r="103" spans="1:37" x14ac:dyDescent="0.3">
      <c r="A103" s="26"/>
      <c r="B103" s="41" t="s">
        <v>96</v>
      </c>
      <c r="C103" s="155"/>
      <c r="D103" s="156">
        <v>0</v>
      </c>
      <c r="E103" s="47">
        <v>0</v>
      </c>
      <c r="F103" s="156">
        <v>0</v>
      </c>
      <c r="G103" s="47">
        <v>0</v>
      </c>
      <c r="H103" s="156">
        <v>0</v>
      </c>
      <c r="I103" s="47">
        <v>0</v>
      </c>
      <c r="J103" s="156">
        <v>0</v>
      </c>
      <c r="K103" s="47">
        <v>0</v>
      </c>
      <c r="L103" s="156">
        <v>0</v>
      </c>
      <c r="M103" s="47">
        <v>0</v>
      </c>
      <c r="N103" s="156">
        <v>0</v>
      </c>
      <c r="O103" s="47">
        <v>0</v>
      </c>
      <c r="P103" s="156">
        <v>0</v>
      </c>
      <c r="Q103" s="47">
        <v>0</v>
      </c>
      <c r="R103" s="156">
        <v>0</v>
      </c>
      <c r="S103" s="47">
        <v>0</v>
      </c>
      <c r="T103" s="156">
        <v>0</v>
      </c>
      <c r="U103" s="47">
        <v>0</v>
      </c>
      <c r="V103" s="156">
        <v>0</v>
      </c>
      <c r="W103" s="47">
        <v>0</v>
      </c>
      <c r="X103" s="156">
        <v>0</v>
      </c>
      <c r="Y103" s="47">
        <v>0</v>
      </c>
      <c r="Z103" s="156">
        <v>0</v>
      </c>
      <c r="AA103" s="47">
        <v>0</v>
      </c>
      <c r="AB103" s="156">
        <v>0</v>
      </c>
      <c r="AC103" s="47">
        <v>0</v>
      </c>
      <c r="AD103" s="156">
        <v>0</v>
      </c>
      <c r="AE103" s="47">
        <v>0</v>
      </c>
      <c r="AF103" s="156">
        <v>0</v>
      </c>
      <c r="AG103" s="47">
        <v>0</v>
      </c>
      <c r="AH103" s="156">
        <v>0</v>
      </c>
      <c r="AI103" s="47">
        <v>0</v>
      </c>
      <c r="AJ103" s="156">
        <v>0</v>
      </c>
      <c r="AK103" s="47">
        <v>0</v>
      </c>
    </row>
    <row r="104" spans="1:37" x14ac:dyDescent="0.3">
      <c r="A104" s="26"/>
      <c r="B104" s="39"/>
      <c r="C104" s="154" t="s">
        <v>74</v>
      </c>
      <c r="D104" s="146">
        <v>0</v>
      </c>
      <c r="E104" s="36">
        <v>0</v>
      </c>
      <c r="F104" s="146">
        <v>0</v>
      </c>
      <c r="G104" s="36">
        <v>0</v>
      </c>
      <c r="H104" s="146">
        <v>0</v>
      </c>
      <c r="I104" s="36">
        <v>0</v>
      </c>
      <c r="J104" s="146">
        <v>0</v>
      </c>
      <c r="K104" s="36">
        <v>0</v>
      </c>
      <c r="L104" s="146">
        <v>0</v>
      </c>
      <c r="M104" s="36">
        <v>0</v>
      </c>
      <c r="N104" s="146">
        <v>0</v>
      </c>
      <c r="O104" s="36">
        <v>0</v>
      </c>
      <c r="P104" s="146">
        <v>0</v>
      </c>
      <c r="Q104" s="36">
        <v>0</v>
      </c>
      <c r="R104" s="146">
        <v>0</v>
      </c>
      <c r="S104" s="36">
        <v>0</v>
      </c>
      <c r="T104" s="146">
        <v>0</v>
      </c>
      <c r="U104" s="36">
        <v>0</v>
      </c>
      <c r="V104" s="146">
        <v>0</v>
      </c>
      <c r="W104" s="36">
        <v>0</v>
      </c>
      <c r="X104" s="146">
        <v>0</v>
      </c>
      <c r="Y104" s="36">
        <v>0</v>
      </c>
      <c r="Z104" s="146">
        <v>0</v>
      </c>
      <c r="AA104" s="36">
        <v>0</v>
      </c>
      <c r="AB104" s="146">
        <v>0</v>
      </c>
      <c r="AC104" s="36">
        <v>0</v>
      </c>
      <c r="AD104" s="146">
        <v>0</v>
      </c>
      <c r="AE104" s="36">
        <v>0</v>
      </c>
      <c r="AF104" s="146">
        <v>0</v>
      </c>
      <c r="AG104" s="36">
        <v>0</v>
      </c>
      <c r="AH104" s="146">
        <v>0</v>
      </c>
      <c r="AI104" s="36">
        <v>0</v>
      </c>
      <c r="AJ104" s="146">
        <v>0</v>
      </c>
      <c r="AK104" s="36">
        <v>0</v>
      </c>
    </row>
    <row r="105" spans="1:37" x14ac:dyDescent="0.3">
      <c r="A105" s="26"/>
      <c r="B105" s="27"/>
      <c r="C105" s="147" t="s">
        <v>75</v>
      </c>
      <c r="D105" s="148">
        <v>0</v>
      </c>
      <c r="E105" s="38">
        <v>0</v>
      </c>
      <c r="F105" s="148">
        <v>0</v>
      </c>
      <c r="G105" s="38">
        <v>0</v>
      </c>
      <c r="H105" s="148">
        <v>0</v>
      </c>
      <c r="I105" s="38">
        <v>0</v>
      </c>
      <c r="J105" s="148">
        <v>0</v>
      </c>
      <c r="K105" s="38">
        <v>0</v>
      </c>
      <c r="L105" s="148">
        <v>0</v>
      </c>
      <c r="M105" s="38">
        <v>0</v>
      </c>
      <c r="N105" s="148">
        <v>0</v>
      </c>
      <c r="O105" s="38">
        <v>0</v>
      </c>
      <c r="P105" s="148">
        <v>0</v>
      </c>
      <c r="Q105" s="38">
        <v>0</v>
      </c>
      <c r="R105" s="148">
        <v>0</v>
      </c>
      <c r="S105" s="38">
        <v>0</v>
      </c>
      <c r="T105" s="148">
        <v>0</v>
      </c>
      <c r="U105" s="38">
        <v>0</v>
      </c>
      <c r="V105" s="148">
        <v>0</v>
      </c>
      <c r="W105" s="38">
        <v>0</v>
      </c>
      <c r="X105" s="148">
        <v>0</v>
      </c>
      <c r="Y105" s="38">
        <v>0</v>
      </c>
      <c r="Z105" s="148">
        <v>0</v>
      </c>
      <c r="AA105" s="38">
        <v>0</v>
      </c>
      <c r="AB105" s="148">
        <v>0</v>
      </c>
      <c r="AC105" s="38">
        <v>0</v>
      </c>
      <c r="AD105" s="148">
        <v>0</v>
      </c>
      <c r="AE105" s="38">
        <v>0</v>
      </c>
      <c r="AF105" s="148">
        <v>0</v>
      </c>
      <c r="AG105" s="38">
        <v>0</v>
      </c>
      <c r="AH105" s="148">
        <v>0</v>
      </c>
      <c r="AI105" s="38">
        <v>0</v>
      </c>
      <c r="AJ105" s="148">
        <v>0</v>
      </c>
      <c r="AK105" s="38">
        <v>0</v>
      </c>
    </row>
    <row r="106" spans="1:37" x14ac:dyDescent="0.3">
      <c r="A106" s="26"/>
      <c r="B106" s="41" t="s">
        <v>102</v>
      </c>
      <c r="C106" s="149"/>
      <c r="D106" s="33">
        <v>0</v>
      </c>
      <c r="E106" s="34">
        <v>0</v>
      </c>
      <c r="F106" s="33">
        <v>434493.1448974465</v>
      </c>
      <c r="G106" s="34">
        <v>0.3231743067596935</v>
      </c>
      <c r="H106" s="33">
        <v>5110067.2341276836</v>
      </c>
      <c r="I106" s="34">
        <v>0.47988285227375871</v>
      </c>
      <c r="J106" s="33">
        <v>1869486.2228110968</v>
      </c>
      <c r="K106" s="34">
        <v>0.51690455971857363</v>
      </c>
      <c r="L106" s="33">
        <v>0</v>
      </c>
      <c r="M106" s="34">
        <v>0</v>
      </c>
      <c r="N106" s="33">
        <v>2367266.6488023205</v>
      </c>
      <c r="O106" s="34">
        <v>0.33593744150379334</v>
      </c>
      <c r="P106" s="33">
        <v>12155983.109975234</v>
      </c>
      <c r="Q106" s="34">
        <v>0.47738603483612352</v>
      </c>
      <c r="R106" s="33">
        <v>1628285.7479158712</v>
      </c>
      <c r="S106" s="34">
        <v>0.54115431261490743</v>
      </c>
      <c r="T106" s="33">
        <v>0</v>
      </c>
      <c r="U106" s="34">
        <v>0</v>
      </c>
      <c r="V106" s="33">
        <v>1671538.0090751315</v>
      </c>
      <c r="W106" s="34">
        <v>0.3798348800486428</v>
      </c>
      <c r="X106" s="33">
        <v>6551324.9864678439</v>
      </c>
      <c r="Y106" s="34">
        <v>0.51529196802365973</v>
      </c>
      <c r="Z106" s="33">
        <v>1792693.6167455958</v>
      </c>
      <c r="AA106" s="34">
        <v>0.56813756043084562</v>
      </c>
      <c r="AB106" s="33">
        <v>0</v>
      </c>
      <c r="AC106" s="34">
        <v>0</v>
      </c>
      <c r="AD106" s="33">
        <v>1811846.3506358492</v>
      </c>
      <c r="AE106" s="34">
        <v>0.29295123876659024</v>
      </c>
      <c r="AF106" s="33">
        <v>8042456.8681946592</v>
      </c>
      <c r="AG106" s="34">
        <v>0.38377428043929529</v>
      </c>
      <c r="AH106" s="33">
        <v>1450355.1044441145</v>
      </c>
      <c r="AI106" s="34">
        <v>0.53981764212394634</v>
      </c>
      <c r="AJ106" s="33">
        <v>44885797.044092849</v>
      </c>
      <c r="AK106" s="34">
        <v>0.41707034093525575</v>
      </c>
    </row>
    <row r="107" spans="1:37" x14ac:dyDescent="0.3">
      <c r="A107" s="32"/>
      <c r="B107" s="32"/>
      <c r="C107" s="32" t="s">
        <v>117</v>
      </c>
      <c r="D107" s="146">
        <v>0</v>
      </c>
      <c r="E107" s="36">
        <v>0</v>
      </c>
      <c r="F107" s="146">
        <v>434493.1448974465</v>
      </c>
      <c r="G107" s="36">
        <v>0.3231743067596935</v>
      </c>
      <c r="H107" s="146">
        <v>5110067.2341276836</v>
      </c>
      <c r="I107" s="36">
        <v>0.47988285227375871</v>
      </c>
      <c r="J107" s="146">
        <v>1861921.5452137848</v>
      </c>
      <c r="K107" s="36">
        <v>0.51481296027529355</v>
      </c>
      <c r="L107" s="146">
        <v>0</v>
      </c>
      <c r="M107" s="36">
        <v>0</v>
      </c>
      <c r="N107" s="146">
        <v>2355930.5205463558</v>
      </c>
      <c r="O107" s="36">
        <v>0.3343287380969362</v>
      </c>
      <c r="P107" s="146">
        <v>11937965.742409067</v>
      </c>
      <c r="Q107" s="36">
        <v>0.46882412374376486</v>
      </c>
      <c r="R107" s="146">
        <v>1610490.0134560384</v>
      </c>
      <c r="S107" s="36">
        <v>0.53523997082237229</v>
      </c>
      <c r="T107" s="146">
        <v>0</v>
      </c>
      <c r="U107" s="36">
        <v>0</v>
      </c>
      <c r="V107" s="146">
        <v>1671538.0090751315</v>
      </c>
      <c r="W107" s="36">
        <v>0.3798348800486428</v>
      </c>
      <c r="X107" s="146">
        <v>6505142.2500854442</v>
      </c>
      <c r="Y107" s="36">
        <v>0.51165948250838467</v>
      </c>
      <c r="Z107" s="146">
        <v>1774864.6035778997</v>
      </c>
      <c r="AA107" s="36">
        <v>0.56248721842518112</v>
      </c>
      <c r="AB107" s="146">
        <v>0</v>
      </c>
      <c r="AC107" s="36">
        <v>0</v>
      </c>
      <c r="AD107" s="146">
        <v>1811846.3506358492</v>
      </c>
      <c r="AE107" s="36">
        <v>0.29295123876659024</v>
      </c>
      <c r="AF107" s="146">
        <v>8042456.8681946592</v>
      </c>
      <c r="AG107" s="36">
        <v>0.38377428043929529</v>
      </c>
      <c r="AH107" s="146">
        <v>1450355.1044441145</v>
      </c>
      <c r="AI107" s="36">
        <v>0.53981764212394634</v>
      </c>
      <c r="AJ107" s="146">
        <v>44567071.386663474</v>
      </c>
      <c r="AK107" s="36">
        <v>0.41410880237823067</v>
      </c>
    </row>
    <row r="108" spans="1:37" x14ac:dyDescent="0.3">
      <c r="A108" s="32"/>
      <c r="B108" s="27"/>
      <c r="C108" s="147" t="s">
        <v>106</v>
      </c>
      <c r="D108" s="148">
        <v>0</v>
      </c>
      <c r="E108" s="38">
        <v>0</v>
      </c>
      <c r="F108" s="148">
        <v>0</v>
      </c>
      <c r="G108" s="38">
        <v>0</v>
      </c>
      <c r="H108" s="148">
        <v>0</v>
      </c>
      <c r="I108" s="38">
        <v>0</v>
      </c>
      <c r="J108" s="148">
        <v>7564.6775973119993</v>
      </c>
      <c r="K108" s="38">
        <v>2.0915994432801053E-3</v>
      </c>
      <c r="L108" s="148">
        <v>0</v>
      </c>
      <c r="M108" s="38">
        <v>0</v>
      </c>
      <c r="N108" s="148">
        <v>11336.128255964799</v>
      </c>
      <c r="O108" s="38">
        <v>1.6087034068571805E-3</v>
      </c>
      <c r="P108" s="148">
        <v>218017.36756616662</v>
      </c>
      <c r="Q108" s="38">
        <v>8.5619110923587007E-3</v>
      </c>
      <c r="R108" s="148">
        <v>17795.7344598327</v>
      </c>
      <c r="S108" s="38">
        <v>5.9143417925351469E-3</v>
      </c>
      <c r="T108" s="148">
        <v>0</v>
      </c>
      <c r="U108" s="38">
        <v>0</v>
      </c>
      <c r="V108" s="148">
        <v>0</v>
      </c>
      <c r="W108" s="38">
        <v>0</v>
      </c>
      <c r="X108" s="148">
        <v>46182.736382399999</v>
      </c>
      <c r="Y108" s="38">
        <v>3.6324855152751741E-3</v>
      </c>
      <c r="Z108" s="148">
        <v>17829.013167696001</v>
      </c>
      <c r="AA108" s="38">
        <v>5.6503420056644845E-3</v>
      </c>
      <c r="AB108" s="148">
        <v>0</v>
      </c>
      <c r="AC108" s="38">
        <v>0</v>
      </c>
      <c r="AD108" s="148">
        <v>0</v>
      </c>
      <c r="AE108" s="38">
        <v>0</v>
      </c>
      <c r="AF108" s="148">
        <v>0</v>
      </c>
      <c r="AG108" s="38">
        <v>0</v>
      </c>
      <c r="AH108" s="148">
        <v>0</v>
      </c>
      <c r="AI108" s="38">
        <v>0</v>
      </c>
      <c r="AJ108" s="148">
        <v>318725.65742937208</v>
      </c>
      <c r="AK108" s="38">
        <v>2.9615385570250442E-3</v>
      </c>
    </row>
    <row r="109" spans="1:37" x14ac:dyDescent="0.3">
      <c r="A109" s="32"/>
      <c r="B109" s="42" t="s">
        <v>107</v>
      </c>
      <c r="C109" s="27"/>
      <c r="D109" s="29">
        <v>0</v>
      </c>
      <c r="E109" s="30">
        <v>0</v>
      </c>
      <c r="F109" s="29">
        <v>12150.452343258901</v>
      </c>
      <c r="G109" s="30">
        <v>9.0374590691786674E-3</v>
      </c>
      <c r="H109" s="29">
        <v>11776.243972713899</v>
      </c>
      <c r="I109" s="30">
        <v>1.1058988635131528E-3</v>
      </c>
      <c r="J109" s="29">
        <v>338.11912452029998</v>
      </c>
      <c r="K109" s="30">
        <v>9.348842214509088E-5</v>
      </c>
      <c r="L109" s="29">
        <v>0</v>
      </c>
      <c r="M109" s="30">
        <v>0</v>
      </c>
      <c r="N109" s="29">
        <v>28769.429822436898</v>
      </c>
      <c r="O109" s="30">
        <v>4.0826531531469399E-3</v>
      </c>
      <c r="P109" s="29">
        <v>32994.653423226307</v>
      </c>
      <c r="Q109" s="30">
        <v>1.2957558945257722E-3</v>
      </c>
      <c r="R109" s="29">
        <v>3460.5182253878002</v>
      </c>
      <c r="S109" s="30">
        <v>1.1500895122051084E-3</v>
      </c>
      <c r="T109" s="29">
        <v>0</v>
      </c>
      <c r="U109" s="30">
        <v>0</v>
      </c>
      <c r="V109" s="29">
        <v>19690.212204390002</v>
      </c>
      <c r="W109" s="30">
        <v>4.4743400091302593E-3</v>
      </c>
      <c r="X109" s="29">
        <v>38052.012327090204</v>
      </c>
      <c r="Y109" s="30">
        <v>2.9929665159014649E-3</v>
      </c>
      <c r="Z109" s="29">
        <v>23395.442298333601</v>
      </c>
      <c r="AA109" s="30">
        <v>7.4144457192330893E-3</v>
      </c>
      <c r="AB109" s="29">
        <v>0</v>
      </c>
      <c r="AC109" s="30">
        <v>0</v>
      </c>
      <c r="AD109" s="29">
        <v>85113.731389535911</v>
      </c>
      <c r="AE109" s="30">
        <v>1.3761748085239658E-2</v>
      </c>
      <c r="AF109" s="29">
        <v>155974.3460870148</v>
      </c>
      <c r="AG109" s="30">
        <v>7.4428676979613863E-3</v>
      </c>
      <c r="AH109" s="29">
        <v>29797.9281207483</v>
      </c>
      <c r="AI109" s="30">
        <v>1.1090695822721526E-2</v>
      </c>
      <c r="AJ109" s="29">
        <v>441513.08933865692</v>
      </c>
      <c r="AK109" s="30">
        <v>4.1024561626245085E-3</v>
      </c>
    </row>
    <row r="110" spans="1:37" x14ac:dyDescent="0.3">
      <c r="A110" s="26" t="s">
        <v>61</v>
      </c>
      <c r="B110" s="26"/>
      <c r="C110" s="32"/>
      <c r="D110" s="33">
        <v>-545.43423999999993</v>
      </c>
      <c r="E110" s="34">
        <v>-2.3238240091621809E-3</v>
      </c>
      <c r="F110" s="33">
        <v>-20968.0548700359</v>
      </c>
      <c r="G110" s="34">
        <v>-1.5595957442142124E-2</v>
      </c>
      <c r="H110" s="33">
        <v>-36885.168664266486</v>
      </c>
      <c r="I110" s="34">
        <v>-3.4638604805418867E-3</v>
      </c>
      <c r="J110" s="33">
        <v>8867.2806519082005</v>
      </c>
      <c r="K110" s="34">
        <v>2.4517633483190325E-3</v>
      </c>
      <c r="L110" s="33">
        <v>9.9642200000007506</v>
      </c>
      <c r="M110" s="34">
        <v>3.866971749769844E-6</v>
      </c>
      <c r="N110" s="33">
        <v>36112.957427654066</v>
      </c>
      <c r="O110" s="34">
        <v>5.1247689099659932E-3</v>
      </c>
      <c r="P110" s="33">
        <v>-147115.4571786467</v>
      </c>
      <c r="Q110" s="34">
        <v>-5.7774730460085971E-3</v>
      </c>
      <c r="R110" s="33">
        <v>-28762.524692919993</v>
      </c>
      <c r="S110" s="34">
        <v>-9.5591110461961844E-3</v>
      </c>
      <c r="T110" s="33">
        <v>-1401.5124899999996</v>
      </c>
      <c r="U110" s="34">
        <v>-8.1982784467872515E-4</v>
      </c>
      <c r="V110" s="33">
        <v>-89751.405871735595</v>
      </c>
      <c r="W110" s="34">
        <v>-2.0394818603227737E-2</v>
      </c>
      <c r="X110" s="33">
        <v>-386311.95172826399</v>
      </c>
      <c r="Y110" s="34">
        <v>-3.0385219217226398E-2</v>
      </c>
      <c r="Z110" s="33">
        <v>-34882.786698670599</v>
      </c>
      <c r="AA110" s="34">
        <v>-1.1054996320001235E-2</v>
      </c>
      <c r="AB110" s="33">
        <v>-88337.096409999998</v>
      </c>
      <c r="AC110" s="34">
        <v>-4.7138762593719519E-2</v>
      </c>
      <c r="AD110" s="33">
        <v>-92661.155684926693</v>
      </c>
      <c r="AE110" s="34">
        <v>-1.498206530256653E-2</v>
      </c>
      <c r="AF110" s="33">
        <v>-110643.76167597203</v>
      </c>
      <c r="AG110" s="34">
        <v>-5.2797585014372362E-3</v>
      </c>
      <c r="AH110" s="33">
        <v>93965.399642653094</v>
      </c>
      <c r="AI110" s="34">
        <v>3.4973628403764362E-2</v>
      </c>
      <c r="AJ110" s="33">
        <v>-899310.70826322271</v>
      </c>
      <c r="AK110" s="34">
        <v>-8.3562250957383878E-3</v>
      </c>
    </row>
    <row r="111" spans="1:37" ht="15" thickBot="1" x14ac:dyDescent="0.35">
      <c r="A111" s="48" t="s">
        <v>19</v>
      </c>
      <c r="B111" s="49"/>
      <c r="C111" s="49"/>
      <c r="D111" s="157">
        <v>234714.09101958969</v>
      </c>
      <c r="E111" s="50">
        <v>1</v>
      </c>
      <c r="F111" s="157">
        <v>1344454.4810937822</v>
      </c>
      <c r="G111" s="50">
        <v>1</v>
      </c>
      <c r="H111" s="157">
        <v>10648572.271160346</v>
      </c>
      <c r="I111" s="50">
        <v>1</v>
      </c>
      <c r="J111" s="157">
        <v>3616695.1667614039</v>
      </c>
      <c r="K111" s="50">
        <v>1</v>
      </c>
      <c r="L111" s="157">
        <v>2576750.1406220007</v>
      </c>
      <c r="M111" s="50">
        <v>1</v>
      </c>
      <c r="N111" s="157">
        <v>7046748.4606820457</v>
      </c>
      <c r="O111" s="50">
        <v>1</v>
      </c>
      <c r="P111" s="157">
        <v>25463633.669443481</v>
      </c>
      <c r="Q111" s="50">
        <v>1</v>
      </c>
      <c r="R111" s="157">
        <v>3008912.0791587979</v>
      </c>
      <c r="S111" s="50">
        <v>1</v>
      </c>
      <c r="T111" s="157">
        <v>1709520.4793260291</v>
      </c>
      <c r="U111" s="50">
        <v>1</v>
      </c>
      <c r="V111" s="157">
        <v>4400696.4522612281</v>
      </c>
      <c r="W111" s="50">
        <v>1</v>
      </c>
      <c r="X111" s="157">
        <v>12713811.572873261</v>
      </c>
      <c r="Y111" s="50">
        <v>1</v>
      </c>
      <c r="Z111" s="157">
        <v>3155386.5500216382</v>
      </c>
      <c r="AA111" s="50">
        <v>1</v>
      </c>
      <c r="AB111" s="157">
        <v>1873979.9593672298</v>
      </c>
      <c r="AC111" s="50">
        <v>1</v>
      </c>
      <c r="AD111" s="157">
        <v>6184805.2196817752</v>
      </c>
      <c r="AE111" s="50">
        <v>1</v>
      </c>
      <c r="AF111" s="157">
        <v>20956216.396233462</v>
      </c>
      <c r="AG111" s="50">
        <v>1</v>
      </c>
      <c r="AH111" s="157">
        <v>2686750.1009000028</v>
      </c>
      <c r="AI111" s="50">
        <v>1</v>
      </c>
      <c r="AJ111" s="157">
        <v>107621647.09060608</v>
      </c>
      <c r="AK111" s="50">
        <v>1</v>
      </c>
    </row>
    <row r="112" spans="1:37" x14ac:dyDescent="0.3">
      <c r="A112" s="51"/>
      <c r="B112" s="52"/>
      <c r="C112" s="52"/>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c r="AB112" s="52"/>
      <c r="AC112" s="52"/>
      <c r="AD112" s="52"/>
      <c r="AE112" s="52"/>
      <c r="AF112" s="52"/>
      <c r="AG112" s="52"/>
      <c r="AH112" s="52"/>
      <c r="AI112" s="52"/>
      <c r="AJ112" s="52"/>
      <c r="AK112" s="53"/>
    </row>
    <row r="113" spans="1:37" x14ac:dyDescent="0.3">
      <c r="A113" s="54" t="s">
        <v>118</v>
      </c>
      <c r="B113" s="53"/>
      <c r="C113" s="53"/>
      <c r="D113" s="53"/>
      <c r="E113" s="53"/>
      <c r="F113" s="53"/>
      <c r="G113" s="53"/>
      <c r="H113" s="53"/>
      <c r="I113" s="53"/>
      <c r="J113" s="53"/>
      <c r="K113" s="53"/>
      <c r="L113" s="53"/>
      <c r="M113" s="53"/>
      <c r="N113" s="29"/>
      <c r="O113" s="53"/>
      <c r="P113" s="53"/>
      <c r="Q113" s="53"/>
      <c r="R113" s="53"/>
      <c r="S113" s="53"/>
      <c r="T113" s="53"/>
      <c r="U113" s="53"/>
      <c r="V113" s="53"/>
      <c r="W113" s="53"/>
      <c r="X113" s="53"/>
      <c r="Y113" s="53"/>
      <c r="Z113" s="53"/>
      <c r="AA113" s="53"/>
      <c r="AB113" s="53"/>
      <c r="AC113" s="53"/>
      <c r="AD113" s="53"/>
      <c r="AE113" s="53"/>
      <c r="AF113" s="53"/>
      <c r="AG113" s="53"/>
      <c r="AH113" s="53"/>
      <c r="AI113" s="53"/>
      <c r="AJ113" s="53"/>
      <c r="AK113" s="158"/>
    </row>
    <row r="114" spans="1:37" x14ac:dyDescent="0.3">
      <c r="A114" s="54" t="s">
        <v>119</v>
      </c>
      <c r="B114" s="53"/>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c r="AC114" s="53"/>
      <c r="AD114" s="53"/>
      <c r="AE114" s="53"/>
      <c r="AF114" s="53"/>
      <c r="AG114" s="53"/>
      <c r="AH114" s="53"/>
      <c r="AI114" s="53"/>
      <c r="AJ114" s="33"/>
      <c r="AK114" s="54"/>
    </row>
    <row r="115" spans="1:37" x14ac:dyDescent="0.3">
      <c r="A115" s="54" t="s">
        <v>120</v>
      </c>
      <c r="B115" s="54"/>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c r="AB115" s="54"/>
      <c r="AC115" s="54"/>
      <c r="AD115" s="54"/>
      <c r="AE115" s="54"/>
      <c r="AF115" s="54"/>
      <c r="AG115" s="54"/>
      <c r="AH115" s="54"/>
      <c r="AI115" s="54"/>
      <c r="AJ115" s="54"/>
      <c r="AK115" s="54"/>
    </row>
    <row r="116" spans="1:37" x14ac:dyDescent="0.3">
      <c r="A116" s="54" t="s">
        <v>121</v>
      </c>
      <c r="B116" s="54"/>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c r="AC116" s="54"/>
      <c r="AD116" s="54"/>
      <c r="AE116" s="54"/>
      <c r="AF116" s="54"/>
      <c r="AG116" s="54"/>
      <c r="AH116" s="54"/>
      <c r="AI116" s="54"/>
      <c r="AJ116" s="54"/>
      <c r="AK116" s="54"/>
    </row>
    <row r="117" spans="1:37" x14ac:dyDescent="0.3">
      <c r="A117" s="54" t="s">
        <v>122</v>
      </c>
      <c r="B117" s="54"/>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c r="AB117" s="54"/>
      <c r="AC117" s="54"/>
      <c r="AD117" s="54"/>
      <c r="AE117" s="54"/>
      <c r="AF117" s="54"/>
      <c r="AG117" s="54"/>
      <c r="AH117" s="54"/>
      <c r="AI117" s="54"/>
      <c r="AJ117" s="54"/>
      <c r="AK117" s="55"/>
    </row>
    <row r="118" spans="1:37" x14ac:dyDescent="0.3">
      <c r="A118" s="56" t="s">
        <v>123</v>
      </c>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3"/>
    </row>
    <row r="119" spans="1:37" x14ac:dyDescent="0.3">
      <c r="A119" s="57" t="s">
        <v>124</v>
      </c>
      <c r="B119" s="53"/>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c r="AH119" s="53"/>
      <c r="AI119" s="53"/>
      <c r="AJ119" s="53"/>
      <c r="AK119" s="33"/>
    </row>
    <row r="120" spans="1:37" x14ac:dyDescent="0.3">
      <c r="A120" s="37"/>
      <c r="B120" s="37"/>
      <c r="C120" s="37"/>
      <c r="D120" s="37"/>
      <c r="E120" s="37"/>
      <c r="F120" s="58"/>
      <c r="G120" s="58"/>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row>
    <row r="121" spans="1:37" x14ac:dyDescent="0.3">
      <c r="A121" s="37"/>
      <c r="B121" s="37"/>
      <c r="C121" s="37"/>
      <c r="D121" s="37"/>
      <c r="E121" s="37"/>
      <c r="F121" s="55"/>
      <c r="G121" s="55"/>
      <c r="H121" s="55"/>
      <c r="I121" s="55"/>
      <c r="J121" s="55"/>
      <c r="K121" s="55"/>
      <c r="L121" s="55"/>
      <c r="M121" s="55"/>
      <c r="N121" s="55"/>
      <c r="O121" s="55"/>
      <c r="P121" s="55"/>
      <c r="Q121" s="55"/>
      <c r="R121" s="21"/>
      <c r="S121" s="55"/>
      <c r="T121" s="55"/>
      <c r="U121" s="55"/>
      <c r="V121" s="55"/>
      <c r="W121" s="55"/>
      <c r="X121" s="55"/>
      <c r="Y121" s="55"/>
      <c r="Z121" s="55"/>
      <c r="AA121" s="55"/>
      <c r="AB121" s="55"/>
      <c r="AC121" s="55"/>
      <c r="AD121" s="55"/>
      <c r="AE121" s="55"/>
      <c r="AF121" s="55"/>
      <c r="AG121" s="55"/>
      <c r="AH121" s="55"/>
      <c r="AI121" s="55"/>
      <c r="AJ121" s="55"/>
      <c r="AK121" s="55"/>
    </row>
    <row r="122" spans="1:37" x14ac:dyDescent="0.3">
      <c r="A122" s="55"/>
      <c r="B122" s="55"/>
      <c r="C122" s="55"/>
      <c r="D122" s="55"/>
      <c r="E122" s="55"/>
      <c r="F122" s="55"/>
      <c r="G122" s="55"/>
      <c r="H122" s="55"/>
      <c r="I122" s="55"/>
      <c r="J122" s="55"/>
      <c r="K122" s="55"/>
      <c r="L122" s="55"/>
      <c r="M122" s="55"/>
      <c r="N122" s="55"/>
      <c r="O122" s="55"/>
      <c r="P122" s="21"/>
      <c r="Q122" s="21"/>
      <c r="R122" s="21"/>
      <c r="S122" s="55"/>
      <c r="T122" s="55"/>
      <c r="U122" s="55"/>
      <c r="V122" s="55"/>
      <c r="W122" s="55"/>
      <c r="X122" s="55"/>
      <c r="Y122" s="55"/>
      <c r="Z122" s="55"/>
      <c r="AA122" s="55"/>
      <c r="AB122" s="55"/>
      <c r="AC122" s="55"/>
      <c r="AD122" s="55"/>
      <c r="AE122" s="55"/>
      <c r="AF122" s="55"/>
      <c r="AG122" s="55"/>
      <c r="AH122" s="55"/>
      <c r="AI122" s="55"/>
      <c r="AJ122" s="55"/>
      <c r="AK122" s="55"/>
    </row>
    <row r="123" spans="1:37" x14ac:dyDescent="0.3">
      <c r="A123" s="55"/>
      <c r="B123" s="55"/>
      <c r="C123" s="55"/>
      <c r="D123" s="55"/>
      <c r="E123" s="55"/>
      <c r="F123" s="55"/>
      <c r="G123" s="55"/>
      <c r="H123" s="55"/>
      <c r="I123" s="55"/>
      <c r="J123" s="55"/>
      <c r="K123" s="55"/>
      <c r="L123" s="55"/>
      <c r="M123" s="55"/>
      <c r="N123" s="55"/>
      <c r="O123" s="55"/>
      <c r="P123" s="21"/>
      <c r="Q123" s="21"/>
      <c r="R123" s="55"/>
      <c r="S123" s="55"/>
      <c r="T123" s="55"/>
      <c r="U123" s="55"/>
      <c r="V123" s="55"/>
      <c r="W123" s="55"/>
      <c r="X123" s="55"/>
      <c r="Y123" s="55"/>
      <c r="Z123" s="55"/>
      <c r="AA123" s="55"/>
      <c r="AB123" s="55"/>
      <c r="AC123" s="55"/>
      <c r="AD123" s="55"/>
      <c r="AE123" s="55"/>
      <c r="AF123" s="55"/>
      <c r="AG123" s="55"/>
      <c r="AH123" s="55"/>
      <c r="AI123" s="55"/>
      <c r="AJ123" s="55"/>
      <c r="AK123" s="55"/>
    </row>
    <row r="124" spans="1:37" x14ac:dyDescent="0.3">
      <c r="A124" s="5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row>
    <row r="125" spans="1:37" x14ac:dyDescent="0.3">
      <c r="A125" s="55"/>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row>
    <row r="126" spans="1:37" x14ac:dyDescent="0.3">
      <c r="A126" s="55"/>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row>
    <row r="127" spans="1:37" x14ac:dyDescent="0.3">
      <c r="A127" s="55"/>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row>
    <row r="128" spans="1:37" x14ac:dyDescent="0.3">
      <c r="A128" s="55"/>
      <c r="B128" s="55"/>
      <c r="C128" s="55"/>
      <c r="D128" s="55"/>
      <c r="E128" s="55"/>
      <c r="F128" s="55"/>
      <c r="G128" s="55"/>
      <c r="H128" s="58"/>
      <c r="I128" s="58"/>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row>
    <row r="129" spans="1:37" x14ac:dyDescent="0.3">
      <c r="A129" s="55"/>
      <c r="B129" s="55"/>
      <c r="C129" s="55"/>
      <c r="D129" s="55"/>
      <c r="E129" s="55"/>
      <c r="F129" s="55"/>
      <c r="G129" s="55"/>
      <c r="H129" s="58"/>
      <c r="I129" s="58"/>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row>
    <row r="130" spans="1:37" x14ac:dyDescent="0.3">
      <c r="A130" s="55"/>
      <c r="B130" s="55"/>
      <c r="C130" s="55"/>
      <c r="D130" s="55"/>
      <c r="E130" s="55"/>
      <c r="F130" s="55"/>
      <c r="G130" s="55"/>
      <c r="H130" s="58"/>
      <c r="I130" s="58"/>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row>
    <row r="131" spans="1:37" x14ac:dyDescent="0.3">
      <c r="A131" s="55"/>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row>
    <row r="132" spans="1:37" x14ac:dyDescent="0.3">
      <c r="A132" s="55"/>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row>
    <row r="133" spans="1:37" x14ac:dyDescent="0.3">
      <c r="A133" s="37"/>
      <c r="B133" s="37"/>
      <c r="C133" s="37"/>
      <c r="D133" s="37"/>
      <c r="E133" s="37"/>
      <c r="F133" s="55"/>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row>
    <row r="134" spans="1:37" x14ac:dyDescent="0.3">
      <c r="A134" s="37"/>
      <c r="B134" s="37"/>
      <c r="C134" s="37"/>
      <c r="D134" s="37"/>
      <c r="E134" s="37"/>
      <c r="F134" s="55"/>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row>
    <row r="135" spans="1:37" x14ac:dyDescent="0.3">
      <c r="A135" s="37"/>
      <c r="B135" s="37"/>
      <c r="C135" s="37"/>
      <c r="D135" s="37"/>
      <c r="E135" s="37"/>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row>
    <row r="136" spans="1:37" x14ac:dyDescent="0.3">
      <c r="A136" s="37"/>
      <c r="B136" s="37"/>
      <c r="C136" s="37"/>
      <c r="D136" s="37"/>
      <c r="E136" s="37"/>
      <c r="F136" s="55"/>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row>
    <row r="137" spans="1:37" x14ac:dyDescent="0.3">
      <c r="A137" s="37"/>
      <c r="B137" s="37"/>
      <c r="C137" s="37"/>
      <c r="D137" s="37"/>
      <c r="E137" s="37"/>
      <c r="F137" s="55"/>
      <c r="G137" s="55"/>
      <c r="H137" s="55"/>
      <c r="I137" s="55"/>
      <c r="J137" s="58"/>
      <c r="K137" s="58"/>
      <c r="L137" s="58"/>
      <c r="M137" s="58"/>
      <c r="N137" s="58"/>
      <c r="O137" s="58"/>
      <c r="P137" s="58"/>
      <c r="Q137" s="58"/>
      <c r="R137" s="58"/>
      <c r="S137" s="58"/>
      <c r="T137" s="58"/>
      <c r="U137" s="58"/>
      <c r="V137" s="58"/>
      <c r="W137" s="58"/>
      <c r="X137" s="58"/>
      <c r="Y137" s="58"/>
      <c r="Z137" s="58"/>
      <c r="AA137" s="58"/>
      <c r="AB137" s="58"/>
      <c r="AC137" s="58"/>
      <c r="AD137" s="58"/>
      <c r="AE137" s="58"/>
      <c r="AF137" s="58"/>
      <c r="AG137" s="58"/>
      <c r="AH137" s="58"/>
      <c r="AI137" s="58"/>
      <c r="AJ137" s="55"/>
      <c r="AK137" s="55"/>
    </row>
    <row r="138" spans="1:37" x14ac:dyDescent="0.3">
      <c r="A138" s="37"/>
      <c r="B138" s="37"/>
      <c r="C138" s="37"/>
      <c r="D138" s="37"/>
      <c r="E138" s="37"/>
      <c r="F138" s="55"/>
      <c r="G138" s="55"/>
      <c r="H138" s="55"/>
      <c r="I138" s="55"/>
      <c r="J138" s="55"/>
      <c r="K138" s="55"/>
      <c r="L138" s="55"/>
      <c r="M138" s="55"/>
      <c r="N138" s="55"/>
      <c r="O138" s="55"/>
      <c r="P138" s="55"/>
      <c r="Q138" s="55"/>
      <c r="R138" s="55"/>
      <c r="S138" s="55"/>
      <c r="T138" s="55"/>
      <c r="U138" s="55"/>
      <c r="V138" s="55"/>
      <c r="W138" s="55"/>
      <c r="X138" s="55"/>
      <c r="Y138" s="55"/>
      <c r="Z138" s="55"/>
      <c r="AA138" s="55"/>
      <c r="AB138" s="55"/>
      <c r="AC138" s="55"/>
      <c r="AD138" s="55"/>
      <c r="AE138" s="55"/>
      <c r="AF138" s="55"/>
      <c r="AG138" s="55"/>
      <c r="AH138" s="55"/>
      <c r="AI138" s="55"/>
      <c r="AJ138" s="55"/>
      <c r="AK138" s="55"/>
    </row>
    <row r="139" spans="1:37" x14ac:dyDescent="0.3">
      <c r="A139" s="37"/>
      <c r="B139" s="37"/>
      <c r="C139" s="37"/>
      <c r="D139" s="37"/>
      <c r="E139" s="37"/>
      <c r="F139" s="55"/>
      <c r="G139" s="55"/>
      <c r="H139" s="55"/>
      <c r="I139" s="55"/>
      <c r="J139" s="55"/>
      <c r="K139" s="55"/>
      <c r="L139" s="55"/>
      <c r="M139" s="55"/>
      <c r="N139" s="55"/>
      <c r="O139" s="55"/>
      <c r="P139" s="55"/>
      <c r="Q139" s="55"/>
      <c r="R139" s="55"/>
      <c r="S139" s="55"/>
      <c r="T139" s="55"/>
      <c r="U139" s="55"/>
      <c r="V139" s="55"/>
      <c r="W139" s="55"/>
      <c r="X139" s="55"/>
      <c r="Y139" s="55"/>
      <c r="Z139" s="55"/>
      <c r="AA139" s="55"/>
      <c r="AB139" s="55"/>
      <c r="AC139" s="55"/>
      <c r="AD139" s="55"/>
      <c r="AE139" s="55"/>
      <c r="AF139" s="55"/>
      <c r="AG139" s="55"/>
      <c r="AH139" s="55"/>
      <c r="AI139" s="55"/>
      <c r="AJ139" s="55"/>
      <c r="AK139" s="55"/>
    </row>
    <row r="140" spans="1:37" x14ac:dyDescent="0.3">
      <c r="A140" s="37"/>
      <c r="B140" s="37"/>
      <c r="C140" s="37"/>
      <c r="D140" s="37"/>
      <c r="E140" s="37"/>
      <c r="F140" s="55"/>
      <c r="G140" s="55"/>
      <c r="H140" s="55"/>
      <c r="I140" s="55"/>
      <c r="J140" s="55"/>
      <c r="K140" s="55"/>
      <c r="L140" s="55"/>
      <c r="M140" s="55"/>
      <c r="N140" s="55"/>
      <c r="O140" s="55"/>
      <c r="P140" s="55"/>
      <c r="Q140" s="55"/>
      <c r="R140" s="55"/>
      <c r="S140" s="55"/>
      <c r="T140" s="55"/>
      <c r="U140" s="55"/>
      <c r="V140" s="55"/>
      <c r="W140" s="55"/>
      <c r="X140" s="55"/>
      <c r="Y140" s="55"/>
      <c r="Z140" s="55"/>
      <c r="AA140" s="55"/>
      <c r="AB140" s="55"/>
      <c r="AC140" s="55"/>
      <c r="AD140" s="55"/>
      <c r="AE140" s="55"/>
      <c r="AF140" s="55"/>
      <c r="AG140" s="55"/>
      <c r="AH140" s="55"/>
      <c r="AI140" s="55"/>
      <c r="AJ140" s="55"/>
      <c r="AK140" s="55"/>
    </row>
    <row r="141" spans="1:37" x14ac:dyDescent="0.3">
      <c r="A141" s="37"/>
      <c r="B141" s="37"/>
      <c r="C141" s="37"/>
      <c r="D141" s="37"/>
      <c r="E141" s="37"/>
      <c r="F141" s="55"/>
      <c r="G141" s="55"/>
      <c r="H141" s="55"/>
      <c r="I141" s="55"/>
      <c r="J141" s="55"/>
      <c r="K141" s="55"/>
      <c r="L141" s="55"/>
      <c r="M141" s="55"/>
      <c r="N141" s="55"/>
      <c r="O141" s="55"/>
      <c r="P141" s="55"/>
      <c r="Q141" s="55"/>
      <c r="R141" s="55"/>
      <c r="S141" s="55"/>
      <c r="T141" s="55"/>
      <c r="U141" s="55"/>
      <c r="V141" s="55"/>
      <c r="W141" s="55"/>
      <c r="X141" s="55"/>
      <c r="Y141" s="55"/>
      <c r="Z141" s="55"/>
      <c r="AA141" s="55"/>
      <c r="AB141" s="55"/>
      <c r="AC141" s="55"/>
      <c r="AD141" s="55"/>
      <c r="AE141" s="55"/>
      <c r="AF141" s="55"/>
      <c r="AG141" s="55"/>
      <c r="AH141" s="55"/>
      <c r="AI141" s="55"/>
      <c r="AJ141" s="55"/>
      <c r="AK141" s="55"/>
    </row>
    <row r="142" spans="1:37" x14ac:dyDescent="0.3">
      <c r="A142" s="37"/>
      <c r="B142" s="37"/>
      <c r="C142" s="37"/>
      <c r="D142" s="37"/>
      <c r="E142" s="37"/>
      <c r="F142" s="55"/>
      <c r="G142" s="55"/>
      <c r="H142" s="55"/>
      <c r="I142" s="55"/>
      <c r="J142" s="55"/>
      <c r="K142" s="55"/>
      <c r="L142" s="55"/>
      <c r="M142" s="55"/>
      <c r="N142" s="55"/>
      <c r="O142" s="55"/>
      <c r="P142" s="55"/>
      <c r="Q142" s="55"/>
      <c r="R142" s="55"/>
      <c r="S142" s="55"/>
      <c r="T142" s="55"/>
      <c r="U142" s="55"/>
      <c r="V142" s="55"/>
      <c r="W142" s="55"/>
      <c r="X142" s="55"/>
      <c r="Y142" s="55"/>
      <c r="Z142" s="55"/>
      <c r="AA142" s="55"/>
      <c r="AB142" s="55"/>
      <c r="AC142" s="55"/>
      <c r="AD142" s="55"/>
      <c r="AE142" s="55"/>
      <c r="AF142" s="55"/>
      <c r="AG142" s="55"/>
      <c r="AH142" s="55"/>
      <c r="AI142" s="55"/>
      <c r="AJ142" s="55"/>
      <c r="AK142" s="55"/>
    </row>
    <row r="143" spans="1:37" x14ac:dyDescent="0.3">
      <c r="A143" s="37"/>
      <c r="B143" s="37"/>
      <c r="C143" s="37"/>
      <c r="D143" s="37"/>
      <c r="E143" s="37"/>
      <c r="F143" s="55"/>
      <c r="G143" s="55"/>
      <c r="H143" s="55"/>
      <c r="I143" s="55"/>
      <c r="J143" s="55"/>
      <c r="K143" s="55"/>
      <c r="L143" s="55"/>
      <c r="M143" s="55"/>
      <c r="N143" s="55"/>
      <c r="O143" s="55"/>
      <c r="P143" s="55"/>
      <c r="Q143" s="55"/>
      <c r="R143" s="55"/>
      <c r="S143" s="55"/>
      <c r="T143" s="55"/>
      <c r="U143" s="55"/>
      <c r="V143" s="55"/>
      <c r="W143" s="55"/>
      <c r="X143" s="55"/>
      <c r="Y143" s="55"/>
      <c r="Z143" s="55"/>
      <c r="AA143" s="55"/>
      <c r="AB143" s="55"/>
      <c r="AC143" s="55"/>
      <c r="AD143" s="55"/>
      <c r="AE143" s="55"/>
      <c r="AF143" s="55"/>
      <c r="AG143" s="55"/>
      <c r="AH143" s="55"/>
      <c r="AI143" s="55"/>
      <c r="AJ143" s="55"/>
      <c r="AK143" s="55"/>
    </row>
    <row r="144" spans="1:37" x14ac:dyDescent="0.3">
      <c r="A144" s="37"/>
      <c r="B144" s="37"/>
      <c r="C144" s="37"/>
      <c r="D144" s="37"/>
      <c r="E144" s="37"/>
      <c r="F144" s="55"/>
      <c r="G144" s="55"/>
      <c r="H144" s="55"/>
      <c r="I144" s="55"/>
      <c r="J144" s="55"/>
      <c r="K144" s="55"/>
      <c r="L144" s="55"/>
      <c r="M144" s="55"/>
      <c r="N144" s="55"/>
      <c r="O144" s="55"/>
      <c r="P144" s="55"/>
      <c r="Q144" s="55"/>
      <c r="R144" s="55"/>
      <c r="S144" s="55"/>
      <c r="T144" s="55"/>
      <c r="U144" s="55"/>
      <c r="V144" s="55"/>
      <c r="W144" s="55"/>
      <c r="X144" s="55"/>
      <c r="Y144" s="55"/>
      <c r="Z144" s="55"/>
      <c r="AA144" s="55"/>
      <c r="AB144" s="55"/>
      <c r="AC144" s="55"/>
      <c r="AD144" s="55"/>
      <c r="AE144" s="55"/>
      <c r="AF144" s="55"/>
      <c r="AG144" s="55"/>
      <c r="AH144" s="55"/>
      <c r="AI144" s="55"/>
      <c r="AJ144" s="55"/>
      <c r="AK144" s="55"/>
    </row>
    <row r="145" spans="1:37" x14ac:dyDescent="0.3">
      <c r="A145" s="37"/>
      <c r="B145" s="37"/>
      <c r="C145" s="37"/>
      <c r="D145" s="37"/>
      <c r="E145" s="37"/>
      <c r="F145" s="55"/>
      <c r="G145" s="55"/>
      <c r="H145" s="55"/>
      <c r="I145" s="55"/>
      <c r="J145" s="55"/>
      <c r="K145" s="55"/>
      <c r="L145" s="55"/>
      <c r="M145" s="55"/>
      <c r="N145" s="55"/>
      <c r="O145" s="55"/>
      <c r="P145" s="55"/>
      <c r="Q145" s="55"/>
      <c r="R145" s="55"/>
      <c r="S145" s="55"/>
      <c r="T145" s="55"/>
      <c r="U145" s="55"/>
      <c r="V145" s="55"/>
      <c r="W145" s="55"/>
      <c r="X145" s="55"/>
      <c r="Y145" s="55"/>
      <c r="Z145" s="55"/>
      <c r="AA145" s="55"/>
      <c r="AB145" s="55"/>
      <c r="AC145" s="55"/>
      <c r="AD145" s="55"/>
      <c r="AE145" s="55"/>
      <c r="AF145" s="55"/>
      <c r="AG145" s="55"/>
      <c r="AH145" s="55"/>
      <c r="AI145" s="55"/>
      <c r="AJ145" s="55"/>
      <c r="AK145" s="55"/>
    </row>
    <row r="146" spans="1:37" x14ac:dyDescent="0.3">
      <c r="A146" s="37"/>
      <c r="B146" s="37"/>
      <c r="C146" s="37"/>
      <c r="D146" s="37"/>
      <c r="E146" s="37"/>
      <c r="F146" s="55"/>
      <c r="G146" s="55"/>
      <c r="H146" s="55"/>
      <c r="I146" s="55"/>
      <c r="J146" s="55"/>
      <c r="K146" s="55"/>
      <c r="L146" s="55"/>
      <c r="M146" s="55"/>
      <c r="N146" s="55"/>
      <c r="O146" s="55"/>
      <c r="P146" s="55"/>
      <c r="Q146" s="55"/>
      <c r="R146" s="55"/>
      <c r="S146" s="55"/>
      <c r="T146" s="55"/>
      <c r="U146" s="55"/>
      <c r="V146" s="55"/>
      <c r="W146" s="55"/>
      <c r="X146" s="55"/>
      <c r="Y146" s="55"/>
      <c r="Z146" s="55"/>
      <c r="AA146" s="55"/>
      <c r="AB146" s="55"/>
      <c r="AC146" s="55"/>
      <c r="AD146" s="55"/>
      <c r="AE146" s="55"/>
      <c r="AF146" s="55"/>
      <c r="AG146" s="55"/>
      <c r="AH146" s="55"/>
      <c r="AI146" s="55"/>
      <c r="AJ146" s="55"/>
      <c r="AK146" s="55"/>
    </row>
    <row r="147" spans="1:37" x14ac:dyDescent="0.3">
      <c r="A147" s="37"/>
      <c r="B147" s="37"/>
      <c r="C147" s="37"/>
      <c r="D147" s="37"/>
      <c r="E147" s="37"/>
      <c r="F147" s="55"/>
      <c r="G147" s="55"/>
      <c r="H147" s="55"/>
      <c r="I147" s="55"/>
      <c r="J147" s="55"/>
      <c r="K147" s="55"/>
      <c r="L147" s="55"/>
      <c r="M147" s="55"/>
      <c r="N147" s="55"/>
      <c r="O147" s="55"/>
      <c r="P147" s="55"/>
      <c r="Q147" s="55"/>
      <c r="R147" s="55"/>
      <c r="S147" s="55"/>
      <c r="T147" s="55"/>
      <c r="U147" s="55"/>
      <c r="V147" s="55"/>
      <c r="W147" s="55"/>
      <c r="X147" s="55"/>
      <c r="Y147" s="55"/>
      <c r="Z147" s="55"/>
      <c r="AA147" s="55"/>
      <c r="AB147" s="55"/>
      <c r="AC147" s="55"/>
      <c r="AD147" s="55"/>
      <c r="AE147" s="55"/>
      <c r="AF147" s="55"/>
      <c r="AG147" s="55"/>
      <c r="AH147" s="55"/>
      <c r="AI147" s="55"/>
      <c r="AJ147" s="55"/>
      <c r="AK147" s="55"/>
    </row>
    <row r="148" spans="1:37" x14ac:dyDescent="0.3">
      <c r="A148" s="37"/>
      <c r="B148" s="37"/>
      <c r="C148" s="37"/>
      <c r="D148" s="37"/>
      <c r="E148" s="37"/>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row>
    <row r="149" spans="1:37" x14ac:dyDescent="0.3">
      <c r="A149" s="37"/>
      <c r="B149" s="37"/>
      <c r="C149" s="37"/>
      <c r="D149" s="37"/>
      <c r="E149" s="37"/>
      <c r="F149" s="55"/>
      <c r="G149" s="55"/>
      <c r="H149" s="55"/>
      <c r="I149" s="55"/>
      <c r="J149" s="55"/>
      <c r="K149" s="55"/>
      <c r="L149" s="55"/>
      <c r="M149" s="55"/>
      <c r="N149" s="55"/>
      <c r="O149" s="55"/>
      <c r="P149" s="55"/>
      <c r="Q149" s="55"/>
      <c r="R149" s="55"/>
      <c r="S149" s="55"/>
      <c r="T149" s="55"/>
      <c r="U149" s="55"/>
      <c r="V149" s="55"/>
      <c r="W149" s="55"/>
      <c r="X149" s="55"/>
      <c r="Y149" s="55"/>
      <c r="Z149" s="55"/>
      <c r="AA149" s="55"/>
      <c r="AB149" s="55"/>
      <c r="AC149" s="55"/>
      <c r="AD149" s="55"/>
      <c r="AE149" s="55"/>
      <c r="AF149" s="55"/>
      <c r="AG149" s="55"/>
      <c r="AH149" s="55"/>
      <c r="AI149" s="55"/>
      <c r="AJ149" s="55"/>
      <c r="AK149" s="55"/>
    </row>
    <row r="150" spans="1:37" x14ac:dyDescent="0.3">
      <c r="A150" s="37"/>
      <c r="B150" s="37"/>
      <c r="C150" s="37"/>
      <c r="D150" s="37"/>
      <c r="E150" s="37"/>
      <c r="F150" s="55"/>
      <c r="G150" s="55"/>
      <c r="H150" s="55"/>
      <c r="I150" s="55"/>
      <c r="J150" s="55"/>
      <c r="K150" s="55"/>
      <c r="L150" s="55"/>
      <c r="M150" s="55"/>
      <c r="N150" s="55"/>
      <c r="O150" s="55"/>
      <c r="P150" s="55"/>
      <c r="Q150" s="55"/>
      <c r="R150" s="55"/>
      <c r="S150" s="55"/>
      <c r="T150" s="55"/>
      <c r="U150" s="55"/>
      <c r="V150" s="55"/>
      <c r="W150" s="55"/>
      <c r="X150" s="55"/>
      <c r="Y150" s="55"/>
      <c r="Z150" s="55"/>
      <c r="AA150" s="55"/>
      <c r="AB150" s="55"/>
      <c r="AC150" s="55"/>
      <c r="AD150" s="55"/>
      <c r="AE150" s="55"/>
      <c r="AF150" s="55"/>
      <c r="AG150" s="55"/>
      <c r="AH150" s="55"/>
      <c r="AI150" s="55"/>
      <c r="AJ150" s="55"/>
      <c r="AK150" s="55"/>
    </row>
    <row r="151" spans="1:37" x14ac:dyDescent="0.3">
      <c r="A151" s="37"/>
      <c r="B151" s="37"/>
      <c r="C151" s="37"/>
      <c r="D151" s="37"/>
      <c r="E151" s="37"/>
      <c r="F151" s="55"/>
      <c r="G151" s="55"/>
      <c r="H151" s="55"/>
      <c r="I151" s="55"/>
      <c r="J151" s="55"/>
      <c r="K151" s="55"/>
      <c r="L151" s="55"/>
      <c r="M151" s="55"/>
      <c r="N151" s="55"/>
      <c r="O151" s="55"/>
      <c r="P151" s="55"/>
      <c r="Q151" s="55"/>
      <c r="R151" s="55"/>
      <c r="S151" s="55"/>
      <c r="T151" s="55"/>
      <c r="U151" s="55"/>
      <c r="V151" s="55"/>
      <c r="W151" s="55"/>
      <c r="X151" s="55"/>
      <c r="Y151" s="55"/>
      <c r="Z151" s="55"/>
      <c r="AA151" s="55"/>
      <c r="AB151" s="55"/>
      <c r="AC151" s="55"/>
      <c r="AD151" s="55"/>
      <c r="AE151" s="55"/>
      <c r="AF151" s="55"/>
      <c r="AG151" s="55"/>
      <c r="AH151" s="55"/>
      <c r="AI151" s="55"/>
      <c r="AJ151" s="55"/>
      <c r="AK151" s="55"/>
    </row>
    <row r="152" spans="1:37" x14ac:dyDescent="0.3">
      <c r="A152" s="37"/>
      <c r="B152" s="37"/>
      <c r="C152" s="37"/>
      <c r="D152" s="37"/>
      <c r="E152" s="37"/>
      <c r="F152" s="55"/>
      <c r="G152" s="55"/>
      <c r="H152" s="55"/>
      <c r="I152" s="55"/>
      <c r="J152" s="55"/>
      <c r="K152" s="55"/>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5"/>
      <c r="AJ152" s="55"/>
      <c r="AK152" s="55"/>
    </row>
    <row r="153" spans="1:37" x14ac:dyDescent="0.3">
      <c r="A153" s="37"/>
      <c r="B153" s="37"/>
      <c r="C153" s="37"/>
      <c r="D153" s="37"/>
      <c r="E153" s="37"/>
      <c r="F153" s="55"/>
      <c r="G153" s="55"/>
      <c r="H153" s="55"/>
      <c r="I153" s="55"/>
      <c r="J153" s="55"/>
      <c r="K153" s="55"/>
      <c r="L153" s="55"/>
      <c r="M153" s="55"/>
      <c r="N153" s="55"/>
      <c r="O153" s="55"/>
      <c r="P153" s="55"/>
      <c r="Q153" s="55"/>
      <c r="R153" s="55"/>
      <c r="S153" s="55"/>
      <c r="T153" s="55"/>
      <c r="U153" s="55"/>
      <c r="V153" s="55"/>
      <c r="W153" s="55"/>
      <c r="X153" s="55"/>
      <c r="Y153" s="55"/>
      <c r="Z153" s="55"/>
      <c r="AA153" s="55"/>
      <c r="AB153" s="55"/>
      <c r="AC153" s="55"/>
      <c r="AD153" s="55"/>
      <c r="AE153" s="55"/>
      <c r="AF153" s="55"/>
      <c r="AG153" s="55"/>
      <c r="AH153" s="55"/>
      <c r="AI153" s="55"/>
      <c r="AJ153" s="55"/>
      <c r="AK153" s="55"/>
    </row>
    <row r="154" spans="1:37" x14ac:dyDescent="0.3">
      <c r="A154" s="37"/>
      <c r="B154" s="37"/>
      <c r="C154" s="37"/>
      <c r="D154" s="37"/>
      <c r="E154" s="37"/>
      <c r="F154" s="55"/>
      <c r="G154" s="55"/>
      <c r="H154" s="55"/>
      <c r="I154" s="55"/>
      <c r="J154" s="55"/>
      <c r="K154" s="55"/>
      <c r="L154" s="55"/>
      <c r="M154" s="55"/>
      <c r="N154" s="55"/>
      <c r="O154" s="55"/>
      <c r="P154" s="55"/>
      <c r="Q154" s="55"/>
      <c r="R154" s="55"/>
      <c r="S154" s="55"/>
      <c r="T154" s="55"/>
      <c r="U154" s="55"/>
      <c r="V154" s="55"/>
      <c r="W154" s="55"/>
      <c r="X154" s="55"/>
      <c r="Y154" s="55"/>
      <c r="Z154" s="55"/>
      <c r="AA154" s="55"/>
      <c r="AB154" s="55"/>
      <c r="AC154" s="55"/>
      <c r="AD154" s="55"/>
      <c r="AE154" s="55"/>
      <c r="AF154" s="55"/>
      <c r="AG154" s="55"/>
      <c r="AH154" s="55"/>
      <c r="AI154" s="55"/>
      <c r="AJ154" s="55"/>
      <c r="AK154" s="55"/>
    </row>
    <row r="155" spans="1:37" x14ac:dyDescent="0.3">
      <c r="A155" s="37"/>
      <c r="B155" s="37"/>
      <c r="C155" s="37"/>
      <c r="D155" s="37"/>
      <c r="E155" s="37"/>
      <c r="F155" s="55"/>
      <c r="G155" s="55"/>
      <c r="H155" s="55"/>
      <c r="I155" s="55"/>
      <c r="J155" s="55"/>
      <c r="K155" s="55"/>
      <c r="L155" s="55"/>
      <c r="M155" s="55"/>
      <c r="N155" s="55"/>
      <c r="O155" s="55"/>
      <c r="P155" s="55"/>
      <c r="Q155" s="55"/>
      <c r="R155" s="55"/>
      <c r="S155" s="55"/>
      <c r="T155" s="55"/>
      <c r="U155" s="55"/>
      <c r="V155" s="55"/>
      <c r="W155" s="55"/>
      <c r="X155" s="55"/>
      <c r="Y155" s="55"/>
      <c r="Z155" s="55"/>
      <c r="AA155" s="55"/>
      <c r="AB155" s="55"/>
      <c r="AC155" s="55"/>
      <c r="AD155" s="55"/>
      <c r="AE155" s="55"/>
      <c r="AF155" s="55"/>
      <c r="AG155" s="55"/>
      <c r="AH155" s="55"/>
      <c r="AI155" s="55"/>
      <c r="AJ155" s="55"/>
      <c r="AK155" s="55"/>
    </row>
    <row r="156" spans="1:37" x14ac:dyDescent="0.3">
      <c r="A156" s="37"/>
      <c r="B156" s="37"/>
      <c r="C156" s="37"/>
      <c r="D156" s="37"/>
      <c r="E156" s="37"/>
      <c r="F156" s="55"/>
      <c r="G156" s="55"/>
      <c r="H156" s="55"/>
      <c r="I156" s="55"/>
      <c r="J156" s="55"/>
      <c r="K156" s="55"/>
      <c r="L156" s="55"/>
      <c r="M156" s="55"/>
      <c r="N156" s="55"/>
      <c r="O156" s="55"/>
      <c r="P156" s="55"/>
      <c r="Q156" s="55"/>
      <c r="R156" s="55"/>
      <c r="S156" s="55"/>
      <c r="T156" s="55"/>
      <c r="U156" s="55"/>
      <c r="V156" s="55"/>
      <c r="W156" s="55"/>
      <c r="X156" s="55"/>
      <c r="Y156" s="55"/>
      <c r="Z156" s="55"/>
      <c r="AA156" s="55"/>
      <c r="AB156" s="55"/>
      <c r="AC156" s="55"/>
      <c r="AD156" s="55"/>
      <c r="AE156" s="55"/>
      <c r="AF156" s="55"/>
      <c r="AG156" s="55"/>
      <c r="AH156" s="55"/>
      <c r="AI156" s="55"/>
      <c r="AJ156" s="55"/>
      <c r="AK156" s="55"/>
    </row>
    <row r="157" spans="1:37" x14ac:dyDescent="0.3">
      <c r="A157" s="37"/>
      <c r="B157" s="37"/>
      <c r="C157" s="37"/>
      <c r="D157" s="37"/>
      <c r="E157" s="37"/>
      <c r="F157" s="55"/>
      <c r="G157" s="55"/>
      <c r="H157" s="55"/>
      <c r="I157" s="55"/>
      <c r="J157" s="55"/>
      <c r="K157" s="55"/>
      <c r="L157" s="55"/>
      <c r="M157" s="55"/>
      <c r="N157" s="55"/>
      <c r="O157" s="55"/>
      <c r="P157" s="55"/>
      <c r="Q157" s="55"/>
      <c r="R157" s="55"/>
      <c r="S157" s="55"/>
      <c r="T157" s="55"/>
      <c r="U157" s="55"/>
      <c r="V157" s="55"/>
      <c r="W157" s="55"/>
      <c r="X157" s="55"/>
      <c r="Y157" s="55"/>
      <c r="Z157" s="55"/>
      <c r="AA157" s="55"/>
      <c r="AB157" s="55"/>
      <c r="AC157" s="55"/>
      <c r="AD157" s="55"/>
      <c r="AE157" s="55"/>
      <c r="AF157" s="55"/>
      <c r="AG157" s="55"/>
      <c r="AH157" s="55"/>
      <c r="AI157" s="55"/>
      <c r="AJ157" s="55"/>
      <c r="AK157" s="55"/>
    </row>
    <row r="158" spans="1:37" x14ac:dyDescent="0.3">
      <c r="A158" s="37"/>
      <c r="B158" s="37"/>
      <c r="C158" s="37"/>
      <c r="D158" s="37"/>
      <c r="E158" s="37"/>
      <c r="F158" s="55"/>
      <c r="G158" s="55"/>
      <c r="H158" s="55"/>
      <c r="I158" s="55"/>
      <c r="J158" s="55"/>
      <c r="K158" s="55"/>
      <c r="L158" s="55"/>
      <c r="M158" s="55"/>
      <c r="N158" s="55"/>
      <c r="O158" s="55"/>
      <c r="P158" s="55"/>
      <c r="Q158" s="55"/>
      <c r="R158" s="55"/>
      <c r="S158" s="55"/>
      <c r="T158" s="55"/>
      <c r="U158" s="55"/>
      <c r="V158" s="55"/>
      <c r="W158" s="55"/>
      <c r="X158" s="55"/>
      <c r="Y158" s="55"/>
      <c r="Z158" s="55"/>
      <c r="AA158" s="55"/>
      <c r="AB158" s="55"/>
      <c r="AC158" s="55"/>
      <c r="AD158" s="55"/>
      <c r="AE158" s="55"/>
      <c r="AF158" s="55"/>
      <c r="AG158" s="55"/>
      <c r="AH158" s="55"/>
      <c r="AI158" s="55"/>
      <c r="AJ158" s="55"/>
      <c r="AK158" s="55"/>
    </row>
    <row r="159" spans="1:37" x14ac:dyDescent="0.3">
      <c r="A159" s="37"/>
      <c r="B159" s="37"/>
      <c r="C159" s="37"/>
      <c r="D159" s="37"/>
      <c r="E159" s="37"/>
      <c r="F159" s="55"/>
      <c r="G159" s="55"/>
      <c r="H159" s="55"/>
      <c r="I159" s="55"/>
      <c r="J159" s="55"/>
      <c r="K159" s="55"/>
      <c r="L159" s="55"/>
      <c r="M159" s="55"/>
      <c r="N159" s="55"/>
      <c r="O159" s="55"/>
      <c r="P159" s="55"/>
      <c r="Q159" s="55"/>
      <c r="R159" s="55"/>
      <c r="S159" s="55"/>
      <c r="T159" s="55"/>
      <c r="U159" s="55"/>
      <c r="V159" s="55"/>
      <c r="W159" s="55"/>
      <c r="X159" s="55"/>
      <c r="Y159" s="55"/>
      <c r="Z159" s="55"/>
      <c r="AA159" s="55"/>
      <c r="AB159" s="55"/>
      <c r="AC159" s="55"/>
      <c r="AD159" s="55"/>
      <c r="AE159" s="55"/>
      <c r="AF159" s="55"/>
      <c r="AG159" s="55"/>
      <c r="AH159" s="55"/>
      <c r="AI159" s="55"/>
      <c r="AJ159" s="55"/>
      <c r="AK159" s="55"/>
    </row>
    <row r="160" spans="1:37" x14ac:dyDescent="0.3">
      <c r="A160" s="37"/>
      <c r="B160" s="37"/>
      <c r="C160" s="37"/>
      <c r="D160" s="37"/>
      <c r="E160" s="37"/>
      <c r="F160" s="55"/>
      <c r="G160" s="55"/>
      <c r="H160" s="55"/>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5"/>
    </row>
    <row r="161" spans="1:37" x14ac:dyDescent="0.3">
      <c r="A161" s="37"/>
      <c r="B161" s="37"/>
      <c r="C161" s="37"/>
      <c r="D161" s="37"/>
      <c r="E161" s="37"/>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row>
    <row r="162" spans="1:37" x14ac:dyDescent="0.3">
      <c r="A162" s="37"/>
      <c r="B162" s="37"/>
      <c r="C162" s="37"/>
      <c r="D162" s="37"/>
      <c r="E162" s="37"/>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row>
    <row r="163" spans="1:37" x14ac:dyDescent="0.3">
      <c r="A163" s="37"/>
      <c r="B163" s="37"/>
      <c r="C163" s="37"/>
      <c r="D163" s="37"/>
      <c r="E163" s="37"/>
      <c r="F163" s="55"/>
      <c r="G163" s="55"/>
      <c r="H163" s="55"/>
      <c r="I163" s="55"/>
      <c r="J163" s="55"/>
      <c r="K163" s="55"/>
      <c r="L163" s="55"/>
      <c r="M163" s="55"/>
      <c r="N163" s="55"/>
      <c r="O163" s="55"/>
      <c r="P163" s="55"/>
      <c r="Q163" s="55"/>
      <c r="R163" s="55"/>
      <c r="S163" s="55"/>
      <c r="T163" s="55"/>
      <c r="U163" s="55"/>
      <c r="V163" s="55"/>
      <c r="W163" s="55"/>
      <c r="X163" s="55"/>
      <c r="Y163" s="55"/>
      <c r="Z163" s="55"/>
      <c r="AA163" s="55"/>
      <c r="AB163" s="55"/>
      <c r="AC163" s="55"/>
      <c r="AD163" s="55"/>
      <c r="AE163" s="55"/>
      <c r="AF163" s="55"/>
      <c r="AG163" s="55"/>
      <c r="AH163" s="55"/>
      <c r="AI163" s="55"/>
      <c r="AJ163" s="55"/>
      <c r="AK163" s="55"/>
    </row>
    <row r="164" spans="1:37" x14ac:dyDescent="0.3">
      <c r="A164" s="37"/>
      <c r="B164" s="37"/>
      <c r="C164" s="37"/>
      <c r="D164" s="37"/>
      <c r="E164" s="37"/>
      <c r="F164" s="55"/>
      <c r="G164" s="55"/>
      <c r="H164" s="55"/>
      <c r="I164" s="55"/>
      <c r="J164" s="55"/>
      <c r="K164" s="55"/>
      <c r="L164" s="55"/>
      <c r="M164" s="55"/>
      <c r="N164" s="55"/>
      <c r="O164" s="55"/>
      <c r="P164" s="55"/>
      <c r="Q164" s="55"/>
      <c r="R164" s="55"/>
      <c r="S164" s="55"/>
      <c r="T164" s="55"/>
      <c r="U164" s="55"/>
      <c r="V164" s="55"/>
      <c r="W164" s="55"/>
      <c r="X164" s="55"/>
      <c r="Y164" s="55"/>
      <c r="Z164" s="55"/>
      <c r="AA164" s="55"/>
      <c r="AB164" s="55"/>
      <c r="AC164" s="55"/>
      <c r="AD164" s="55"/>
      <c r="AE164" s="55"/>
      <c r="AF164" s="55"/>
      <c r="AG164" s="55"/>
      <c r="AH164" s="55"/>
      <c r="AI164" s="55"/>
      <c r="AJ164" s="55"/>
      <c r="AK164" s="55"/>
    </row>
    <row r="165" spans="1:37" x14ac:dyDescent="0.3">
      <c r="A165" s="37"/>
      <c r="B165" s="37"/>
      <c r="C165" s="37"/>
      <c r="D165" s="37"/>
      <c r="E165" s="37"/>
      <c r="F165" s="55"/>
      <c r="G165" s="55"/>
      <c r="H165" s="55"/>
      <c r="I165" s="55"/>
      <c r="J165" s="55"/>
      <c r="K165" s="55"/>
      <c r="L165" s="55"/>
      <c r="M165" s="55"/>
      <c r="N165" s="55"/>
      <c r="O165" s="55"/>
      <c r="P165" s="55"/>
      <c r="Q165" s="55"/>
      <c r="R165" s="55"/>
      <c r="S165" s="55"/>
      <c r="T165" s="55"/>
      <c r="U165" s="55"/>
      <c r="V165" s="55"/>
      <c r="W165" s="55"/>
      <c r="X165" s="55"/>
      <c r="Y165" s="55"/>
      <c r="Z165" s="55"/>
      <c r="AA165" s="55"/>
      <c r="AB165" s="55"/>
      <c r="AC165" s="55"/>
      <c r="AD165" s="55"/>
      <c r="AE165" s="55"/>
      <c r="AF165" s="55"/>
      <c r="AG165" s="55"/>
      <c r="AH165" s="55"/>
      <c r="AI165" s="55"/>
      <c r="AJ165" s="55"/>
      <c r="AK165" s="55"/>
    </row>
    <row r="166" spans="1:37" x14ac:dyDescent="0.3">
      <c r="A166" s="37"/>
      <c r="B166" s="37"/>
      <c r="C166" s="37"/>
      <c r="D166" s="37"/>
      <c r="E166" s="37"/>
      <c r="F166" s="55"/>
      <c r="G166" s="55"/>
      <c r="H166" s="55"/>
      <c r="I166" s="55"/>
      <c r="J166" s="55"/>
      <c r="K166" s="55"/>
      <c r="L166" s="55"/>
      <c r="M166" s="55"/>
      <c r="N166" s="55"/>
      <c r="O166" s="55"/>
      <c r="P166" s="55"/>
      <c r="Q166" s="55"/>
      <c r="R166" s="55"/>
      <c r="S166" s="55"/>
      <c r="T166" s="55"/>
      <c r="U166" s="55"/>
      <c r="V166" s="55"/>
      <c r="W166" s="55"/>
      <c r="X166" s="55"/>
      <c r="Y166" s="55"/>
      <c r="Z166" s="55"/>
      <c r="AA166" s="55"/>
      <c r="AB166" s="55"/>
      <c r="AC166" s="55"/>
      <c r="AD166" s="55"/>
      <c r="AE166" s="55"/>
      <c r="AF166" s="55"/>
      <c r="AG166" s="55"/>
      <c r="AH166" s="55"/>
      <c r="AI166" s="55"/>
      <c r="AJ166" s="55"/>
      <c r="AK166" s="55"/>
    </row>
    <row r="167" spans="1:37" x14ac:dyDescent="0.3">
      <c r="A167" s="37"/>
      <c r="B167" s="37"/>
      <c r="C167" s="37"/>
      <c r="D167" s="37"/>
      <c r="E167" s="37"/>
      <c r="F167" s="55"/>
      <c r="G167" s="55"/>
      <c r="H167" s="55"/>
      <c r="I167" s="55"/>
      <c r="J167" s="55"/>
      <c r="K167" s="55"/>
      <c r="L167" s="55"/>
      <c r="M167" s="55"/>
      <c r="N167" s="55"/>
      <c r="O167" s="55"/>
      <c r="P167" s="55"/>
      <c r="Q167" s="55"/>
      <c r="R167" s="55"/>
      <c r="S167" s="55"/>
      <c r="T167" s="55"/>
      <c r="U167" s="55"/>
      <c r="V167" s="55"/>
      <c r="W167" s="55"/>
      <c r="X167" s="55"/>
      <c r="Y167" s="55"/>
      <c r="Z167" s="55"/>
      <c r="AA167" s="55"/>
      <c r="AB167" s="55"/>
      <c r="AC167" s="55"/>
      <c r="AD167" s="55"/>
      <c r="AE167" s="55"/>
      <c r="AF167" s="55"/>
      <c r="AG167" s="55"/>
      <c r="AH167" s="55"/>
      <c r="AI167" s="55"/>
      <c r="AJ167" s="55"/>
      <c r="AK167" s="55"/>
    </row>
    <row r="168" spans="1:37" x14ac:dyDescent="0.3">
      <c r="A168" s="37"/>
      <c r="B168" s="37"/>
      <c r="C168" s="37"/>
      <c r="D168" s="37"/>
      <c r="E168" s="37"/>
      <c r="F168" s="55"/>
      <c r="G168" s="55"/>
      <c r="H168" s="55"/>
      <c r="I168" s="55"/>
      <c r="J168" s="55"/>
      <c r="K168" s="55"/>
      <c r="L168" s="55"/>
      <c r="M168" s="55"/>
      <c r="N168" s="55"/>
      <c r="O168" s="55"/>
      <c r="P168" s="55"/>
      <c r="Q168" s="55"/>
      <c r="R168" s="55"/>
      <c r="S168" s="55"/>
      <c r="T168" s="55"/>
      <c r="U168" s="55"/>
      <c r="V168" s="55"/>
      <c r="W168" s="55"/>
      <c r="X168" s="55"/>
      <c r="Y168" s="55"/>
      <c r="Z168" s="55"/>
      <c r="AA168" s="55"/>
      <c r="AB168" s="55"/>
      <c r="AC168" s="55"/>
      <c r="AD168" s="55"/>
      <c r="AE168" s="55"/>
      <c r="AF168" s="55"/>
      <c r="AG168" s="55"/>
      <c r="AH168" s="55"/>
      <c r="AI168" s="55"/>
      <c r="AJ168" s="55"/>
      <c r="AK168" s="55"/>
    </row>
    <row r="169" spans="1:37" x14ac:dyDescent="0.3">
      <c r="A169" s="37"/>
      <c r="B169" s="37"/>
      <c r="C169" s="37"/>
      <c r="D169" s="37"/>
      <c r="E169" s="37"/>
      <c r="F169" s="55"/>
      <c r="G169" s="55"/>
      <c r="H169" s="55"/>
      <c r="I169" s="55"/>
      <c r="J169" s="55"/>
      <c r="K169" s="55"/>
      <c r="L169" s="55"/>
      <c r="M169" s="55"/>
      <c r="N169" s="55"/>
      <c r="O169" s="55"/>
      <c r="P169" s="55"/>
      <c r="Q169" s="55"/>
      <c r="R169" s="55"/>
      <c r="S169" s="55"/>
      <c r="T169" s="55"/>
      <c r="U169" s="55"/>
      <c r="V169" s="55"/>
      <c r="W169" s="55"/>
      <c r="X169" s="55"/>
      <c r="Y169" s="55"/>
      <c r="Z169" s="55"/>
      <c r="AA169" s="55"/>
      <c r="AB169" s="55"/>
      <c r="AC169" s="55"/>
      <c r="AD169" s="55"/>
      <c r="AE169" s="55"/>
      <c r="AF169" s="55"/>
      <c r="AG169" s="55"/>
      <c r="AH169" s="55"/>
      <c r="AI169" s="55"/>
      <c r="AJ169" s="55"/>
      <c r="AK169" s="55"/>
    </row>
    <row r="170" spans="1:37" x14ac:dyDescent="0.3">
      <c r="A170" s="37"/>
      <c r="B170" s="37"/>
      <c r="C170" s="37"/>
      <c r="D170" s="37"/>
      <c r="E170" s="37"/>
      <c r="F170" s="55"/>
      <c r="G170" s="55"/>
      <c r="H170" s="55"/>
      <c r="I170" s="55"/>
      <c r="J170" s="55"/>
      <c r="K170" s="55"/>
      <c r="L170" s="55"/>
      <c r="M170" s="55"/>
      <c r="N170" s="55"/>
      <c r="O170" s="55"/>
      <c r="P170" s="55"/>
      <c r="Q170" s="55"/>
      <c r="R170" s="55"/>
      <c r="S170" s="55"/>
      <c r="T170" s="55"/>
      <c r="U170" s="55"/>
      <c r="V170" s="55"/>
      <c r="W170" s="55"/>
      <c r="X170" s="55"/>
      <c r="Y170" s="55"/>
      <c r="Z170" s="55"/>
      <c r="AA170" s="55"/>
      <c r="AB170" s="55"/>
      <c r="AC170" s="55"/>
      <c r="AD170" s="55"/>
      <c r="AE170" s="55"/>
      <c r="AF170" s="55"/>
      <c r="AG170" s="55"/>
      <c r="AH170" s="55"/>
      <c r="AI170" s="55"/>
      <c r="AJ170" s="55"/>
      <c r="AK170" s="55"/>
    </row>
    <row r="171" spans="1:37" x14ac:dyDescent="0.3">
      <c r="A171" s="37"/>
      <c r="B171" s="37"/>
      <c r="C171" s="37"/>
      <c r="D171" s="37"/>
      <c r="E171" s="37"/>
      <c r="F171" s="55"/>
      <c r="G171" s="55"/>
      <c r="H171" s="55"/>
      <c r="I171" s="55"/>
      <c r="J171" s="55"/>
      <c r="K171" s="55"/>
      <c r="L171" s="55"/>
      <c r="M171" s="55"/>
      <c r="N171" s="55"/>
      <c r="O171" s="55"/>
      <c r="P171" s="55"/>
      <c r="Q171" s="55"/>
      <c r="R171" s="55"/>
      <c r="S171" s="55"/>
      <c r="T171" s="55"/>
      <c r="U171" s="55"/>
      <c r="V171" s="55"/>
      <c r="W171" s="55"/>
      <c r="X171" s="55"/>
      <c r="Y171" s="55"/>
      <c r="Z171" s="55"/>
      <c r="AA171" s="55"/>
      <c r="AB171" s="55"/>
      <c r="AC171" s="55"/>
      <c r="AD171" s="55"/>
      <c r="AE171" s="55"/>
      <c r="AF171" s="55"/>
      <c r="AG171" s="55"/>
      <c r="AH171" s="55"/>
      <c r="AI171" s="55"/>
      <c r="AJ171" s="55"/>
      <c r="AK171" s="55"/>
    </row>
    <row r="172" spans="1:37" x14ac:dyDescent="0.3">
      <c r="A172" s="37"/>
      <c r="B172" s="37"/>
      <c r="C172" s="37"/>
      <c r="D172" s="37"/>
      <c r="E172" s="37"/>
      <c r="F172" s="55"/>
      <c r="G172" s="55"/>
      <c r="H172" s="55"/>
      <c r="I172" s="55"/>
      <c r="J172" s="55"/>
      <c r="K172" s="55"/>
      <c r="L172" s="55"/>
      <c r="M172" s="55"/>
      <c r="N172" s="55"/>
      <c r="O172" s="55"/>
      <c r="P172" s="55"/>
      <c r="Q172" s="55"/>
      <c r="R172" s="55"/>
      <c r="S172" s="55"/>
      <c r="T172" s="55"/>
      <c r="U172" s="55"/>
      <c r="V172" s="55"/>
      <c r="W172" s="55"/>
      <c r="X172" s="55"/>
      <c r="Y172" s="55"/>
      <c r="Z172" s="55"/>
      <c r="AA172" s="55"/>
      <c r="AB172" s="55"/>
      <c r="AC172" s="55"/>
      <c r="AD172" s="55"/>
      <c r="AE172" s="55"/>
      <c r="AF172" s="55"/>
      <c r="AG172" s="55"/>
      <c r="AH172" s="55"/>
      <c r="AI172" s="55"/>
      <c r="AJ172" s="55"/>
      <c r="AK172" s="55"/>
    </row>
    <row r="173" spans="1:37" x14ac:dyDescent="0.3">
      <c r="A173" s="37"/>
      <c r="B173" s="37"/>
      <c r="C173" s="37"/>
      <c r="D173" s="37"/>
      <c r="E173" s="37"/>
      <c r="F173" s="55"/>
      <c r="G173" s="55"/>
      <c r="H173" s="55"/>
      <c r="I173" s="55"/>
      <c r="J173" s="55"/>
      <c r="K173" s="55"/>
      <c r="L173" s="55"/>
      <c r="M173" s="55"/>
      <c r="N173" s="55"/>
      <c r="O173" s="55"/>
      <c r="P173" s="55"/>
      <c r="Q173" s="55"/>
      <c r="R173" s="55"/>
      <c r="S173" s="55"/>
      <c r="T173" s="55"/>
      <c r="U173" s="55"/>
      <c r="V173" s="55"/>
      <c r="W173" s="55"/>
      <c r="X173" s="55"/>
      <c r="Y173" s="55"/>
      <c r="Z173" s="55"/>
      <c r="AA173" s="55"/>
      <c r="AB173" s="55"/>
      <c r="AC173" s="55"/>
      <c r="AD173" s="55"/>
      <c r="AE173" s="55"/>
      <c r="AF173" s="55"/>
      <c r="AG173" s="55"/>
      <c r="AH173" s="55"/>
      <c r="AI173" s="55"/>
      <c r="AJ173" s="55"/>
      <c r="AK173" s="55"/>
    </row>
    <row r="174" spans="1:37" x14ac:dyDescent="0.3">
      <c r="A174" s="37"/>
      <c r="B174" s="37"/>
      <c r="C174" s="37"/>
      <c r="D174" s="37"/>
      <c r="E174" s="37"/>
      <c r="F174" s="55"/>
      <c r="G174" s="55"/>
      <c r="H174" s="55"/>
      <c r="I174" s="55"/>
      <c r="J174" s="55"/>
      <c r="K174" s="55"/>
      <c r="L174" s="55"/>
      <c r="M174" s="55"/>
      <c r="N174" s="55"/>
      <c r="O174" s="55"/>
      <c r="P174" s="55"/>
      <c r="Q174" s="55"/>
      <c r="R174" s="55"/>
      <c r="S174" s="55"/>
      <c r="T174" s="55"/>
      <c r="U174" s="55"/>
      <c r="V174" s="55"/>
      <c r="W174" s="55"/>
      <c r="X174" s="55"/>
      <c r="Y174" s="55"/>
      <c r="Z174" s="55"/>
      <c r="AA174" s="55"/>
      <c r="AB174" s="55"/>
      <c r="AC174" s="55"/>
      <c r="AD174" s="55"/>
      <c r="AE174" s="55"/>
      <c r="AF174" s="55"/>
      <c r="AG174" s="55"/>
      <c r="AH174" s="55"/>
      <c r="AI174" s="55"/>
      <c r="AJ174" s="55"/>
      <c r="AK174" s="55"/>
    </row>
    <row r="175" spans="1:37" x14ac:dyDescent="0.3">
      <c r="A175" s="37"/>
      <c r="B175" s="37"/>
      <c r="C175" s="37"/>
      <c r="D175" s="37"/>
      <c r="E175" s="37"/>
      <c r="F175" s="55"/>
      <c r="G175" s="55"/>
      <c r="H175" s="55"/>
      <c r="I175" s="55"/>
      <c r="J175" s="55"/>
      <c r="K175" s="55"/>
      <c r="L175" s="55"/>
      <c r="M175" s="55"/>
      <c r="N175" s="55"/>
      <c r="O175" s="55"/>
      <c r="P175" s="55"/>
      <c r="Q175" s="55"/>
      <c r="R175" s="55"/>
      <c r="S175" s="55"/>
      <c r="T175" s="55"/>
      <c r="U175" s="55"/>
      <c r="V175" s="55"/>
      <c r="W175" s="55"/>
      <c r="X175" s="55"/>
      <c r="Y175" s="55"/>
      <c r="Z175" s="55"/>
      <c r="AA175" s="55"/>
      <c r="AB175" s="55"/>
      <c r="AC175" s="55"/>
      <c r="AD175" s="55"/>
      <c r="AE175" s="55"/>
      <c r="AF175" s="55"/>
      <c r="AG175" s="55"/>
      <c r="AH175" s="55"/>
      <c r="AI175" s="55"/>
      <c r="AJ175" s="55"/>
      <c r="AK175" s="55"/>
    </row>
    <row r="176" spans="1:37" x14ac:dyDescent="0.3">
      <c r="A176" s="37"/>
      <c r="B176" s="37"/>
      <c r="C176" s="37"/>
      <c r="D176" s="37"/>
      <c r="E176" s="37"/>
      <c r="F176" s="55"/>
      <c r="G176" s="55"/>
      <c r="H176" s="55"/>
      <c r="I176" s="55"/>
      <c r="J176" s="55"/>
      <c r="K176" s="55"/>
      <c r="L176" s="55"/>
      <c r="M176" s="55"/>
      <c r="N176" s="55"/>
      <c r="O176" s="55"/>
      <c r="P176" s="55"/>
      <c r="Q176" s="55"/>
      <c r="R176" s="55"/>
      <c r="S176" s="55"/>
      <c r="T176" s="55"/>
      <c r="U176" s="55"/>
      <c r="V176" s="55"/>
      <c r="W176" s="55"/>
      <c r="X176" s="55"/>
      <c r="Y176" s="55"/>
      <c r="Z176" s="55"/>
      <c r="AA176" s="55"/>
      <c r="AB176" s="55"/>
      <c r="AC176" s="55"/>
      <c r="AD176" s="55"/>
      <c r="AE176" s="55"/>
      <c r="AF176" s="55"/>
      <c r="AG176" s="55"/>
      <c r="AH176" s="55"/>
      <c r="AI176" s="55"/>
      <c r="AJ176" s="55"/>
      <c r="AK176" s="55"/>
    </row>
    <row r="177" spans="1:37" x14ac:dyDescent="0.3">
      <c r="A177" s="37"/>
      <c r="B177" s="37"/>
      <c r="C177" s="37"/>
      <c r="D177" s="37"/>
      <c r="E177" s="37"/>
      <c r="F177" s="55"/>
      <c r="G177" s="55"/>
      <c r="H177" s="55"/>
      <c r="I177" s="55"/>
      <c r="J177" s="55"/>
      <c r="K177" s="55"/>
      <c r="L177" s="55"/>
      <c r="M177" s="55"/>
      <c r="N177" s="55"/>
      <c r="O177" s="55"/>
      <c r="P177" s="55"/>
      <c r="Q177" s="55"/>
      <c r="R177" s="55"/>
      <c r="S177" s="55"/>
      <c r="T177" s="55"/>
      <c r="U177" s="55"/>
      <c r="V177" s="55"/>
      <c r="W177" s="55"/>
      <c r="X177" s="55"/>
      <c r="Y177" s="55"/>
      <c r="Z177" s="55"/>
      <c r="AA177" s="55"/>
      <c r="AB177" s="55"/>
      <c r="AC177" s="55"/>
      <c r="AD177" s="55"/>
      <c r="AE177" s="55"/>
      <c r="AF177" s="55"/>
      <c r="AG177" s="55"/>
      <c r="AH177" s="55"/>
      <c r="AI177" s="55"/>
      <c r="AJ177" s="55"/>
      <c r="AK177" s="55"/>
    </row>
    <row r="178" spans="1:37" x14ac:dyDescent="0.3">
      <c r="A178" s="37"/>
      <c r="B178" s="37"/>
      <c r="C178" s="37"/>
      <c r="D178" s="37"/>
      <c r="E178" s="37"/>
      <c r="F178" s="55"/>
      <c r="G178" s="55"/>
      <c r="H178" s="55"/>
      <c r="I178" s="55"/>
      <c r="J178" s="55"/>
      <c r="K178" s="55"/>
      <c r="L178" s="55"/>
      <c r="M178" s="55"/>
      <c r="N178" s="55"/>
      <c r="O178" s="55"/>
      <c r="P178" s="55"/>
      <c r="Q178" s="55"/>
      <c r="R178" s="55"/>
      <c r="S178" s="55"/>
      <c r="T178" s="55"/>
      <c r="U178" s="55"/>
      <c r="V178" s="55"/>
      <c r="W178" s="55"/>
      <c r="X178" s="55"/>
      <c r="Y178" s="55"/>
      <c r="Z178" s="55"/>
      <c r="AA178" s="55"/>
      <c r="AB178" s="55"/>
      <c r="AC178" s="55"/>
      <c r="AD178" s="55"/>
      <c r="AE178" s="55"/>
      <c r="AF178" s="55"/>
      <c r="AG178" s="55"/>
      <c r="AH178" s="55"/>
      <c r="AI178" s="55"/>
      <c r="AJ178" s="55"/>
      <c r="AK178" s="55"/>
    </row>
    <row r="179" spans="1:37" x14ac:dyDescent="0.3">
      <c r="A179" s="37"/>
      <c r="B179" s="37"/>
      <c r="C179" s="37"/>
      <c r="D179" s="37"/>
      <c r="E179" s="37"/>
      <c r="F179" s="55"/>
      <c r="G179" s="55"/>
      <c r="H179" s="55"/>
      <c r="I179" s="55"/>
      <c r="J179" s="55"/>
      <c r="K179" s="55"/>
      <c r="L179" s="55"/>
      <c r="M179" s="55"/>
      <c r="N179" s="55"/>
      <c r="O179" s="55"/>
      <c r="P179" s="55"/>
      <c r="Q179" s="55"/>
      <c r="R179" s="55"/>
      <c r="S179" s="55"/>
      <c r="T179" s="55"/>
      <c r="U179" s="55"/>
      <c r="V179" s="55"/>
      <c r="W179" s="55"/>
      <c r="X179" s="55"/>
      <c r="Y179" s="55"/>
      <c r="Z179" s="55"/>
      <c r="AA179" s="55"/>
      <c r="AB179" s="55"/>
      <c r="AC179" s="55"/>
      <c r="AD179" s="55"/>
      <c r="AE179" s="55"/>
      <c r="AF179" s="55"/>
      <c r="AG179" s="55"/>
      <c r="AH179" s="55"/>
      <c r="AI179" s="55"/>
      <c r="AJ179" s="55"/>
      <c r="AK179" s="55"/>
    </row>
    <row r="180" spans="1:37" x14ac:dyDescent="0.3">
      <c r="A180" s="37"/>
      <c r="B180" s="37"/>
      <c r="C180" s="37"/>
      <c r="D180" s="37"/>
      <c r="E180" s="37"/>
      <c r="F180" s="55"/>
      <c r="G180" s="55"/>
      <c r="H180" s="55"/>
      <c r="I180" s="55"/>
      <c r="J180" s="55"/>
      <c r="K180" s="55"/>
      <c r="L180" s="55"/>
      <c r="M180" s="55"/>
      <c r="N180" s="55"/>
      <c r="O180" s="55"/>
      <c r="P180" s="55"/>
      <c r="Q180" s="55"/>
      <c r="R180" s="55"/>
      <c r="S180" s="55"/>
      <c r="T180" s="55"/>
      <c r="U180" s="55"/>
      <c r="V180" s="55"/>
      <c r="W180" s="55"/>
      <c r="X180" s="55"/>
      <c r="Y180" s="55"/>
      <c r="Z180" s="55"/>
      <c r="AA180" s="55"/>
      <c r="AB180" s="55"/>
      <c r="AC180" s="55"/>
      <c r="AD180" s="55"/>
      <c r="AE180" s="55"/>
      <c r="AF180" s="55"/>
      <c r="AG180" s="55"/>
      <c r="AH180" s="55"/>
      <c r="AI180" s="55"/>
      <c r="AJ180" s="55"/>
      <c r="AK180" s="55"/>
    </row>
    <row r="181" spans="1:37" x14ac:dyDescent="0.3">
      <c r="A181" s="37"/>
      <c r="B181" s="37"/>
      <c r="C181" s="37"/>
      <c r="D181" s="37"/>
      <c r="E181" s="37"/>
      <c r="F181" s="55"/>
      <c r="G181" s="55"/>
      <c r="H181" s="55"/>
      <c r="I181" s="55"/>
      <c r="J181" s="55"/>
      <c r="K181" s="55"/>
      <c r="L181" s="55"/>
      <c r="M181" s="55"/>
      <c r="N181" s="55"/>
      <c r="O181" s="55"/>
      <c r="P181" s="55"/>
      <c r="Q181" s="55"/>
      <c r="R181" s="55"/>
      <c r="S181" s="55"/>
      <c r="T181" s="55"/>
      <c r="U181" s="55"/>
      <c r="V181" s="55"/>
      <c r="W181" s="55"/>
      <c r="X181" s="55"/>
      <c r="Y181" s="55"/>
      <c r="Z181" s="55"/>
      <c r="AA181" s="55"/>
      <c r="AB181" s="55"/>
      <c r="AC181" s="55"/>
      <c r="AD181" s="55"/>
      <c r="AE181" s="55"/>
      <c r="AF181" s="55"/>
      <c r="AG181" s="55"/>
      <c r="AH181" s="55"/>
      <c r="AI181" s="55"/>
      <c r="AJ181" s="55"/>
      <c r="AK181" s="55"/>
    </row>
    <row r="182" spans="1:37" x14ac:dyDescent="0.3">
      <c r="A182" s="37"/>
      <c r="B182" s="37"/>
      <c r="C182" s="37"/>
      <c r="D182" s="37"/>
      <c r="E182" s="37"/>
      <c r="F182" s="55"/>
      <c r="G182" s="55"/>
      <c r="H182" s="55"/>
      <c r="I182" s="55"/>
      <c r="J182" s="55"/>
      <c r="K182" s="55"/>
      <c r="L182" s="55"/>
      <c r="M182" s="55"/>
      <c r="N182" s="55"/>
      <c r="O182" s="55"/>
      <c r="P182" s="55"/>
      <c r="Q182" s="55"/>
      <c r="R182" s="55"/>
      <c r="S182" s="55"/>
      <c r="T182" s="55"/>
      <c r="U182" s="55"/>
      <c r="V182" s="55"/>
      <c r="W182" s="55"/>
      <c r="X182" s="55"/>
      <c r="Y182" s="55"/>
      <c r="Z182" s="55"/>
      <c r="AA182" s="55"/>
      <c r="AB182" s="55"/>
      <c r="AC182" s="55"/>
      <c r="AD182" s="55"/>
      <c r="AE182" s="55"/>
      <c r="AF182" s="55"/>
      <c r="AG182" s="55"/>
      <c r="AH182" s="55"/>
      <c r="AI182" s="55"/>
      <c r="AJ182" s="55"/>
      <c r="AK182" s="55"/>
    </row>
    <row r="183" spans="1:37" x14ac:dyDescent="0.3">
      <c r="A183" s="37"/>
      <c r="B183" s="37"/>
      <c r="C183" s="37"/>
      <c r="D183" s="37"/>
      <c r="E183" s="37"/>
      <c r="F183" s="55"/>
      <c r="G183" s="55"/>
      <c r="H183" s="55"/>
      <c r="I183" s="55"/>
      <c r="J183" s="55"/>
      <c r="K183" s="55"/>
      <c r="L183" s="55"/>
      <c r="M183" s="55"/>
      <c r="N183" s="55"/>
      <c r="O183" s="55"/>
      <c r="P183" s="55"/>
      <c r="Q183" s="55"/>
      <c r="R183" s="55"/>
      <c r="S183" s="55"/>
      <c r="T183" s="55"/>
      <c r="U183" s="55"/>
      <c r="V183" s="55"/>
      <c r="W183" s="55"/>
      <c r="X183" s="55"/>
      <c r="Y183" s="55"/>
      <c r="Z183" s="55"/>
      <c r="AA183" s="55"/>
      <c r="AB183" s="55"/>
      <c r="AC183" s="55"/>
      <c r="AD183" s="55"/>
      <c r="AE183" s="55"/>
      <c r="AF183" s="55"/>
      <c r="AG183" s="55"/>
      <c r="AH183" s="55"/>
      <c r="AI183" s="55"/>
      <c r="AJ183" s="55"/>
      <c r="AK183" s="55"/>
    </row>
    <row r="184" spans="1:37" x14ac:dyDescent="0.3">
      <c r="A184" s="37"/>
      <c r="B184" s="37"/>
      <c r="C184" s="37"/>
      <c r="D184" s="37"/>
      <c r="E184" s="37"/>
      <c r="F184" s="55"/>
      <c r="G184" s="55"/>
      <c r="H184" s="55"/>
      <c r="I184" s="55"/>
      <c r="J184" s="55"/>
      <c r="K184" s="55"/>
      <c r="L184" s="55"/>
      <c r="M184" s="55"/>
      <c r="N184" s="55"/>
      <c r="O184" s="55"/>
      <c r="P184" s="55"/>
      <c r="Q184" s="55"/>
      <c r="R184" s="55"/>
      <c r="S184" s="55"/>
      <c r="T184" s="55"/>
      <c r="U184" s="55"/>
      <c r="V184" s="55"/>
      <c r="W184" s="55"/>
      <c r="X184" s="55"/>
      <c r="Y184" s="55"/>
      <c r="Z184" s="55"/>
      <c r="AA184" s="55"/>
      <c r="AB184" s="55"/>
      <c r="AC184" s="55"/>
      <c r="AD184" s="55"/>
      <c r="AE184" s="55"/>
      <c r="AF184" s="55"/>
      <c r="AG184" s="55"/>
      <c r="AH184" s="55"/>
      <c r="AI184" s="55"/>
      <c r="AJ184" s="55"/>
      <c r="AK184" s="55"/>
    </row>
    <row r="185" spans="1:37" x14ac:dyDescent="0.3">
      <c r="A185" s="37"/>
      <c r="B185" s="37"/>
      <c r="C185" s="37"/>
      <c r="D185" s="37"/>
      <c r="E185" s="37"/>
      <c r="F185" s="55"/>
      <c r="G185" s="55"/>
      <c r="H185" s="55"/>
      <c r="I185" s="55"/>
      <c r="J185" s="55"/>
      <c r="K185" s="55"/>
      <c r="L185" s="55"/>
      <c r="M185" s="55"/>
      <c r="N185" s="55"/>
      <c r="O185" s="55"/>
      <c r="P185" s="55"/>
      <c r="Q185" s="55"/>
      <c r="R185" s="55"/>
      <c r="S185" s="55"/>
      <c r="T185" s="55"/>
      <c r="U185" s="55"/>
      <c r="V185" s="55"/>
      <c r="W185" s="55"/>
      <c r="X185" s="55"/>
      <c r="Y185" s="55"/>
      <c r="Z185" s="55"/>
      <c r="AA185" s="55"/>
      <c r="AB185" s="55"/>
      <c r="AC185" s="55"/>
      <c r="AD185" s="55"/>
      <c r="AE185" s="55"/>
      <c r="AF185" s="55"/>
      <c r="AG185" s="55"/>
      <c r="AH185" s="55"/>
      <c r="AI185" s="55"/>
      <c r="AJ185" s="55"/>
      <c r="AK185" s="55"/>
    </row>
    <row r="186" spans="1:37" x14ac:dyDescent="0.3">
      <c r="A186" s="37"/>
      <c r="B186" s="37"/>
      <c r="C186" s="37"/>
      <c r="D186" s="37"/>
      <c r="E186" s="37"/>
      <c r="F186" s="55"/>
      <c r="G186" s="55"/>
      <c r="H186" s="55"/>
      <c r="I186" s="55"/>
      <c r="J186" s="55"/>
      <c r="K186" s="55"/>
      <c r="L186" s="55"/>
      <c r="M186" s="55"/>
      <c r="N186" s="55"/>
      <c r="O186" s="55"/>
      <c r="P186" s="55"/>
      <c r="Q186" s="55"/>
      <c r="R186" s="55"/>
      <c r="S186" s="55"/>
      <c r="T186" s="55"/>
      <c r="U186" s="55"/>
      <c r="V186" s="55"/>
      <c r="W186" s="55"/>
      <c r="X186" s="55"/>
      <c r="Y186" s="55"/>
      <c r="Z186" s="55"/>
      <c r="AA186" s="55"/>
      <c r="AB186" s="55"/>
      <c r="AC186" s="55"/>
      <c r="AD186" s="55"/>
      <c r="AE186" s="55"/>
      <c r="AF186" s="55"/>
      <c r="AG186" s="55"/>
      <c r="AH186" s="55"/>
      <c r="AI186" s="55"/>
      <c r="AJ186" s="55"/>
      <c r="AK186" s="55"/>
    </row>
    <row r="187" spans="1:37" x14ac:dyDescent="0.3">
      <c r="A187" s="37"/>
      <c r="B187" s="37"/>
      <c r="C187" s="37"/>
      <c r="D187" s="37"/>
      <c r="E187" s="37"/>
      <c r="F187" s="55"/>
      <c r="G187" s="55"/>
      <c r="H187" s="55"/>
      <c r="I187" s="55"/>
      <c r="J187" s="55"/>
      <c r="K187" s="55"/>
      <c r="L187" s="55"/>
      <c r="M187" s="55"/>
      <c r="N187" s="55"/>
      <c r="O187" s="55"/>
      <c r="P187" s="55"/>
      <c r="Q187" s="55"/>
      <c r="R187" s="55"/>
      <c r="S187" s="55"/>
      <c r="T187" s="55"/>
      <c r="U187" s="55"/>
      <c r="V187" s="55"/>
      <c r="W187" s="55"/>
      <c r="X187" s="55"/>
      <c r="Y187" s="55"/>
      <c r="Z187" s="55"/>
      <c r="AA187" s="55"/>
      <c r="AB187" s="55"/>
      <c r="AC187" s="55"/>
      <c r="AD187" s="55"/>
      <c r="AE187" s="55"/>
      <c r="AF187" s="55"/>
      <c r="AG187" s="55"/>
      <c r="AH187" s="55"/>
      <c r="AI187" s="55"/>
      <c r="AJ187" s="55"/>
      <c r="AK187" s="55"/>
    </row>
    <row r="188" spans="1:37" x14ac:dyDescent="0.3">
      <c r="A188" s="37"/>
      <c r="B188" s="37"/>
      <c r="C188" s="37"/>
      <c r="D188" s="37"/>
      <c r="E188" s="37"/>
      <c r="F188" s="55"/>
      <c r="G188" s="55"/>
      <c r="H188" s="55"/>
      <c r="I188" s="55"/>
      <c r="J188" s="55"/>
      <c r="K188" s="55"/>
      <c r="L188" s="55"/>
      <c r="M188" s="55"/>
      <c r="N188" s="55"/>
      <c r="O188" s="55"/>
      <c r="P188" s="55"/>
      <c r="Q188" s="55"/>
      <c r="R188" s="55"/>
      <c r="S188" s="55"/>
      <c r="T188" s="55"/>
      <c r="U188" s="55"/>
      <c r="V188" s="55"/>
      <c r="W188" s="55"/>
      <c r="X188" s="55"/>
      <c r="Y188" s="55"/>
      <c r="Z188" s="55"/>
      <c r="AA188" s="55"/>
      <c r="AB188" s="55"/>
      <c r="AC188" s="55"/>
      <c r="AD188" s="55"/>
      <c r="AE188" s="55"/>
      <c r="AF188" s="55"/>
      <c r="AG188" s="55"/>
      <c r="AH188" s="55"/>
      <c r="AI188" s="55"/>
      <c r="AJ188" s="55"/>
      <c r="AK188" s="55"/>
    </row>
    <row r="189" spans="1:37" x14ac:dyDescent="0.3">
      <c r="A189" s="37"/>
      <c r="B189" s="37"/>
      <c r="C189" s="37"/>
      <c r="D189" s="37"/>
      <c r="E189" s="37"/>
      <c r="F189" s="55"/>
      <c r="G189" s="55"/>
      <c r="H189" s="55"/>
      <c r="I189" s="55"/>
      <c r="J189" s="55"/>
      <c r="K189" s="55"/>
      <c r="L189" s="55"/>
      <c r="M189" s="55"/>
      <c r="N189" s="55"/>
      <c r="O189" s="55"/>
      <c r="P189" s="55"/>
      <c r="Q189" s="55"/>
      <c r="R189" s="55"/>
      <c r="S189" s="55"/>
      <c r="T189" s="55"/>
      <c r="U189" s="55"/>
      <c r="V189" s="55"/>
      <c r="W189" s="55"/>
      <c r="X189" s="55"/>
      <c r="Y189" s="55"/>
      <c r="Z189" s="55"/>
      <c r="AA189" s="55"/>
      <c r="AB189" s="55"/>
      <c r="AC189" s="55"/>
      <c r="AD189" s="55"/>
      <c r="AE189" s="55"/>
      <c r="AF189" s="55"/>
      <c r="AG189" s="55"/>
      <c r="AH189" s="55"/>
      <c r="AI189" s="55"/>
      <c r="AJ189" s="55"/>
      <c r="AK189" s="55"/>
    </row>
    <row r="190" spans="1:37" x14ac:dyDescent="0.3">
      <c r="A190" s="37"/>
      <c r="B190" s="37"/>
      <c r="C190" s="37"/>
      <c r="D190" s="37"/>
      <c r="E190" s="37"/>
      <c r="F190" s="55"/>
      <c r="G190" s="55"/>
      <c r="H190" s="55"/>
      <c r="I190" s="55"/>
      <c r="J190" s="55"/>
      <c r="K190" s="55"/>
      <c r="L190" s="55"/>
      <c r="M190" s="55"/>
      <c r="N190" s="55"/>
      <c r="O190" s="55"/>
      <c r="P190" s="55"/>
      <c r="Q190" s="55"/>
      <c r="R190" s="55"/>
      <c r="S190" s="55"/>
      <c r="T190" s="55"/>
      <c r="U190" s="55"/>
      <c r="V190" s="55"/>
      <c r="W190" s="55"/>
      <c r="X190" s="55"/>
      <c r="Y190" s="55"/>
      <c r="Z190" s="55"/>
      <c r="AA190" s="55"/>
      <c r="AB190" s="55"/>
      <c r="AC190" s="55"/>
      <c r="AD190" s="55"/>
      <c r="AE190" s="55"/>
      <c r="AF190" s="55"/>
      <c r="AG190" s="55"/>
      <c r="AH190" s="55"/>
      <c r="AI190" s="55"/>
      <c r="AJ190" s="55"/>
      <c r="AK190" s="55"/>
    </row>
    <row r="191" spans="1:37" x14ac:dyDescent="0.3">
      <c r="A191" s="37"/>
      <c r="B191" s="37"/>
      <c r="C191" s="37"/>
      <c r="D191" s="37"/>
      <c r="E191" s="37"/>
      <c r="F191" s="55"/>
      <c r="G191" s="55"/>
      <c r="H191" s="55"/>
      <c r="I191" s="55"/>
      <c r="J191" s="55"/>
      <c r="K191" s="55"/>
      <c r="L191" s="55"/>
      <c r="M191" s="55"/>
      <c r="N191" s="55"/>
      <c r="O191" s="55"/>
      <c r="P191" s="55"/>
      <c r="Q191" s="55"/>
      <c r="R191" s="55"/>
      <c r="S191" s="55"/>
      <c r="T191" s="55"/>
      <c r="U191" s="55"/>
      <c r="V191" s="55"/>
      <c r="W191" s="55"/>
      <c r="X191" s="55"/>
      <c r="Y191" s="55"/>
      <c r="Z191" s="55"/>
      <c r="AA191" s="55"/>
      <c r="AB191" s="55"/>
      <c r="AC191" s="55"/>
      <c r="AD191" s="55"/>
      <c r="AE191" s="55"/>
      <c r="AF191" s="55"/>
      <c r="AG191" s="55"/>
      <c r="AH191" s="55"/>
      <c r="AI191" s="55"/>
      <c r="AJ191" s="55"/>
      <c r="AK191" s="55"/>
    </row>
    <row r="192" spans="1:37" x14ac:dyDescent="0.3">
      <c r="A192" s="37"/>
      <c r="B192" s="37"/>
      <c r="C192" s="37"/>
      <c r="D192" s="37"/>
      <c r="E192" s="37"/>
      <c r="F192" s="55"/>
      <c r="G192" s="55"/>
      <c r="H192" s="55"/>
      <c r="I192" s="55"/>
      <c r="J192" s="55"/>
      <c r="K192" s="55"/>
      <c r="L192" s="55"/>
      <c r="M192" s="55"/>
      <c r="N192" s="55"/>
      <c r="O192" s="55"/>
      <c r="P192" s="55"/>
      <c r="Q192" s="55"/>
      <c r="R192" s="55"/>
      <c r="S192" s="55"/>
      <c r="T192" s="55"/>
      <c r="U192" s="55"/>
      <c r="V192" s="55"/>
      <c r="W192" s="55"/>
      <c r="X192" s="55"/>
      <c r="Y192" s="55"/>
      <c r="Z192" s="55"/>
      <c r="AA192" s="55"/>
      <c r="AB192" s="55"/>
      <c r="AC192" s="55"/>
      <c r="AD192" s="55"/>
      <c r="AE192" s="55"/>
      <c r="AF192" s="55"/>
      <c r="AG192" s="55"/>
      <c r="AH192" s="55"/>
      <c r="AI192" s="55"/>
      <c r="AJ192" s="55"/>
      <c r="AK192" s="55"/>
    </row>
    <row r="193" spans="1:37" x14ac:dyDescent="0.3">
      <c r="A193" s="37"/>
      <c r="B193" s="37"/>
      <c r="C193" s="37"/>
      <c r="D193" s="37"/>
      <c r="E193" s="37"/>
      <c r="F193" s="55"/>
      <c r="G193" s="55"/>
      <c r="H193" s="55"/>
      <c r="I193" s="55"/>
      <c r="J193" s="55"/>
      <c r="K193" s="55"/>
      <c r="L193" s="55"/>
      <c r="M193" s="55"/>
      <c r="N193" s="55"/>
      <c r="O193" s="55"/>
      <c r="P193" s="55"/>
      <c r="Q193" s="55"/>
      <c r="R193" s="55"/>
      <c r="S193" s="55"/>
      <c r="T193" s="55"/>
      <c r="U193" s="55"/>
      <c r="V193" s="55"/>
      <c r="W193" s="55"/>
      <c r="X193" s="55"/>
      <c r="Y193" s="55"/>
      <c r="Z193" s="55"/>
      <c r="AA193" s="55"/>
      <c r="AB193" s="55"/>
      <c r="AC193" s="55"/>
      <c r="AD193" s="55"/>
      <c r="AE193" s="55"/>
      <c r="AF193" s="55"/>
      <c r="AG193" s="55"/>
      <c r="AH193" s="55"/>
      <c r="AI193" s="55"/>
      <c r="AJ193" s="55"/>
      <c r="AK193" s="55"/>
    </row>
    <row r="194" spans="1:37" x14ac:dyDescent="0.3">
      <c r="A194" s="37"/>
      <c r="B194" s="37"/>
      <c r="C194" s="37"/>
      <c r="D194" s="37"/>
      <c r="E194" s="37"/>
      <c r="F194" s="55"/>
      <c r="G194" s="55"/>
      <c r="H194" s="55"/>
      <c r="I194" s="55"/>
      <c r="J194" s="55"/>
      <c r="K194" s="55"/>
      <c r="L194" s="55"/>
      <c r="M194" s="55"/>
      <c r="N194" s="55"/>
      <c r="O194" s="55"/>
      <c r="P194" s="55"/>
      <c r="Q194" s="55"/>
      <c r="R194" s="55"/>
      <c r="S194" s="55"/>
      <c r="T194" s="55"/>
      <c r="U194" s="55"/>
      <c r="V194" s="55"/>
      <c r="W194" s="55"/>
      <c r="X194" s="55"/>
      <c r="Y194" s="55"/>
      <c r="Z194" s="55"/>
      <c r="AA194" s="55"/>
      <c r="AB194" s="55"/>
      <c r="AC194" s="55"/>
      <c r="AD194" s="55"/>
      <c r="AE194" s="55"/>
      <c r="AF194" s="55"/>
      <c r="AG194" s="55"/>
      <c r="AH194" s="55"/>
      <c r="AI194" s="55"/>
      <c r="AJ194" s="55"/>
      <c r="AK194" s="55"/>
    </row>
    <row r="195" spans="1:37" x14ac:dyDescent="0.3">
      <c r="A195" s="37"/>
      <c r="B195" s="37"/>
      <c r="C195" s="37"/>
      <c r="D195" s="37"/>
      <c r="E195" s="37"/>
      <c r="F195" s="55"/>
      <c r="G195" s="55"/>
      <c r="H195" s="55"/>
      <c r="I195" s="55"/>
      <c r="J195" s="55"/>
      <c r="K195" s="55"/>
      <c r="L195" s="55"/>
      <c r="M195" s="55"/>
      <c r="N195" s="55"/>
      <c r="O195" s="55"/>
      <c r="P195" s="55"/>
      <c r="Q195" s="55"/>
      <c r="R195" s="55"/>
      <c r="S195" s="55"/>
      <c r="T195" s="55"/>
      <c r="U195" s="55"/>
      <c r="V195" s="55"/>
      <c r="W195" s="55"/>
      <c r="X195" s="55"/>
      <c r="Y195" s="55"/>
      <c r="Z195" s="55"/>
      <c r="AA195" s="55"/>
      <c r="AB195" s="55"/>
      <c r="AC195" s="55"/>
      <c r="AD195" s="55"/>
      <c r="AE195" s="55"/>
      <c r="AF195" s="55"/>
      <c r="AG195" s="55"/>
      <c r="AH195" s="55"/>
      <c r="AI195" s="55"/>
      <c r="AJ195" s="55"/>
      <c r="AK195" s="55"/>
    </row>
    <row r="196" spans="1:37" x14ac:dyDescent="0.3">
      <c r="A196" s="37"/>
      <c r="B196" s="37"/>
      <c r="C196" s="37"/>
      <c r="D196" s="37"/>
      <c r="E196" s="37"/>
      <c r="F196" s="55"/>
      <c r="G196" s="55"/>
      <c r="H196" s="55"/>
      <c r="I196" s="55"/>
      <c r="J196" s="55"/>
      <c r="K196" s="55"/>
      <c r="L196" s="55"/>
      <c r="M196" s="55"/>
      <c r="N196" s="55"/>
      <c r="O196" s="55"/>
      <c r="P196" s="55"/>
      <c r="Q196" s="55"/>
      <c r="R196" s="55"/>
      <c r="S196" s="55"/>
      <c r="T196" s="55"/>
      <c r="U196" s="55"/>
      <c r="V196" s="55"/>
      <c r="W196" s="55"/>
      <c r="X196" s="55"/>
      <c r="Y196" s="55"/>
      <c r="Z196" s="55"/>
      <c r="AA196" s="55"/>
      <c r="AB196" s="55"/>
      <c r="AC196" s="55"/>
      <c r="AD196" s="55"/>
      <c r="AE196" s="55"/>
      <c r="AF196" s="55"/>
      <c r="AG196" s="55"/>
      <c r="AH196" s="55"/>
      <c r="AI196" s="55"/>
      <c r="AJ196" s="55"/>
      <c r="AK196" s="55"/>
    </row>
    <row r="197" spans="1:37" x14ac:dyDescent="0.3">
      <c r="A197" s="37"/>
      <c r="B197" s="37"/>
      <c r="C197" s="37"/>
      <c r="D197" s="37"/>
      <c r="E197" s="37"/>
      <c r="F197" s="55"/>
      <c r="G197" s="55"/>
      <c r="H197" s="55"/>
      <c r="I197" s="55"/>
      <c r="J197" s="55"/>
      <c r="K197" s="55"/>
      <c r="L197" s="55"/>
      <c r="M197" s="55"/>
      <c r="N197" s="55"/>
      <c r="O197" s="55"/>
      <c r="P197" s="55"/>
      <c r="Q197" s="55"/>
      <c r="R197" s="55"/>
      <c r="S197" s="55"/>
      <c r="T197" s="55"/>
      <c r="U197" s="55"/>
      <c r="V197" s="55"/>
      <c r="W197" s="55"/>
      <c r="X197" s="55"/>
      <c r="Y197" s="55"/>
      <c r="Z197" s="55"/>
      <c r="AA197" s="55"/>
      <c r="AB197" s="55"/>
      <c r="AC197" s="55"/>
      <c r="AD197" s="55"/>
      <c r="AE197" s="55"/>
      <c r="AF197" s="55"/>
      <c r="AG197" s="55"/>
      <c r="AH197" s="55"/>
      <c r="AI197" s="55"/>
      <c r="AJ197" s="55"/>
      <c r="AK197" s="55"/>
    </row>
    <row r="198" spans="1:37" x14ac:dyDescent="0.3">
      <c r="A198" s="37"/>
      <c r="B198" s="37"/>
      <c r="C198" s="37"/>
      <c r="D198" s="37"/>
      <c r="E198" s="37"/>
      <c r="F198" s="55"/>
      <c r="G198" s="55"/>
      <c r="H198" s="55"/>
      <c r="I198" s="55"/>
      <c r="J198" s="55"/>
      <c r="K198" s="55"/>
      <c r="L198" s="55"/>
      <c r="M198" s="55"/>
      <c r="N198" s="55"/>
      <c r="O198" s="55"/>
      <c r="P198" s="55"/>
      <c r="Q198" s="55"/>
      <c r="R198" s="55"/>
      <c r="S198" s="55"/>
      <c r="T198" s="55"/>
      <c r="U198" s="55"/>
      <c r="V198" s="55"/>
      <c r="W198" s="55"/>
      <c r="X198" s="55"/>
      <c r="Y198" s="55"/>
      <c r="Z198" s="55"/>
      <c r="AA198" s="55"/>
      <c r="AB198" s="55"/>
      <c r="AC198" s="55"/>
      <c r="AD198" s="55"/>
      <c r="AE198" s="55"/>
      <c r="AF198" s="55"/>
      <c r="AG198" s="55"/>
      <c r="AH198" s="55"/>
      <c r="AI198" s="55"/>
      <c r="AJ198" s="55"/>
      <c r="AK198" s="55"/>
    </row>
    <row r="199" spans="1:37" x14ac:dyDescent="0.3">
      <c r="A199" s="37"/>
      <c r="B199" s="37"/>
      <c r="C199" s="37"/>
      <c r="D199" s="37"/>
      <c r="E199" s="37"/>
      <c r="F199" s="55"/>
      <c r="G199" s="55"/>
      <c r="H199" s="55"/>
      <c r="I199" s="55"/>
      <c r="J199" s="55"/>
      <c r="K199" s="55"/>
      <c r="L199" s="55"/>
      <c r="M199" s="55"/>
      <c r="N199" s="55"/>
      <c r="O199" s="55"/>
      <c r="P199" s="55"/>
      <c r="Q199" s="55"/>
      <c r="R199" s="55"/>
      <c r="S199" s="55"/>
      <c r="T199" s="55"/>
      <c r="U199" s="55"/>
      <c r="V199" s="55"/>
      <c r="W199" s="55"/>
      <c r="X199" s="55"/>
      <c r="Y199" s="55"/>
      <c r="Z199" s="55"/>
      <c r="AA199" s="55"/>
      <c r="AB199" s="55"/>
      <c r="AC199" s="55"/>
      <c r="AD199" s="55"/>
      <c r="AE199" s="55"/>
      <c r="AF199" s="55"/>
      <c r="AG199" s="55"/>
      <c r="AH199" s="55"/>
      <c r="AI199" s="55"/>
      <c r="AJ199" s="55"/>
      <c r="AK199" s="55"/>
    </row>
    <row r="200" spans="1:37" x14ac:dyDescent="0.3">
      <c r="A200" s="37"/>
      <c r="B200" s="37"/>
      <c r="C200" s="37"/>
      <c r="D200" s="37"/>
      <c r="E200" s="37"/>
      <c r="F200" s="55"/>
      <c r="G200" s="55"/>
      <c r="H200" s="55"/>
      <c r="I200" s="55"/>
      <c r="J200" s="55"/>
      <c r="K200" s="55"/>
      <c r="L200" s="55"/>
      <c r="M200" s="55"/>
      <c r="N200" s="55"/>
      <c r="O200" s="55"/>
      <c r="P200" s="55"/>
      <c r="Q200" s="55"/>
      <c r="R200" s="55"/>
      <c r="S200" s="55"/>
      <c r="T200" s="55"/>
      <c r="U200" s="55"/>
      <c r="V200" s="55"/>
      <c r="W200" s="55"/>
      <c r="X200" s="55"/>
      <c r="Y200" s="55"/>
      <c r="Z200" s="55"/>
      <c r="AA200" s="55"/>
      <c r="AB200" s="55"/>
      <c r="AC200" s="55"/>
      <c r="AD200" s="55"/>
      <c r="AE200" s="55"/>
      <c r="AF200" s="55"/>
      <c r="AG200" s="55"/>
      <c r="AH200" s="55"/>
      <c r="AI200" s="55"/>
      <c r="AJ200" s="55"/>
      <c r="AK200" s="55"/>
    </row>
  </sheetData>
  <mergeCells count="20">
    <mergeCell ref="AJ7:AK7"/>
    <mergeCell ref="A2:AK2"/>
    <mergeCell ref="A4:AK4"/>
    <mergeCell ref="A5:AK5"/>
    <mergeCell ref="D7:E7"/>
    <mergeCell ref="F7:G7"/>
    <mergeCell ref="H7:I7"/>
    <mergeCell ref="J7:K7"/>
    <mergeCell ref="L7:M7"/>
    <mergeCell ref="N7:O7"/>
    <mergeCell ref="P7:Q7"/>
    <mergeCell ref="R7:S7"/>
    <mergeCell ref="T7:U7"/>
    <mergeCell ref="V7:W7"/>
    <mergeCell ref="X7:Y7"/>
    <mergeCell ref="Z7:AA7"/>
    <mergeCell ref="AB7:AC7"/>
    <mergeCell ref="AD7:AE7"/>
    <mergeCell ref="AF7:AG7"/>
    <mergeCell ref="AH7:AI7"/>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F24E6-2F74-40C2-83F6-CCD6925990CD}">
  <sheetPr codeName="Hoja3"/>
  <dimension ref="A1:AJ1137"/>
  <sheetViews>
    <sheetView topLeftCell="A616" zoomScale="70" zoomScaleNormal="70" workbookViewId="0">
      <selection activeCell="A654" sqref="A654"/>
    </sheetView>
  </sheetViews>
  <sheetFormatPr baseColWidth="10" defaultRowHeight="14.4" x14ac:dyDescent="0.3"/>
  <cols>
    <col min="1" max="1" width="50.5546875" bestFit="1" customWidth="1"/>
    <col min="2" max="2" width="12.21875" bestFit="1" customWidth="1"/>
    <col min="3" max="3" width="11.5546875" bestFit="1" customWidth="1"/>
    <col min="4" max="4" width="13.77734375" bestFit="1" customWidth="1"/>
    <col min="5" max="5" width="8.5546875" bestFit="1" customWidth="1"/>
    <col min="6" max="6" width="14.88671875" bestFit="1" customWidth="1"/>
    <col min="7" max="7" width="8.5546875" bestFit="1" customWidth="1"/>
    <col min="8" max="8" width="13.77734375" bestFit="1" customWidth="1"/>
    <col min="9" max="9" width="8.5546875" bestFit="1" customWidth="1"/>
    <col min="10" max="10" width="13.77734375" bestFit="1" customWidth="1"/>
    <col min="11" max="11" width="8.5546875" bestFit="1" customWidth="1"/>
    <col min="12" max="12" width="13.77734375" bestFit="1" customWidth="1"/>
    <col min="13" max="13" width="8.5546875" bestFit="1" customWidth="1"/>
    <col min="14" max="14" width="14.88671875" bestFit="1" customWidth="1"/>
    <col min="15" max="15" width="8.5546875" bestFit="1" customWidth="1"/>
    <col min="16" max="16" width="13.77734375" bestFit="1" customWidth="1"/>
    <col min="17" max="17" width="8.5546875" bestFit="1" customWidth="1"/>
    <col min="18" max="18" width="13.77734375" bestFit="1" customWidth="1"/>
    <col min="19" max="19" width="8.5546875" bestFit="1" customWidth="1"/>
    <col min="20" max="20" width="13.77734375" bestFit="1" customWidth="1"/>
    <col min="21" max="21" width="8.5546875" bestFit="1" customWidth="1"/>
    <col min="22" max="22" width="14.88671875" bestFit="1" customWidth="1"/>
    <col min="23" max="23" width="8.5546875" bestFit="1" customWidth="1"/>
    <col min="24" max="24" width="13.77734375" bestFit="1" customWidth="1"/>
    <col min="25" max="25" width="8.5546875" bestFit="1" customWidth="1"/>
    <col min="26" max="26" width="13.77734375" bestFit="1" customWidth="1"/>
    <col min="27" max="27" width="8.5546875" bestFit="1" customWidth="1"/>
    <col min="28" max="28" width="13.77734375" bestFit="1" customWidth="1"/>
    <col min="29" max="29" width="8.5546875" bestFit="1" customWidth="1"/>
    <col min="30" max="30" width="14.88671875" bestFit="1" customWidth="1"/>
    <col min="31" max="31" width="8.5546875" bestFit="1" customWidth="1"/>
    <col min="32" max="32" width="13.77734375" bestFit="1" customWidth="1"/>
    <col min="33" max="33" width="8.5546875" bestFit="1" customWidth="1"/>
    <col min="34" max="34" width="16" bestFit="1" customWidth="1"/>
    <col min="35" max="35" width="8.5546875" bestFit="1" customWidth="1"/>
  </cols>
  <sheetData>
    <row r="1" spans="1:36" x14ac:dyDescent="0.3">
      <c r="A1" s="1"/>
      <c r="B1" s="2"/>
      <c r="C1" s="1"/>
      <c r="D1" s="2"/>
      <c r="E1" s="1"/>
      <c r="F1" s="2"/>
      <c r="G1" s="1"/>
      <c r="H1" s="2"/>
      <c r="I1" s="1"/>
      <c r="J1" s="2"/>
      <c r="K1" s="1"/>
      <c r="L1" s="2"/>
      <c r="M1" s="1"/>
      <c r="N1" s="2"/>
      <c r="O1" s="1"/>
      <c r="P1" s="2"/>
      <c r="Q1" s="1"/>
      <c r="R1" s="2"/>
      <c r="S1" s="1"/>
      <c r="T1" s="2"/>
      <c r="U1" s="1"/>
      <c r="V1" s="2"/>
      <c r="W1" s="1"/>
      <c r="X1" s="2"/>
      <c r="Y1" s="1"/>
      <c r="Z1" s="2"/>
      <c r="AA1" s="1"/>
      <c r="AB1" s="2"/>
      <c r="AC1" s="1"/>
      <c r="AD1" s="2"/>
      <c r="AE1" s="1"/>
      <c r="AF1" s="2"/>
      <c r="AG1" s="1"/>
      <c r="AH1" s="2"/>
      <c r="AI1" s="1"/>
      <c r="AJ1" s="1"/>
    </row>
    <row r="2" spans="1:36" x14ac:dyDescent="0.3">
      <c r="A2" s="167" t="s">
        <v>125</v>
      </c>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
    </row>
    <row r="3" spans="1:36" x14ac:dyDescent="0.3">
      <c r="A3" s="3"/>
      <c r="B3" s="4"/>
      <c r="C3" s="3"/>
      <c r="D3" s="4"/>
      <c r="E3" s="3"/>
      <c r="F3" s="4"/>
      <c r="G3" s="3"/>
      <c r="H3" s="4"/>
      <c r="I3" s="3"/>
      <c r="J3" s="4"/>
      <c r="K3" s="3"/>
      <c r="L3" s="4"/>
      <c r="M3" s="3"/>
      <c r="N3" s="2"/>
      <c r="O3" s="1"/>
      <c r="P3" s="2"/>
      <c r="Q3" s="1"/>
      <c r="R3" s="2"/>
      <c r="S3" s="1"/>
      <c r="T3" s="2"/>
      <c r="U3" s="1"/>
      <c r="V3" s="2"/>
      <c r="W3" s="1"/>
      <c r="X3" s="2"/>
      <c r="Y3" s="1"/>
      <c r="Z3" s="2"/>
      <c r="AA3" s="1"/>
      <c r="AB3" s="2"/>
      <c r="AC3" s="1"/>
      <c r="AD3" s="2"/>
      <c r="AE3" s="1"/>
      <c r="AF3" s="2"/>
      <c r="AG3" s="1"/>
      <c r="AH3" s="2"/>
      <c r="AI3" s="1"/>
      <c r="AJ3" s="1"/>
    </row>
    <row r="4" spans="1:36" x14ac:dyDescent="0.3">
      <c r="A4" s="167" t="s">
        <v>1</v>
      </c>
      <c r="B4" s="167"/>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1"/>
    </row>
    <row r="5" spans="1:36" x14ac:dyDescent="0.3">
      <c r="A5" s="167" t="str">
        <f>'1'!A5:AA5</f>
        <v>Al 31-03-2025</v>
      </c>
      <c r="B5" s="167"/>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
    </row>
    <row r="6" spans="1:36" x14ac:dyDescent="0.3">
      <c r="A6" s="3"/>
      <c r="B6" s="4"/>
      <c r="C6" s="3"/>
      <c r="D6" s="4"/>
      <c r="E6" s="3"/>
      <c r="F6" s="4"/>
      <c r="G6" s="3"/>
      <c r="H6" s="4"/>
      <c r="I6" s="3"/>
      <c r="J6" s="4"/>
      <c r="K6" s="3"/>
      <c r="L6" s="4"/>
      <c r="M6" s="3"/>
      <c r="N6" s="2"/>
      <c r="O6" s="1"/>
      <c r="P6" s="2"/>
      <c r="Q6" s="1"/>
      <c r="R6" s="2"/>
      <c r="S6" s="1"/>
      <c r="T6" s="2"/>
      <c r="U6" s="1"/>
      <c r="V6" s="2"/>
      <c r="W6" s="1"/>
      <c r="X6" s="2"/>
      <c r="Y6" s="1"/>
      <c r="Z6" s="2"/>
      <c r="AA6" s="1"/>
      <c r="AB6" s="2"/>
      <c r="AC6" s="1"/>
      <c r="AD6" s="2"/>
      <c r="AE6" s="1"/>
      <c r="AF6" s="2"/>
      <c r="AG6" s="1"/>
      <c r="AH6" s="2"/>
      <c r="AI6" s="1"/>
      <c r="AJ6" s="1"/>
    </row>
    <row r="7" spans="1:36" x14ac:dyDescent="0.3">
      <c r="A7" s="59"/>
      <c r="B7" s="166" t="s">
        <v>3</v>
      </c>
      <c r="C7" s="166"/>
      <c r="D7" s="166" t="s">
        <v>4</v>
      </c>
      <c r="E7" s="166"/>
      <c r="F7" s="166" t="s">
        <v>5</v>
      </c>
      <c r="G7" s="166"/>
      <c r="H7" s="166" t="s">
        <v>6</v>
      </c>
      <c r="I7" s="166"/>
      <c r="J7" s="166" t="s">
        <v>7</v>
      </c>
      <c r="K7" s="166"/>
      <c r="L7" s="166" t="s">
        <v>8</v>
      </c>
      <c r="M7" s="166"/>
      <c r="N7" s="166" t="s">
        <v>9</v>
      </c>
      <c r="O7" s="166"/>
      <c r="P7" s="166" t="s">
        <v>10</v>
      </c>
      <c r="Q7" s="166"/>
      <c r="R7" s="166" t="s">
        <v>11</v>
      </c>
      <c r="S7" s="166"/>
      <c r="T7" s="166" t="s">
        <v>12</v>
      </c>
      <c r="U7" s="166"/>
      <c r="V7" s="166" t="s">
        <v>13</v>
      </c>
      <c r="W7" s="166"/>
      <c r="X7" s="166" t="s">
        <v>14</v>
      </c>
      <c r="Y7" s="166"/>
      <c r="Z7" s="166" t="s">
        <v>15</v>
      </c>
      <c r="AA7" s="166"/>
      <c r="AB7" s="166" t="s">
        <v>16</v>
      </c>
      <c r="AC7" s="166"/>
      <c r="AD7" s="166" t="s">
        <v>17</v>
      </c>
      <c r="AE7" s="166"/>
      <c r="AF7" s="166" t="s">
        <v>18</v>
      </c>
      <c r="AG7" s="166"/>
      <c r="AH7" s="166" t="s">
        <v>19</v>
      </c>
      <c r="AI7" s="166"/>
      <c r="AJ7" s="1"/>
    </row>
    <row r="8" spans="1:36" x14ac:dyDescent="0.3">
      <c r="A8" s="59"/>
      <c r="B8" s="7" t="s">
        <v>20</v>
      </c>
      <c r="C8" s="6" t="s">
        <v>21</v>
      </c>
      <c r="D8" s="7" t="s">
        <v>20</v>
      </c>
      <c r="E8" s="6" t="s">
        <v>21</v>
      </c>
      <c r="F8" s="7" t="s">
        <v>20</v>
      </c>
      <c r="G8" s="6" t="s">
        <v>21</v>
      </c>
      <c r="H8" s="7" t="s">
        <v>20</v>
      </c>
      <c r="I8" s="6" t="s">
        <v>21</v>
      </c>
      <c r="J8" s="7" t="s">
        <v>20</v>
      </c>
      <c r="K8" s="6" t="s">
        <v>21</v>
      </c>
      <c r="L8" s="7" t="s">
        <v>20</v>
      </c>
      <c r="M8" s="6" t="s">
        <v>21</v>
      </c>
      <c r="N8" s="7" t="s">
        <v>20</v>
      </c>
      <c r="O8" s="6" t="s">
        <v>21</v>
      </c>
      <c r="P8" s="7" t="s">
        <v>20</v>
      </c>
      <c r="Q8" s="6" t="s">
        <v>21</v>
      </c>
      <c r="R8" s="7" t="s">
        <v>20</v>
      </c>
      <c r="S8" s="6" t="s">
        <v>21</v>
      </c>
      <c r="T8" s="7" t="s">
        <v>20</v>
      </c>
      <c r="U8" s="6" t="s">
        <v>21</v>
      </c>
      <c r="V8" s="7" t="s">
        <v>20</v>
      </c>
      <c r="W8" s="6" t="s">
        <v>21</v>
      </c>
      <c r="X8" s="7" t="s">
        <v>20</v>
      </c>
      <c r="Y8" s="6" t="s">
        <v>21</v>
      </c>
      <c r="Z8" s="7" t="s">
        <v>20</v>
      </c>
      <c r="AA8" s="6" t="s">
        <v>21</v>
      </c>
      <c r="AB8" s="7" t="s">
        <v>20</v>
      </c>
      <c r="AC8" s="6" t="s">
        <v>21</v>
      </c>
      <c r="AD8" s="7" t="s">
        <v>20</v>
      </c>
      <c r="AE8" s="6" t="s">
        <v>21</v>
      </c>
      <c r="AF8" s="7" t="s">
        <v>20</v>
      </c>
      <c r="AG8" s="6" t="s">
        <v>21</v>
      </c>
      <c r="AH8" s="7" t="s">
        <v>20</v>
      </c>
      <c r="AI8" s="6" t="s">
        <v>21</v>
      </c>
      <c r="AJ8" s="1"/>
    </row>
    <row r="9" spans="1:36" x14ac:dyDescent="0.3">
      <c r="A9" s="10" t="s">
        <v>126</v>
      </c>
      <c r="B9" s="60">
        <v>235259.52525958963</v>
      </c>
      <c r="C9" s="12">
        <v>1.0023238240091612</v>
      </c>
      <c r="D9" s="60">
        <v>663531.90076750005</v>
      </c>
      <c r="E9" s="12">
        <v>0.49353244018174813</v>
      </c>
      <c r="F9" s="60">
        <v>5350119.295685689</v>
      </c>
      <c r="G9" s="12">
        <v>0.50242597405996914</v>
      </c>
      <c r="H9" s="60">
        <v>1738003.5441738793</v>
      </c>
      <c r="I9" s="12">
        <v>0.4805501885109621</v>
      </c>
      <c r="J9" s="60">
        <v>2576740.1764020016</v>
      </c>
      <c r="K9" s="12">
        <v>0.99999613302825008</v>
      </c>
      <c r="L9" s="60">
        <v>3401573.7029664163</v>
      </c>
      <c r="M9" s="12">
        <v>0.48271535757886014</v>
      </c>
      <c r="N9" s="60">
        <v>12589722.091124013</v>
      </c>
      <c r="O9" s="12">
        <v>0.49441969887556736</v>
      </c>
      <c r="P9" s="60">
        <v>1361188.2169437387</v>
      </c>
      <c r="Q9" s="12">
        <v>0.45238550716453185</v>
      </c>
      <c r="R9" s="60">
        <v>1710921.9918160287</v>
      </c>
      <c r="S9" s="12">
        <v>1.0008198278446785</v>
      </c>
      <c r="T9" s="60">
        <v>2587152.0611741599</v>
      </c>
      <c r="U9" s="12">
        <v>0.58789604991836986</v>
      </c>
      <c r="V9" s="60">
        <v>6430047.2424383098</v>
      </c>
      <c r="W9" s="12">
        <v>0.50575291332441263</v>
      </c>
      <c r="X9" s="60">
        <v>1374180.2776763793</v>
      </c>
      <c r="Y9" s="12">
        <v>0.43550299016992255</v>
      </c>
      <c r="Z9" s="60">
        <v>1962317.0557772298</v>
      </c>
      <c r="AA9" s="12">
        <v>1.0471387625937194</v>
      </c>
      <c r="AB9" s="60">
        <v>2823189.1614924129</v>
      </c>
      <c r="AC9" s="12">
        <v>0.45647179841787733</v>
      </c>
      <c r="AD9" s="60">
        <v>11246343.761363873</v>
      </c>
      <c r="AE9" s="12">
        <v>0.53665907760836051</v>
      </c>
      <c r="AF9" s="60">
        <v>1112631.6686924871</v>
      </c>
      <c r="AG9" s="12">
        <v>0.41411803364956773</v>
      </c>
      <c r="AH9" s="60">
        <v>57162921.673753768</v>
      </c>
      <c r="AI9" s="12">
        <v>0.53114706212987561</v>
      </c>
      <c r="AJ9" s="1"/>
    </row>
    <row r="10" spans="1:36" x14ac:dyDescent="0.3">
      <c r="A10" s="15" t="s">
        <v>23</v>
      </c>
      <c r="B10" s="61">
        <v>0</v>
      </c>
      <c r="C10" s="14"/>
      <c r="D10" s="61">
        <v>279976.69409303879</v>
      </c>
      <c r="E10" s="14">
        <v>0.20824557322704118</v>
      </c>
      <c r="F10" s="61">
        <v>2242317.9430021374</v>
      </c>
      <c r="G10" s="14">
        <v>0.21057451514650874</v>
      </c>
      <c r="H10" s="61">
        <v>130322.86934544501</v>
      </c>
      <c r="I10" s="14">
        <v>3.6033689137849982E-2</v>
      </c>
      <c r="J10" s="61">
        <v>0</v>
      </c>
      <c r="K10" s="14"/>
      <c r="L10" s="61">
        <v>1866939.150498925</v>
      </c>
      <c r="M10" s="14">
        <v>0.26493625548232314</v>
      </c>
      <c r="N10" s="61">
        <v>4911273.5091910893</v>
      </c>
      <c r="O10" s="14">
        <v>0.19287402469525169</v>
      </c>
      <c r="P10" s="61">
        <v>0</v>
      </c>
      <c r="Q10" s="14"/>
      <c r="R10" s="61">
        <v>455726.48689005006</v>
      </c>
      <c r="S10" s="14">
        <v>0.26658147264180082</v>
      </c>
      <c r="T10" s="61">
        <v>1335016.0663789771</v>
      </c>
      <c r="U10" s="14">
        <v>0.30336472439334011</v>
      </c>
      <c r="V10" s="61">
        <v>2045070.3371588311</v>
      </c>
      <c r="W10" s="14">
        <v>0.16085422734455776</v>
      </c>
      <c r="X10" s="61">
        <v>30.4264945579</v>
      </c>
      <c r="Y10" s="14">
        <v>9.6427154250535024E-6</v>
      </c>
      <c r="Z10" s="61">
        <v>0</v>
      </c>
      <c r="AA10" s="14"/>
      <c r="AB10" s="61">
        <v>1437799.3337913705</v>
      </c>
      <c r="AC10" s="14">
        <v>0.23247285609187684</v>
      </c>
      <c r="AD10" s="61">
        <v>4411365.9446672313</v>
      </c>
      <c r="AE10" s="14">
        <v>0.21050393168587889</v>
      </c>
      <c r="AF10" s="61">
        <v>0</v>
      </c>
      <c r="AG10" s="14"/>
      <c r="AH10" s="61">
        <v>19115838.76151165</v>
      </c>
      <c r="AI10" s="14">
        <v>0.17762076011918046</v>
      </c>
      <c r="AJ10" s="1"/>
    </row>
    <row r="11" spans="1:36" x14ac:dyDescent="0.3">
      <c r="A11" s="18" t="s">
        <v>127</v>
      </c>
      <c r="B11" s="2">
        <v>0</v>
      </c>
      <c r="C11" s="20"/>
      <c r="D11" s="2">
        <v>0</v>
      </c>
      <c r="E11" s="20"/>
      <c r="F11" s="2">
        <v>0</v>
      </c>
      <c r="G11" s="20"/>
      <c r="H11" s="2">
        <v>0</v>
      </c>
      <c r="I11" s="20"/>
      <c r="J11" s="2">
        <v>0</v>
      </c>
      <c r="K11" s="20"/>
      <c r="L11" s="2">
        <v>0</v>
      </c>
      <c r="M11" s="20"/>
      <c r="N11" s="2">
        <v>0</v>
      </c>
      <c r="O11" s="20"/>
      <c r="P11" s="2">
        <v>0</v>
      </c>
      <c r="Q11" s="20"/>
      <c r="R11" s="2">
        <v>455726.48689005006</v>
      </c>
      <c r="S11" s="20">
        <v>0.26658147264180082</v>
      </c>
      <c r="T11" s="2">
        <v>0</v>
      </c>
      <c r="U11" s="20"/>
      <c r="V11" s="2">
        <v>0</v>
      </c>
      <c r="W11" s="20"/>
      <c r="X11" s="2">
        <v>0</v>
      </c>
      <c r="Y11" s="20"/>
      <c r="Z11" s="2">
        <v>0</v>
      </c>
      <c r="AA11" s="20"/>
      <c r="AB11" s="2">
        <v>0</v>
      </c>
      <c r="AC11" s="20"/>
      <c r="AD11" s="2">
        <v>0</v>
      </c>
      <c r="AE11" s="20"/>
      <c r="AF11" s="2">
        <v>0</v>
      </c>
      <c r="AG11" s="20"/>
      <c r="AH11" s="2">
        <v>455726.48689005006</v>
      </c>
      <c r="AI11" s="20">
        <v>4.2345243657753735E-3</v>
      </c>
      <c r="AJ11" s="1"/>
    </row>
    <row r="12" spans="1:36" x14ac:dyDescent="0.3">
      <c r="A12" s="62" t="s">
        <v>25</v>
      </c>
      <c r="B12" s="2">
        <v>0</v>
      </c>
      <c r="C12" s="20"/>
      <c r="D12" s="2">
        <v>0</v>
      </c>
      <c r="E12" s="20"/>
      <c r="F12" s="2">
        <v>0</v>
      </c>
      <c r="G12" s="20"/>
      <c r="H12" s="2">
        <v>0</v>
      </c>
      <c r="I12" s="20"/>
      <c r="J12" s="2">
        <v>0</v>
      </c>
      <c r="K12" s="20"/>
      <c r="L12" s="2">
        <v>0</v>
      </c>
      <c r="M12" s="20"/>
      <c r="N12" s="2">
        <v>0</v>
      </c>
      <c r="O12" s="20"/>
      <c r="P12" s="2">
        <v>0</v>
      </c>
      <c r="Q12" s="20"/>
      <c r="R12" s="2">
        <v>455726.48689005006</v>
      </c>
      <c r="S12" s="20">
        <v>0.26658147264180082</v>
      </c>
      <c r="T12" s="2">
        <v>0</v>
      </c>
      <c r="U12" s="20"/>
      <c r="V12" s="2">
        <v>0</v>
      </c>
      <c r="W12" s="20"/>
      <c r="X12" s="2">
        <v>0</v>
      </c>
      <c r="Y12" s="20"/>
      <c r="Z12" s="2">
        <v>0</v>
      </c>
      <c r="AA12" s="20"/>
      <c r="AB12" s="2">
        <v>0</v>
      </c>
      <c r="AC12" s="20"/>
      <c r="AD12" s="2">
        <v>0</v>
      </c>
      <c r="AE12" s="20"/>
      <c r="AF12" s="2">
        <v>0</v>
      </c>
      <c r="AG12" s="20"/>
      <c r="AH12" s="2">
        <v>455726.48689005006</v>
      </c>
      <c r="AI12" s="20">
        <v>4.2345243657753735E-3</v>
      </c>
      <c r="AJ12" s="1"/>
    </row>
    <row r="13" spans="1:36" x14ac:dyDescent="0.3">
      <c r="A13" s="18" t="s">
        <v>128</v>
      </c>
      <c r="B13" s="2">
        <v>0</v>
      </c>
      <c r="C13" s="20"/>
      <c r="D13" s="2">
        <v>279976.69409303879</v>
      </c>
      <c r="E13" s="20">
        <v>0.20824557322704118</v>
      </c>
      <c r="F13" s="2">
        <v>2242317.9430021374</v>
      </c>
      <c r="G13" s="20">
        <v>0.21057451514650874</v>
      </c>
      <c r="H13" s="2">
        <v>130322.86934544501</v>
      </c>
      <c r="I13" s="20">
        <v>3.6033689137849982E-2</v>
      </c>
      <c r="J13" s="2">
        <v>0</v>
      </c>
      <c r="K13" s="20"/>
      <c r="L13" s="2">
        <v>1866939.150498925</v>
      </c>
      <c r="M13" s="20">
        <v>0.26493625548232314</v>
      </c>
      <c r="N13" s="2">
        <v>4911273.5091910893</v>
      </c>
      <c r="O13" s="20">
        <v>0.19287402469525169</v>
      </c>
      <c r="P13" s="2">
        <v>0</v>
      </c>
      <c r="Q13" s="20"/>
      <c r="R13" s="2">
        <v>0</v>
      </c>
      <c r="S13" s="20"/>
      <c r="T13" s="2">
        <v>1335016.0663789771</v>
      </c>
      <c r="U13" s="20">
        <v>0.30336472439334011</v>
      </c>
      <c r="V13" s="2">
        <v>2045070.3371588311</v>
      </c>
      <c r="W13" s="20">
        <v>0.16085422734455776</v>
      </c>
      <c r="X13" s="2">
        <v>30.4264945579</v>
      </c>
      <c r="Y13" s="20">
        <v>9.6427154250535024E-6</v>
      </c>
      <c r="Z13" s="2">
        <v>0</v>
      </c>
      <c r="AA13" s="20"/>
      <c r="AB13" s="2">
        <v>1437799.3337913705</v>
      </c>
      <c r="AC13" s="20">
        <v>0.23247285609187684</v>
      </c>
      <c r="AD13" s="2">
        <v>4411365.9446672313</v>
      </c>
      <c r="AE13" s="20">
        <v>0.21050393168587889</v>
      </c>
      <c r="AF13" s="2">
        <v>0</v>
      </c>
      <c r="AG13" s="20"/>
      <c r="AH13" s="2">
        <v>18660112.274621602</v>
      </c>
      <c r="AI13" s="20">
        <v>0.17338623575340509</v>
      </c>
      <c r="AJ13" s="1"/>
    </row>
    <row r="14" spans="1:36" x14ac:dyDescent="0.3">
      <c r="A14" s="62" t="s">
        <v>24</v>
      </c>
      <c r="B14" s="2">
        <v>0</v>
      </c>
      <c r="C14" s="20"/>
      <c r="D14" s="2">
        <v>279976.69409303879</v>
      </c>
      <c r="E14" s="20">
        <v>0.20824557322704118</v>
      </c>
      <c r="F14" s="2">
        <v>2242317.9430021374</v>
      </c>
      <c r="G14" s="20">
        <v>0.21057451514650874</v>
      </c>
      <c r="H14" s="2">
        <v>130322.86934544501</v>
      </c>
      <c r="I14" s="20">
        <v>3.6033689137849982E-2</v>
      </c>
      <c r="J14" s="2">
        <v>0</v>
      </c>
      <c r="K14" s="20"/>
      <c r="L14" s="2">
        <v>1847788.790054545</v>
      </c>
      <c r="M14" s="20">
        <v>0.26221863890338165</v>
      </c>
      <c r="N14" s="2">
        <v>4830979.8468547594</v>
      </c>
      <c r="O14" s="20">
        <v>0.18972075665115937</v>
      </c>
      <c r="P14" s="2">
        <v>0</v>
      </c>
      <c r="Q14" s="20"/>
      <c r="R14" s="2">
        <v>0</v>
      </c>
      <c r="S14" s="20"/>
      <c r="T14" s="2">
        <v>1335016.0663789771</v>
      </c>
      <c r="U14" s="20">
        <v>0.30336472439334011</v>
      </c>
      <c r="V14" s="2">
        <v>2045070.3371588311</v>
      </c>
      <c r="W14" s="20">
        <v>0.16085422734455776</v>
      </c>
      <c r="X14" s="2">
        <v>30.4264945579</v>
      </c>
      <c r="Y14" s="20">
        <v>9.6427154250535024E-6</v>
      </c>
      <c r="Z14" s="2">
        <v>0</v>
      </c>
      <c r="AA14" s="20"/>
      <c r="AB14" s="2">
        <v>1437799.3337913705</v>
      </c>
      <c r="AC14" s="20">
        <v>0.23247285609187684</v>
      </c>
      <c r="AD14" s="2">
        <v>4405942.1268461915</v>
      </c>
      <c r="AE14" s="20">
        <v>0.21024511503126489</v>
      </c>
      <c r="AF14" s="2">
        <v>0</v>
      </c>
      <c r="AG14" s="20"/>
      <c r="AH14" s="2">
        <v>18555244.434019849</v>
      </c>
      <c r="AI14" s="20">
        <v>0.17241182360272073</v>
      </c>
      <c r="AJ14" s="1"/>
    </row>
    <row r="15" spans="1:36" x14ac:dyDescent="0.3">
      <c r="A15" s="62" t="s">
        <v>26</v>
      </c>
      <c r="B15" s="2">
        <v>0</v>
      </c>
      <c r="C15" s="20"/>
      <c r="D15" s="2">
        <v>0</v>
      </c>
      <c r="E15" s="20"/>
      <c r="F15" s="2">
        <v>0</v>
      </c>
      <c r="G15" s="20"/>
      <c r="H15" s="2">
        <v>0</v>
      </c>
      <c r="I15" s="20"/>
      <c r="J15" s="2">
        <v>0</v>
      </c>
      <c r="K15" s="20"/>
      <c r="L15" s="2">
        <v>19150.36044438</v>
      </c>
      <c r="M15" s="20">
        <v>2.717616578941498E-3</v>
      </c>
      <c r="N15" s="2">
        <v>80293.662336330002</v>
      </c>
      <c r="O15" s="20">
        <v>3.1532680440923412E-3</v>
      </c>
      <c r="P15" s="2">
        <v>0</v>
      </c>
      <c r="Q15" s="20"/>
      <c r="R15" s="2">
        <v>0</v>
      </c>
      <c r="S15" s="20"/>
      <c r="T15" s="2">
        <v>0</v>
      </c>
      <c r="U15" s="20"/>
      <c r="V15" s="2">
        <v>0</v>
      </c>
      <c r="W15" s="20"/>
      <c r="X15" s="2">
        <v>0</v>
      </c>
      <c r="Y15" s="20"/>
      <c r="Z15" s="2">
        <v>0</v>
      </c>
      <c r="AA15" s="20"/>
      <c r="AB15" s="2">
        <v>0</v>
      </c>
      <c r="AC15" s="20"/>
      <c r="AD15" s="2">
        <v>5423.8178210400001</v>
      </c>
      <c r="AE15" s="20">
        <v>2.5881665461399E-4</v>
      </c>
      <c r="AF15" s="2">
        <v>0</v>
      </c>
      <c r="AG15" s="20"/>
      <c r="AH15" s="2">
        <v>104867.84060174999</v>
      </c>
      <c r="AI15" s="20">
        <v>9.7441215068435336E-4</v>
      </c>
      <c r="AJ15" s="1"/>
    </row>
    <row r="16" spans="1:36" x14ac:dyDescent="0.3">
      <c r="A16" s="15" t="s">
        <v>27</v>
      </c>
      <c r="B16" s="61">
        <v>218055.60901063963</v>
      </c>
      <c r="C16" s="14">
        <v>0.92902649373718316</v>
      </c>
      <c r="D16" s="61">
        <v>157381.48610125008</v>
      </c>
      <c r="E16" s="14">
        <v>0.11705973561351979</v>
      </c>
      <c r="F16" s="61">
        <v>1206066.5350142529</v>
      </c>
      <c r="G16" s="14">
        <v>0.11326086768276557</v>
      </c>
      <c r="H16" s="61">
        <v>296794.52510670025</v>
      </c>
      <c r="I16" s="14">
        <v>8.2062355665010869E-2</v>
      </c>
      <c r="J16" s="61">
        <v>2543248.8655502228</v>
      </c>
      <c r="K16" s="14">
        <v>0.98699863267934373</v>
      </c>
      <c r="L16" s="61">
        <v>299822.76456566731</v>
      </c>
      <c r="M16" s="14">
        <v>4.2547675177928526E-2</v>
      </c>
      <c r="N16" s="61">
        <v>2074370.6830893685</v>
      </c>
      <c r="O16" s="14">
        <v>8.1464048297970326E-2</v>
      </c>
      <c r="P16" s="61">
        <v>146813.88420777759</v>
      </c>
      <c r="Q16" s="14">
        <v>4.8793012339803016E-2</v>
      </c>
      <c r="R16" s="61">
        <v>1255195.5049259788</v>
      </c>
      <c r="S16" s="14">
        <v>0.73423835520287783</v>
      </c>
      <c r="T16" s="61">
        <v>386938.77439810196</v>
      </c>
      <c r="U16" s="14">
        <v>8.792671309998662E-2</v>
      </c>
      <c r="V16" s="61">
        <v>1162655.4506809351</v>
      </c>
      <c r="W16" s="14">
        <v>9.1448221016710976E-2</v>
      </c>
      <c r="X16" s="61">
        <v>276177.82931176003</v>
      </c>
      <c r="Y16" s="14">
        <v>8.7525830808230509E-2</v>
      </c>
      <c r="Z16" s="61">
        <v>1816852.538853962</v>
      </c>
      <c r="AA16" s="14">
        <v>0.96951545814152795</v>
      </c>
      <c r="AB16" s="61">
        <v>382546.00389748649</v>
      </c>
      <c r="AC16" s="14">
        <v>6.1852554819368986E-2</v>
      </c>
      <c r="AD16" s="61">
        <v>2130097.5913137719</v>
      </c>
      <c r="AE16" s="14">
        <v>0.10164514199694075</v>
      </c>
      <c r="AF16" s="61">
        <v>120737.6549395616</v>
      </c>
      <c r="AG16" s="14">
        <v>4.4938178247064045E-2</v>
      </c>
      <c r="AH16" s="61">
        <v>14473755.700967448</v>
      </c>
      <c r="AI16" s="14">
        <v>0.13448740185868049</v>
      </c>
      <c r="AJ16" s="1"/>
    </row>
    <row r="17" spans="1:36" x14ac:dyDescent="0.3">
      <c r="A17" s="18" t="s">
        <v>129</v>
      </c>
      <c r="B17" s="2">
        <v>2468.0741434699999</v>
      </c>
      <c r="C17" s="20">
        <v>1.0515236357343395E-2</v>
      </c>
      <c r="D17" s="2">
        <v>0</v>
      </c>
      <c r="E17" s="20"/>
      <c r="F17" s="2">
        <v>0</v>
      </c>
      <c r="G17" s="20"/>
      <c r="H17" s="2">
        <v>0</v>
      </c>
      <c r="I17" s="20"/>
      <c r="J17" s="2">
        <v>0</v>
      </c>
      <c r="K17" s="20"/>
      <c r="L17" s="2">
        <v>0</v>
      </c>
      <c r="M17" s="20"/>
      <c r="N17" s="2">
        <v>0</v>
      </c>
      <c r="O17" s="20"/>
      <c r="P17" s="2">
        <v>0</v>
      </c>
      <c r="Q17" s="20"/>
      <c r="R17" s="2">
        <v>38764.751577294999</v>
      </c>
      <c r="S17" s="20">
        <v>2.2675804148645139E-2</v>
      </c>
      <c r="T17" s="2">
        <v>11616.16</v>
      </c>
      <c r="U17" s="20">
        <v>2.6396185526568689E-3</v>
      </c>
      <c r="V17" s="2">
        <v>0</v>
      </c>
      <c r="W17" s="20"/>
      <c r="X17" s="2">
        <v>0</v>
      </c>
      <c r="Y17" s="20"/>
      <c r="Z17" s="2">
        <v>125031.079763489</v>
      </c>
      <c r="AA17" s="20">
        <v>6.6719539415836193E-2</v>
      </c>
      <c r="AB17" s="2">
        <v>0</v>
      </c>
      <c r="AC17" s="20"/>
      <c r="AD17" s="2">
        <v>0</v>
      </c>
      <c r="AE17" s="20"/>
      <c r="AF17" s="2">
        <v>0</v>
      </c>
      <c r="AG17" s="20"/>
      <c r="AH17" s="2">
        <v>177880.06548425401</v>
      </c>
      <c r="AI17" s="20">
        <v>1.6528279420821134E-3</v>
      </c>
      <c r="AJ17" s="1"/>
    </row>
    <row r="18" spans="1:36" x14ac:dyDescent="0.3">
      <c r="A18" s="62" t="s">
        <v>30</v>
      </c>
      <c r="B18" s="2">
        <v>2468.0741434699999</v>
      </c>
      <c r="C18" s="20">
        <v>1.0515236357343395E-2</v>
      </c>
      <c r="D18" s="2">
        <v>0</v>
      </c>
      <c r="E18" s="20"/>
      <c r="F18" s="2">
        <v>0</v>
      </c>
      <c r="G18" s="20"/>
      <c r="H18" s="2">
        <v>0</v>
      </c>
      <c r="I18" s="20"/>
      <c r="J18" s="2">
        <v>0</v>
      </c>
      <c r="K18" s="20"/>
      <c r="L18" s="2">
        <v>0</v>
      </c>
      <c r="M18" s="20"/>
      <c r="N18" s="2">
        <v>0</v>
      </c>
      <c r="O18" s="20"/>
      <c r="P18" s="2">
        <v>0</v>
      </c>
      <c r="Q18" s="20"/>
      <c r="R18" s="2">
        <v>38764.751577294999</v>
      </c>
      <c r="S18" s="20">
        <v>2.2675804148645139E-2</v>
      </c>
      <c r="T18" s="2">
        <v>0</v>
      </c>
      <c r="U18" s="20"/>
      <c r="V18" s="2">
        <v>0</v>
      </c>
      <c r="W18" s="20"/>
      <c r="X18" s="2">
        <v>0</v>
      </c>
      <c r="Y18" s="20"/>
      <c r="Z18" s="2">
        <v>125031.079763489</v>
      </c>
      <c r="AA18" s="20">
        <v>6.6719539415836193E-2</v>
      </c>
      <c r="AB18" s="2">
        <v>0</v>
      </c>
      <c r="AC18" s="20"/>
      <c r="AD18" s="2">
        <v>0</v>
      </c>
      <c r="AE18" s="20"/>
      <c r="AF18" s="2">
        <v>0</v>
      </c>
      <c r="AG18" s="20"/>
      <c r="AH18" s="2">
        <v>166263.90548425401</v>
      </c>
      <c r="AI18" s="20">
        <v>1.5448927792777343E-3</v>
      </c>
      <c r="AJ18" s="1"/>
    </row>
    <row r="19" spans="1:36" x14ac:dyDescent="0.3">
      <c r="A19" s="62" t="s">
        <v>32</v>
      </c>
      <c r="B19" s="2">
        <v>0</v>
      </c>
      <c r="C19" s="20"/>
      <c r="D19" s="2">
        <v>0</v>
      </c>
      <c r="E19" s="20"/>
      <c r="F19" s="2">
        <v>0</v>
      </c>
      <c r="G19" s="20"/>
      <c r="H19" s="2">
        <v>0</v>
      </c>
      <c r="I19" s="20"/>
      <c r="J19" s="2">
        <v>0</v>
      </c>
      <c r="K19" s="20"/>
      <c r="L19" s="2">
        <v>0</v>
      </c>
      <c r="M19" s="20"/>
      <c r="N19" s="2">
        <v>0</v>
      </c>
      <c r="O19" s="20"/>
      <c r="P19" s="2">
        <v>0</v>
      </c>
      <c r="Q19" s="20"/>
      <c r="R19" s="2">
        <v>0</v>
      </c>
      <c r="S19" s="20"/>
      <c r="T19" s="2">
        <v>11616.16</v>
      </c>
      <c r="U19" s="20">
        <v>2.6396185526568689E-3</v>
      </c>
      <c r="V19" s="2">
        <v>0</v>
      </c>
      <c r="W19" s="20"/>
      <c r="X19" s="2">
        <v>0</v>
      </c>
      <c r="Y19" s="20"/>
      <c r="Z19" s="2">
        <v>0</v>
      </c>
      <c r="AA19" s="20"/>
      <c r="AB19" s="2">
        <v>0</v>
      </c>
      <c r="AC19" s="20"/>
      <c r="AD19" s="2">
        <v>0</v>
      </c>
      <c r="AE19" s="20"/>
      <c r="AF19" s="2">
        <v>0</v>
      </c>
      <c r="AG19" s="20"/>
      <c r="AH19" s="2">
        <v>11616.16</v>
      </c>
      <c r="AI19" s="20">
        <v>1.0793516280437904E-4</v>
      </c>
      <c r="AJ19" s="1"/>
    </row>
    <row r="20" spans="1:36" x14ac:dyDescent="0.3">
      <c r="A20" s="18" t="s">
        <v>130</v>
      </c>
      <c r="B20" s="2">
        <v>0</v>
      </c>
      <c r="C20" s="20"/>
      <c r="D20" s="2">
        <v>0</v>
      </c>
      <c r="E20" s="20"/>
      <c r="F20" s="2">
        <v>446.25806</v>
      </c>
      <c r="G20" s="20">
        <v>4.1907783375674493E-5</v>
      </c>
      <c r="H20" s="2">
        <v>0</v>
      </c>
      <c r="I20" s="20"/>
      <c r="J20" s="2">
        <v>0</v>
      </c>
      <c r="K20" s="20"/>
      <c r="L20" s="2">
        <v>36.796759999999999</v>
      </c>
      <c r="M20" s="20">
        <v>5.2218069376693066E-6</v>
      </c>
      <c r="N20" s="2">
        <v>96.474040000000002</v>
      </c>
      <c r="O20" s="20">
        <v>3.7886988656991785E-6</v>
      </c>
      <c r="P20" s="2">
        <v>36.796759999999999</v>
      </c>
      <c r="Q20" s="20">
        <v>1.2229257296972025E-5</v>
      </c>
      <c r="R20" s="2">
        <v>20.46106</v>
      </c>
      <c r="S20" s="20">
        <v>1.1968888496771144E-5</v>
      </c>
      <c r="T20" s="2">
        <v>81.42578816000001</v>
      </c>
      <c r="U20" s="20">
        <v>1.8502932216140622E-5</v>
      </c>
      <c r="V20" s="2">
        <v>88.372192400000003</v>
      </c>
      <c r="W20" s="20">
        <v>6.9508810865621504E-6</v>
      </c>
      <c r="X20" s="2">
        <v>12.665098000000002</v>
      </c>
      <c r="Y20" s="20">
        <v>4.0138023659615175E-6</v>
      </c>
      <c r="Z20" s="2">
        <v>1.99072</v>
      </c>
      <c r="AA20" s="20">
        <v>1.0622952449673947E-6</v>
      </c>
      <c r="AB20" s="2">
        <v>15.13218</v>
      </c>
      <c r="AC20" s="20">
        <v>2.4466704225130943E-6</v>
      </c>
      <c r="AD20" s="2">
        <v>417.15739000000002</v>
      </c>
      <c r="AE20" s="20">
        <v>1.9906140598690156E-5</v>
      </c>
      <c r="AF20" s="2">
        <v>3.54142</v>
      </c>
      <c r="AG20" s="20">
        <v>1.3181054683179142E-6</v>
      </c>
      <c r="AH20" s="2">
        <v>1257.0714685599999</v>
      </c>
      <c r="AI20" s="20">
        <v>1.1680470449422481E-5</v>
      </c>
      <c r="AJ20" s="1"/>
    </row>
    <row r="21" spans="1:36" x14ac:dyDescent="0.3">
      <c r="A21" s="62" t="s">
        <v>31</v>
      </c>
      <c r="B21" s="2">
        <v>0</v>
      </c>
      <c r="C21" s="20"/>
      <c r="D21" s="2">
        <v>0</v>
      </c>
      <c r="E21" s="20"/>
      <c r="F21" s="2">
        <v>446.25806</v>
      </c>
      <c r="G21" s="20">
        <v>4.1907783375674493E-5</v>
      </c>
      <c r="H21" s="2">
        <v>0</v>
      </c>
      <c r="I21" s="20"/>
      <c r="J21" s="2">
        <v>0</v>
      </c>
      <c r="K21" s="20"/>
      <c r="L21" s="2">
        <v>36.796759999999999</v>
      </c>
      <c r="M21" s="20">
        <v>5.2218069376693066E-6</v>
      </c>
      <c r="N21" s="2">
        <v>96.474040000000002</v>
      </c>
      <c r="O21" s="20">
        <v>3.7886988656991785E-6</v>
      </c>
      <c r="P21" s="2">
        <v>36.796759999999999</v>
      </c>
      <c r="Q21" s="20">
        <v>1.2229257296972025E-5</v>
      </c>
      <c r="R21" s="2">
        <v>20.46106</v>
      </c>
      <c r="S21" s="20">
        <v>1.1968888496771144E-5</v>
      </c>
      <c r="T21" s="2">
        <v>81.42578816000001</v>
      </c>
      <c r="U21" s="20">
        <v>1.8502932216140622E-5</v>
      </c>
      <c r="V21" s="2">
        <v>88.372192400000003</v>
      </c>
      <c r="W21" s="20">
        <v>6.9508810865621504E-6</v>
      </c>
      <c r="X21" s="2">
        <v>12.665098000000002</v>
      </c>
      <c r="Y21" s="20">
        <v>4.0138023659615175E-6</v>
      </c>
      <c r="Z21" s="2">
        <v>1.99072</v>
      </c>
      <c r="AA21" s="20">
        <v>1.0622952449673947E-6</v>
      </c>
      <c r="AB21" s="2">
        <v>15.13218</v>
      </c>
      <c r="AC21" s="20">
        <v>2.4466704225130943E-6</v>
      </c>
      <c r="AD21" s="2">
        <v>417.15739000000002</v>
      </c>
      <c r="AE21" s="20">
        <v>1.9906140598690156E-5</v>
      </c>
      <c r="AF21" s="2">
        <v>3.54142</v>
      </c>
      <c r="AG21" s="20">
        <v>1.3181054683179142E-6</v>
      </c>
      <c r="AH21" s="2">
        <v>1257.0714685599999</v>
      </c>
      <c r="AI21" s="20">
        <v>1.1680470449422481E-5</v>
      </c>
      <c r="AJ21" s="1"/>
    </row>
    <row r="22" spans="1:36" x14ac:dyDescent="0.3">
      <c r="A22" s="18" t="s">
        <v>131</v>
      </c>
      <c r="B22" s="2">
        <v>35093.266885999998</v>
      </c>
      <c r="C22" s="20">
        <v>0.14951495555105382</v>
      </c>
      <c r="D22" s="2">
        <v>386.24032852000005</v>
      </c>
      <c r="E22" s="20">
        <v>2.8728405011211233E-4</v>
      </c>
      <c r="F22" s="2">
        <v>26410.5257815984</v>
      </c>
      <c r="G22" s="20">
        <v>2.4801940681875687E-3</v>
      </c>
      <c r="H22" s="2">
        <v>27085.559108363199</v>
      </c>
      <c r="I22" s="20">
        <v>7.4890356691623399E-3</v>
      </c>
      <c r="J22" s="2">
        <v>380787.8925640001</v>
      </c>
      <c r="K22" s="20">
        <v>0.14777835326791974</v>
      </c>
      <c r="L22" s="2">
        <v>1785.3224159904</v>
      </c>
      <c r="M22" s="20">
        <v>2.5335407187467588E-4</v>
      </c>
      <c r="N22" s="2">
        <v>103486.94128333761</v>
      </c>
      <c r="O22" s="20">
        <v>4.0641073708000477E-3</v>
      </c>
      <c r="P22" s="2">
        <v>16086.275786537601</v>
      </c>
      <c r="Q22" s="20">
        <v>5.3462099799987646E-3</v>
      </c>
      <c r="R22" s="2">
        <v>140521.488832</v>
      </c>
      <c r="S22" s="20">
        <v>8.2199359721856019E-2</v>
      </c>
      <c r="T22" s="2">
        <v>9376.5950243600018</v>
      </c>
      <c r="U22" s="20">
        <v>2.130707065592308E-3</v>
      </c>
      <c r="V22" s="2">
        <v>1520.5718830272001</v>
      </c>
      <c r="W22" s="20">
        <v>1.1960000148748104E-4</v>
      </c>
      <c r="X22" s="2">
        <v>16912.353671320001</v>
      </c>
      <c r="Y22" s="20">
        <v>5.359835761233128E-3</v>
      </c>
      <c r="Z22" s="2">
        <v>80341.789069999999</v>
      </c>
      <c r="AA22" s="20">
        <v>4.2872277618768287E-2</v>
      </c>
      <c r="AB22" s="2">
        <v>3020.6542294656001</v>
      </c>
      <c r="AC22" s="20">
        <v>4.8839924980224696E-4</v>
      </c>
      <c r="AD22" s="2">
        <v>25889.786402830399</v>
      </c>
      <c r="AE22" s="20">
        <v>1.2354227458485122E-3</v>
      </c>
      <c r="AF22" s="2">
        <v>3239.1559002815998</v>
      </c>
      <c r="AG22" s="20">
        <v>1.2056037140173751E-3</v>
      </c>
      <c r="AH22" s="2">
        <v>871944.41916763177</v>
      </c>
      <c r="AI22" s="20">
        <v>8.1019427107777535E-3</v>
      </c>
      <c r="AJ22" s="1"/>
    </row>
    <row r="23" spans="1:36" x14ac:dyDescent="0.3">
      <c r="A23" s="62" t="s">
        <v>28</v>
      </c>
      <c r="B23" s="2">
        <v>0</v>
      </c>
      <c r="C23" s="20"/>
      <c r="D23" s="2">
        <v>168.27930624000001</v>
      </c>
      <c r="E23" s="20">
        <v>1.2516549173393826E-4</v>
      </c>
      <c r="F23" s="2">
        <v>25284.3723229184</v>
      </c>
      <c r="G23" s="20">
        <v>2.3744377818044654E-3</v>
      </c>
      <c r="H23" s="2">
        <v>26799.385873203199</v>
      </c>
      <c r="I23" s="20">
        <v>7.4099100525524516E-3</v>
      </c>
      <c r="J23" s="2">
        <v>0</v>
      </c>
      <c r="K23" s="20"/>
      <c r="L23" s="2">
        <v>194.9059528704</v>
      </c>
      <c r="M23" s="20">
        <v>2.7658991087576779E-5</v>
      </c>
      <c r="N23" s="2">
        <v>99524.216522137591</v>
      </c>
      <c r="O23" s="20">
        <v>3.9084844611775573E-3</v>
      </c>
      <c r="P23" s="2">
        <v>14927.6033150976</v>
      </c>
      <c r="Q23" s="20">
        <v>4.961129777933196E-3</v>
      </c>
      <c r="R23" s="2">
        <v>0</v>
      </c>
      <c r="S23" s="20"/>
      <c r="T23" s="2">
        <v>9170.5344000000005</v>
      </c>
      <c r="U23" s="20">
        <v>2.0838825171156415E-3</v>
      </c>
      <c r="V23" s="2">
        <v>531.05494814720009</v>
      </c>
      <c r="W23" s="20">
        <v>4.1769924393112789E-5</v>
      </c>
      <c r="X23" s="2">
        <v>16664.42763776</v>
      </c>
      <c r="Y23" s="20">
        <v>5.281263443822984E-3</v>
      </c>
      <c r="Z23" s="2">
        <v>0</v>
      </c>
      <c r="AA23" s="20"/>
      <c r="AB23" s="2">
        <v>2920.5767725055998</v>
      </c>
      <c r="AC23" s="20">
        <v>4.7221806811498446E-4</v>
      </c>
      <c r="AD23" s="2">
        <v>24653.256145510401</v>
      </c>
      <c r="AE23" s="20">
        <v>1.1764173302744373E-3</v>
      </c>
      <c r="AF23" s="2">
        <v>3155.5564322815999</v>
      </c>
      <c r="AG23" s="20">
        <v>1.1744882530104151E-3</v>
      </c>
      <c r="AH23" s="2">
        <v>223994.16962867207</v>
      </c>
      <c r="AI23" s="20">
        <v>2.0813114803947615E-3</v>
      </c>
      <c r="AJ23" s="1"/>
    </row>
    <row r="24" spans="1:36" x14ac:dyDescent="0.3">
      <c r="A24" s="62" t="s">
        <v>31</v>
      </c>
      <c r="B24" s="2">
        <v>308.38102999999995</v>
      </c>
      <c r="C24" s="20">
        <v>1.313858186615057E-3</v>
      </c>
      <c r="D24" s="2">
        <v>217.96102228000001</v>
      </c>
      <c r="E24" s="20">
        <v>1.6211855837817407E-4</v>
      </c>
      <c r="F24" s="2">
        <v>1126.1534586799999</v>
      </c>
      <c r="G24" s="20">
        <v>1.0575628638310317E-4</v>
      </c>
      <c r="H24" s="2">
        <v>286.17323516000005</v>
      </c>
      <c r="I24" s="20">
        <v>7.9125616609888595E-5</v>
      </c>
      <c r="J24" s="2">
        <v>1187.3640999999998</v>
      </c>
      <c r="K24" s="20">
        <v>4.6079908225536465E-4</v>
      </c>
      <c r="L24" s="2">
        <v>1590.4164631199999</v>
      </c>
      <c r="M24" s="20">
        <v>2.2569508078709911E-4</v>
      </c>
      <c r="N24" s="2">
        <v>3962.7247612000001</v>
      </c>
      <c r="O24" s="20">
        <v>1.5562290962249005E-4</v>
      </c>
      <c r="P24" s="2">
        <v>1158.67247144</v>
      </c>
      <c r="Q24" s="20">
        <v>3.8508020206556853E-4</v>
      </c>
      <c r="R24" s="2">
        <v>108.36944</v>
      </c>
      <c r="S24" s="20">
        <v>6.3391717917719336E-5</v>
      </c>
      <c r="T24" s="2">
        <v>206.06062436000002</v>
      </c>
      <c r="U24" s="20">
        <v>4.6824548476666466E-5</v>
      </c>
      <c r="V24" s="2">
        <v>989.51693488000012</v>
      </c>
      <c r="W24" s="20">
        <v>7.7830077094368248E-5</v>
      </c>
      <c r="X24" s="2">
        <v>247.92603356000001</v>
      </c>
      <c r="Y24" s="20">
        <v>7.8572317410144208E-5</v>
      </c>
      <c r="Z24" s="2">
        <v>53.288789999999999</v>
      </c>
      <c r="AA24" s="20">
        <v>2.8436157886124649E-5</v>
      </c>
      <c r="AB24" s="2">
        <v>100.07745695999999</v>
      </c>
      <c r="AC24" s="20">
        <v>1.6181181687262457E-5</v>
      </c>
      <c r="AD24" s="2">
        <v>1236.5302573200004</v>
      </c>
      <c r="AE24" s="20">
        <v>5.9005415574074917E-5</v>
      </c>
      <c r="AF24" s="2">
        <v>83.599468000000002</v>
      </c>
      <c r="AG24" s="20">
        <v>3.1115461006960053E-5</v>
      </c>
      <c r="AH24" s="2">
        <v>12863.21554696</v>
      </c>
      <c r="AI24" s="20">
        <v>1.1952256720370132E-4</v>
      </c>
      <c r="AJ24" s="1"/>
    </row>
    <row r="25" spans="1:36" x14ac:dyDescent="0.3">
      <c r="A25" s="62" t="s">
        <v>32</v>
      </c>
      <c r="B25" s="2">
        <v>34784.885856000001</v>
      </c>
      <c r="C25" s="20">
        <v>0.14820109736443876</v>
      </c>
      <c r="D25" s="2">
        <v>0</v>
      </c>
      <c r="E25" s="20"/>
      <c r="F25" s="2">
        <v>0</v>
      </c>
      <c r="G25" s="20"/>
      <c r="H25" s="2">
        <v>0</v>
      </c>
      <c r="I25" s="20"/>
      <c r="J25" s="2">
        <v>379600.52846400003</v>
      </c>
      <c r="K25" s="20">
        <v>0.14731755418566439</v>
      </c>
      <c r="L25" s="2">
        <v>0</v>
      </c>
      <c r="M25" s="20"/>
      <c r="N25" s="2">
        <v>0</v>
      </c>
      <c r="O25" s="20"/>
      <c r="P25" s="2">
        <v>0</v>
      </c>
      <c r="Q25" s="20"/>
      <c r="R25" s="2">
        <v>140413.11939200002</v>
      </c>
      <c r="S25" s="20">
        <v>8.2135968003938298E-2</v>
      </c>
      <c r="T25" s="2">
        <v>0</v>
      </c>
      <c r="U25" s="20"/>
      <c r="V25" s="2">
        <v>0</v>
      </c>
      <c r="W25" s="20"/>
      <c r="X25" s="2">
        <v>0</v>
      </c>
      <c r="Y25" s="20"/>
      <c r="Z25" s="2">
        <v>80288.500280000007</v>
      </c>
      <c r="AA25" s="20">
        <v>4.2843841460882159E-2</v>
      </c>
      <c r="AB25" s="2">
        <v>0</v>
      </c>
      <c r="AC25" s="20"/>
      <c r="AD25" s="2">
        <v>0</v>
      </c>
      <c r="AE25" s="20"/>
      <c r="AF25" s="2">
        <v>0</v>
      </c>
      <c r="AG25" s="20"/>
      <c r="AH25" s="2">
        <v>635087.03399200004</v>
      </c>
      <c r="AI25" s="20">
        <v>5.9011086631792897E-3</v>
      </c>
      <c r="AJ25" s="1"/>
    </row>
    <row r="26" spans="1:36" x14ac:dyDescent="0.3">
      <c r="A26" s="18" t="s">
        <v>132</v>
      </c>
      <c r="B26" s="2">
        <v>20331.33052</v>
      </c>
      <c r="C26" s="20">
        <v>8.6621686971077833E-2</v>
      </c>
      <c r="D26" s="2">
        <v>64147.032505180199</v>
      </c>
      <c r="E26" s="20">
        <v>4.7712312619906133E-2</v>
      </c>
      <c r="F26" s="2">
        <v>230723.67302492569</v>
      </c>
      <c r="G26" s="20">
        <v>2.1667099320891909E-2</v>
      </c>
      <c r="H26" s="2">
        <v>265.71940240000004</v>
      </c>
      <c r="I26" s="20">
        <v>7.3470223546083445E-5</v>
      </c>
      <c r="J26" s="2">
        <v>640521.29267300002</v>
      </c>
      <c r="K26" s="20">
        <v>0.24857718355198563</v>
      </c>
      <c r="L26" s="2">
        <v>116903.18977609021</v>
      </c>
      <c r="M26" s="20">
        <v>1.6589664073914642E-2</v>
      </c>
      <c r="N26" s="2">
        <v>292121.771138985</v>
      </c>
      <c r="O26" s="20">
        <v>1.1472116467396902E-2</v>
      </c>
      <c r="P26" s="2">
        <v>428.11816643999998</v>
      </c>
      <c r="Q26" s="20">
        <v>1.4228337524561005E-4</v>
      </c>
      <c r="R26" s="2">
        <v>313605.18278999993</v>
      </c>
      <c r="S26" s="20">
        <v>0.18344628600976895</v>
      </c>
      <c r="T26" s="2">
        <v>65647.122586701196</v>
      </c>
      <c r="U26" s="20">
        <v>1.491743938688829E-2</v>
      </c>
      <c r="V26" s="2">
        <v>755.68176856000002</v>
      </c>
      <c r="W26" s="20">
        <v>5.9437861276185117E-5</v>
      </c>
      <c r="X26" s="2">
        <v>148.26856804000002</v>
      </c>
      <c r="Y26" s="20">
        <v>4.6989034683875184E-5</v>
      </c>
      <c r="Z26" s="2">
        <v>363946.16738</v>
      </c>
      <c r="AA26" s="20">
        <v>0.19421027720215878</v>
      </c>
      <c r="AB26" s="2">
        <v>199679.54882806999</v>
      </c>
      <c r="AC26" s="20">
        <v>3.2285503218861929E-2</v>
      </c>
      <c r="AD26" s="2">
        <v>523020.43014581816</v>
      </c>
      <c r="AE26" s="20">
        <v>2.4957770060048706E-2</v>
      </c>
      <c r="AF26" s="2">
        <v>7833.0833727599993</v>
      </c>
      <c r="AG26" s="20">
        <v>2.9154491778509992E-3</v>
      </c>
      <c r="AH26" s="2">
        <v>2840077.6126469709</v>
      </c>
      <c r="AI26" s="20">
        <v>2.6389464289242139E-2</v>
      </c>
      <c r="AJ26" s="1"/>
    </row>
    <row r="27" spans="1:36" x14ac:dyDescent="0.3">
      <c r="A27" s="62" t="s">
        <v>29</v>
      </c>
      <c r="B27" s="2">
        <v>0</v>
      </c>
      <c r="C27" s="20"/>
      <c r="D27" s="2">
        <v>8539.4476362522</v>
      </c>
      <c r="E27" s="20">
        <v>6.3516078501258937E-3</v>
      </c>
      <c r="F27" s="2">
        <v>59263.033595793699</v>
      </c>
      <c r="G27" s="20">
        <v>5.5653501790373094E-3</v>
      </c>
      <c r="H27" s="2">
        <v>0</v>
      </c>
      <c r="I27" s="20"/>
      <c r="J27" s="2">
        <v>0</v>
      </c>
      <c r="K27" s="20"/>
      <c r="L27" s="2">
        <v>41403.493539374205</v>
      </c>
      <c r="M27" s="20">
        <v>5.8755458308734389E-3</v>
      </c>
      <c r="N27" s="2">
        <v>105900.14568648499</v>
      </c>
      <c r="O27" s="20">
        <v>4.158877992875217E-3</v>
      </c>
      <c r="P27" s="2">
        <v>0</v>
      </c>
      <c r="Q27" s="20"/>
      <c r="R27" s="2">
        <v>0</v>
      </c>
      <c r="S27" s="20"/>
      <c r="T27" s="2">
        <v>65460.546880301197</v>
      </c>
      <c r="U27" s="20">
        <v>1.4875042528021978E-2</v>
      </c>
      <c r="V27" s="2">
        <v>0</v>
      </c>
      <c r="W27" s="20"/>
      <c r="X27" s="2">
        <v>0</v>
      </c>
      <c r="Y27" s="20"/>
      <c r="Z27" s="2">
        <v>0</v>
      </c>
      <c r="AA27" s="20"/>
      <c r="AB27" s="2">
        <v>19318.18648683</v>
      </c>
      <c r="AC27" s="20">
        <v>3.1234914925621494E-3</v>
      </c>
      <c r="AD27" s="2">
        <v>72222.470008578195</v>
      </c>
      <c r="AE27" s="20">
        <v>3.4463506504713746E-3</v>
      </c>
      <c r="AF27" s="2">
        <v>0</v>
      </c>
      <c r="AG27" s="20"/>
      <c r="AH27" s="2">
        <v>372107.32383361447</v>
      </c>
      <c r="AI27" s="20">
        <v>3.4575509099980519E-3</v>
      </c>
      <c r="AJ27" s="1"/>
    </row>
    <row r="28" spans="1:36" x14ac:dyDescent="0.3">
      <c r="A28" s="62" t="s">
        <v>31</v>
      </c>
      <c r="B28" s="2">
        <v>249.33052000000001</v>
      </c>
      <c r="C28" s="20">
        <v>1.062273333982279E-3</v>
      </c>
      <c r="D28" s="2">
        <v>223.27789291999997</v>
      </c>
      <c r="E28" s="20">
        <v>1.6607322602573506E-4</v>
      </c>
      <c r="F28" s="2">
        <v>1696.2597675999998</v>
      </c>
      <c r="G28" s="20">
        <v>1.5929457249344196E-4</v>
      </c>
      <c r="H28" s="2">
        <v>265.71940240000004</v>
      </c>
      <c r="I28" s="20">
        <v>7.3470223546083445E-5</v>
      </c>
      <c r="J28" s="2">
        <v>4897.3526500000007</v>
      </c>
      <c r="K28" s="20">
        <v>1.9005927555000846E-3</v>
      </c>
      <c r="L28" s="2">
        <v>689.67870040000003</v>
      </c>
      <c r="M28" s="20">
        <v>9.7871905638199414E-5</v>
      </c>
      <c r="N28" s="2">
        <v>2910.7791921200001</v>
      </c>
      <c r="O28" s="20">
        <v>1.1431122635152229E-4</v>
      </c>
      <c r="P28" s="2">
        <v>428.11816643999998</v>
      </c>
      <c r="Q28" s="20">
        <v>1.4228337524561005E-4</v>
      </c>
      <c r="R28" s="2">
        <v>273.00238999999999</v>
      </c>
      <c r="S28" s="20">
        <v>1.596953024555927E-4</v>
      </c>
      <c r="T28" s="2">
        <v>186.5757064</v>
      </c>
      <c r="U28" s="20">
        <v>4.2396858866312182E-5</v>
      </c>
      <c r="V28" s="2">
        <v>755.68176856000002</v>
      </c>
      <c r="W28" s="20">
        <v>5.9437861276185117E-5</v>
      </c>
      <c r="X28" s="2">
        <v>148.26856804000002</v>
      </c>
      <c r="Y28" s="20">
        <v>4.6989034683875184E-5</v>
      </c>
      <c r="Z28" s="2">
        <v>81410.129229999991</v>
      </c>
      <c r="AA28" s="20">
        <v>4.3442369179598386E-2</v>
      </c>
      <c r="AB28" s="2">
        <v>90221.36234123999</v>
      </c>
      <c r="AC28" s="20">
        <v>1.458758346247194E-2</v>
      </c>
      <c r="AD28" s="2">
        <v>226047.96013724001</v>
      </c>
      <c r="AE28" s="20">
        <v>1.0786678084592985E-2</v>
      </c>
      <c r="AF28" s="2">
        <v>4013.0833727600002</v>
      </c>
      <c r="AG28" s="20">
        <v>1.4936571032101965E-3</v>
      </c>
      <c r="AH28" s="2">
        <v>414416.57980611996</v>
      </c>
      <c r="AI28" s="20">
        <v>3.8506805183647183E-3</v>
      </c>
      <c r="AJ28" s="1"/>
    </row>
    <row r="29" spans="1:36" x14ac:dyDescent="0.3">
      <c r="A29" s="62" t="s">
        <v>32</v>
      </c>
      <c r="B29" s="2">
        <v>20082</v>
      </c>
      <c r="C29" s="20">
        <v>8.5559413637095558E-2</v>
      </c>
      <c r="D29" s="2">
        <v>0</v>
      </c>
      <c r="E29" s="20"/>
      <c r="F29" s="2">
        <v>0</v>
      </c>
      <c r="G29" s="20"/>
      <c r="H29" s="2">
        <v>0</v>
      </c>
      <c r="I29" s="20"/>
      <c r="J29" s="2">
        <v>635623.94002299989</v>
      </c>
      <c r="K29" s="20">
        <v>0.24667659079648555</v>
      </c>
      <c r="L29" s="2">
        <v>0</v>
      </c>
      <c r="M29" s="20"/>
      <c r="N29" s="2">
        <v>0</v>
      </c>
      <c r="O29" s="20"/>
      <c r="P29" s="2">
        <v>0</v>
      </c>
      <c r="Q29" s="20"/>
      <c r="R29" s="2">
        <v>313332.18039999995</v>
      </c>
      <c r="S29" s="20">
        <v>0.18328659070731335</v>
      </c>
      <c r="T29" s="2">
        <v>0</v>
      </c>
      <c r="U29" s="20"/>
      <c r="V29" s="2">
        <v>0</v>
      </c>
      <c r="W29" s="20"/>
      <c r="X29" s="2">
        <v>0</v>
      </c>
      <c r="Y29" s="20"/>
      <c r="Z29" s="2">
        <v>282536.03814999998</v>
      </c>
      <c r="AA29" s="20">
        <v>0.1507679080225604</v>
      </c>
      <c r="AB29" s="2">
        <v>90140</v>
      </c>
      <c r="AC29" s="20">
        <v>1.4574428263827837E-2</v>
      </c>
      <c r="AD29" s="2">
        <v>224750</v>
      </c>
      <c r="AE29" s="20">
        <v>1.072474132498435E-2</v>
      </c>
      <c r="AF29" s="2">
        <v>3820</v>
      </c>
      <c r="AG29" s="20">
        <v>1.4217920746408027E-3</v>
      </c>
      <c r="AH29" s="2">
        <v>1570284.158573</v>
      </c>
      <c r="AI29" s="20">
        <v>1.4590783555384408E-2</v>
      </c>
      <c r="AJ29" s="1"/>
    </row>
    <row r="30" spans="1:36" x14ac:dyDescent="0.3">
      <c r="A30" s="62" t="s">
        <v>33</v>
      </c>
      <c r="B30" s="2">
        <v>0</v>
      </c>
      <c r="C30" s="20"/>
      <c r="D30" s="2">
        <v>55384.306976007996</v>
      </c>
      <c r="E30" s="20">
        <v>4.1194631543754502E-2</v>
      </c>
      <c r="F30" s="2">
        <v>169764.379661532</v>
      </c>
      <c r="G30" s="20">
        <v>1.5942454569361157E-2</v>
      </c>
      <c r="H30" s="2">
        <v>0</v>
      </c>
      <c r="I30" s="20"/>
      <c r="J30" s="2">
        <v>0</v>
      </c>
      <c r="K30" s="20"/>
      <c r="L30" s="2">
        <v>74810.017536316009</v>
      </c>
      <c r="M30" s="20">
        <v>1.0616246337403006E-2</v>
      </c>
      <c r="N30" s="2">
        <v>183310.84626038</v>
      </c>
      <c r="O30" s="20">
        <v>7.1989272481701623E-3</v>
      </c>
      <c r="P30" s="2">
        <v>0</v>
      </c>
      <c r="Q30" s="20"/>
      <c r="R30" s="2">
        <v>0</v>
      </c>
      <c r="S30" s="20"/>
      <c r="T30" s="2">
        <v>0</v>
      </c>
      <c r="U30" s="20"/>
      <c r="V30" s="2">
        <v>0</v>
      </c>
      <c r="W30" s="20"/>
      <c r="X30" s="2">
        <v>0</v>
      </c>
      <c r="Y30" s="20"/>
      <c r="Z30" s="2">
        <v>0</v>
      </c>
      <c r="AA30" s="20"/>
      <c r="AB30" s="2">
        <v>0</v>
      </c>
      <c r="AC30" s="20"/>
      <c r="AD30" s="2">
        <v>0</v>
      </c>
      <c r="AE30" s="20"/>
      <c r="AF30" s="2">
        <v>0</v>
      </c>
      <c r="AG30" s="20"/>
      <c r="AH30" s="2">
        <v>483269.55043423607</v>
      </c>
      <c r="AI30" s="20">
        <v>4.4904493054949597E-3</v>
      </c>
      <c r="AJ30" s="1"/>
    </row>
    <row r="31" spans="1:36" x14ac:dyDescent="0.3">
      <c r="A31" s="18" t="s">
        <v>133</v>
      </c>
      <c r="B31" s="2">
        <v>0</v>
      </c>
      <c r="C31" s="20"/>
      <c r="D31" s="2">
        <v>0</v>
      </c>
      <c r="E31" s="20"/>
      <c r="F31" s="2">
        <v>20082.886358111999</v>
      </c>
      <c r="G31" s="20">
        <v>1.8859698602509188E-3</v>
      </c>
      <c r="H31" s="2">
        <v>0</v>
      </c>
      <c r="I31" s="20"/>
      <c r="J31" s="2">
        <v>0</v>
      </c>
      <c r="K31" s="20"/>
      <c r="L31" s="2">
        <v>0</v>
      </c>
      <c r="M31" s="20"/>
      <c r="N31" s="2">
        <v>16709.313781288802</v>
      </c>
      <c r="O31" s="20">
        <v>6.5620303834876747E-4</v>
      </c>
      <c r="P31" s="2">
        <v>0</v>
      </c>
      <c r="Q31" s="20"/>
      <c r="R31" s="2">
        <v>0</v>
      </c>
      <c r="S31" s="20"/>
      <c r="T31" s="2">
        <v>0</v>
      </c>
      <c r="U31" s="20"/>
      <c r="V31" s="2">
        <v>0</v>
      </c>
      <c r="W31" s="20"/>
      <c r="X31" s="2">
        <v>0</v>
      </c>
      <c r="Y31" s="20"/>
      <c r="Z31" s="2">
        <v>0</v>
      </c>
      <c r="AA31" s="20"/>
      <c r="AB31" s="2">
        <v>0</v>
      </c>
      <c r="AC31" s="20"/>
      <c r="AD31" s="2">
        <v>0</v>
      </c>
      <c r="AE31" s="20"/>
      <c r="AF31" s="2">
        <v>0</v>
      </c>
      <c r="AG31" s="20"/>
      <c r="AH31" s="2">
        <v>36792.200139400804</v>
      </c>
      <c r="AI31" s="20">
        <v>3.4186616850814062E-4</v>
      </c>
      <c r="AJ31" s="1"/>
    </row>
    <row r="32" spans="1:36" x14ac:dyDescent="0.3">
      <c r="A32" s="62" t="s">
        <v>29</v>
      </c>
      <c r="B32" s="2">
        <v>0</v>
      </c>
      <c r="C32" s="20"/>
      <c r="D32" s="2">
        <v>0</v>
      </c>
      <c r="E32" s="20"/>
      <c r="F32" s="2">
        <v>20082.886358111999</v>
      </c>
      <c r="G32" s="20">
        <v>1.8859698602509188E-3</v>
      </c>
      <c r="H32" s="2">
        <v>0</v>
      </c>
      <c r="I32" s="20"/>
      <c r="J32" s="2">
        <v>0</v>
      </c>
      <c r="K32" s="20"/>
      <c r="L32" s="2">
        <v>0</v>
      </c>
      <c r="M32" s="20"/>
      <c r="N32" s="2">
        <v>16709.313781288802</v>
      </c>
      <c r="O32" s="20">
        <v>6.5620303834876747E-4</v>
      </c>
      <c r="P32" s="2">
        <v>0</v>
      </c>
      <c r="Q32" s="20"/>
      <c r="R32" s="2">
        <v>0</v>
      </c>
      <c r="S32" s="20"/>
      <c r="T32" s="2">
        <v>0</v>
      </c>
      <c r="U32" s="20"/>
      <c r="V32" s="2">
        <v>0</v>
      </c>
      <c r="W32" s="20"/>
      <c r="X32" s="2">
        <v>0</v>
      </c>
      <c r="Y32" s="20"/>
      <c r="Z32" s="2">
        <v>0</v>
      </c>
      <c r="AA32" s="20"/>
      <c r="AB32" s="2">
        <v>0</v>
      </c>
      <c r="AC32" s="20"/>
      <c r="AD32" s="2">
        <v>0</v>
      </c>
      <c r="AE32" s="20"/>
      <c r="AF32" s="2">
        <v>0</v>
      </c>
      <c r="AG32" s="20"/>
      <c r="AH32" s="2">
        <v>36792.200139400804</v>
      </c>
      <c r="AI32" s="20">
        <v>3.4186616850814062E-4</v>
      </c>
      <c r="AJ32" s="1"/>
    </row>
    <row r="33" spans="1:36" x14ac:dyDescent="0.3">
      <c r="A33" s="18" t="s">
        <v>134</v>
      </c>
      <c r="B33" s="2">
        <v>15182.764239</v>
      </c>
      <c r="C33" s="20">
        <v>6.4686206835927865E-2</v>
      </c>
      <c r="D33" s="2">
        <v>0</v>
      </c>
      <c r="E33" s="20"/>
      <c r="F33" s="2">
        <v>0</v>
      </c>
      <c r="G33" s="20"/>
      <c r="H33" s="2">
        <v>0</v>
      </c>
      <c r="I33" s="20"/>
      <c r="J33" s="2">
        <v>11187.5704308242</v>
      </c>
      <c r="K33" s="20">
        <v>4.3417366140605443E-3</v>
      </c>
      <c r="L33" s="2">
        <v>0</v>
      </c>
      <c r="M33" s="20"/>
      <c r="N33" s="2">
        <v>0</v>
      </c>
      <c r="O33" s="20"/>
      <c r="P33" s="2">
        <v>0</v>
      </c>
      <c r="Q33" s="20"/>
      <c r="R33" s="2">
        <v>0</v>
      </c>
      <c r="S33" s="20"/>
      <c r="T33" s="2">
        <v>0</v>
      </c>
      <c r="U33" s="20"/>
      <c r="V33" s="2">
        <v>0</v>
      </c>
      <c r="W33" s="20"/>
      <c r="X33" s="2">
        <v>0</v>
      </c>
      <c r="Y33" s="20"/>
      <c r="Z33" s="2">
        <v>99261.2149093224</v>
      </c>
      <c r="AA33" s="20">
        <v>5.2968130429121039E-2</v>
      </c>
      <c r="AB33" s="2">
        <v>0</v>
      </c>
      <c r="AC33" s="20"/>
      <c r="AD33" s="2">
        <v>0</v>
      </c>
      <c r="AE33" s="20"/>
      <c r="AF33" s="2">
        <v>0</v>
      </c>
      <c r="AG33" s="20"/>
      <c r="AH33" s="2">
        <v>125631.54957914659</v>
      </c>
      <c r="AI33" s="20">
        <v>1.1673446093366144E-3</v>
      </c>
      <c r="AJ33" s="1"/>
    </row>
    <row r="34" spans="1:36" x14ac:dyDescent="0.3">
      <c r="A34" s="62" t="s">
        <v>30</v>
      </c>
      <c r="B34" s="2">
        <v>15182.764239</v>
      </c>
      <c r="C34" s="20">
        <v>6.4686206835927865E-2</v>
      </c>
      <c r="D34" s="2">
        <v>0</v>
      </c>
      <c r="E34" s="20"/>
      <c r="F34" s="2">
        <v>0</v>
      </c>
      <c r="G34" s="20"/>
      <c r="H34" s="2">
        <v>0</v>
      </c>
      <c r="I34" s="20"/>
      <c r="J34" s="2">
        <v>11187.5704308242</v>
      </c>
      <c r="K34" s="20">
        <v>4.3417366140605443E-3</v>
      </c>
      <c r="L34" s="2">
        <v>0</v>
      </c>
      <c r="M34" s="20"/>
      <c r="N34" s="2">
        <v>0</v>
      </c>
      <c r="O34" s="20"/>
      <c r="P34" s="2">
        <v>0</v>
      </c>
      <c r="Q34" s="20"/>
      <c r="R34" s="2">
        <v>0</v>
      </c>
      <c r="S34" s="20"/>
      <c r="T34" s="2">
        <v>0</v>
      </c>
      <c r="U34" s="20"/>
      <c r="V34" s="2">
        <v>0</v>
      </c>
      <c r="W34" s="20"/>
      <c r="X34" s="2">
        <v>0</v>
      </c>
      <c r="Y34" s="20"/>
      <c r="Z34" s="2">
        <v>79099.670189322394</v>
      </c>
      <c r="AA34" s="20">
        <v>4.2209453625123752E-2</v>
      </c>
      <c r="AB34" s="2">
        <v>0</v>
      </c>
      <c r="AC34" s="20"/>
      <c r="AD34" s="2">
        <v>0</v>
      </c>
      <c r="AE34" s="20"/>
      <c r="AF34" s="2">
        <v>0</v>
      </c>
      <c r="AG34" s="20"/>
      <c r="AH34" s="2">
        <v>105470.00485914659</v>
      </c>
      <c r="AI34" s="20">
        <v>9.8000734713112069E-4</v>
      </c>
      <c r="AJ34" s="1"/>
    </row>
    <row r="35" spans="1:36" x14ac:dyDescent="0.3">
      <c r="A35" s="62" t="s">
        <v>32</v>
      </c>
      <c r="B35" s="2">
        <v>0</v>
      </c>
      <c r="C35" s="20"/>
      <c r="D35" s="2">
        <v>0</v>
      </c>
      <c r="E35" s="20"/>
      <c r="F35" s="2">
        <v>0</v>
      </c>
      <c r="G35" s="20"/>
      <c r="H35" s="2">
        <v>0</v>
      </c>
      <c r="I35" s="20"/>
      <c r="J35" s="2">
        <v>0</v>
      </c>
      <c r="K35" s="20"/>
      <c r="L35" s="2">
        <v>0</v>
      </c>
      <c r="M35" s="20"/>
      <c r="N35" s="2">
        <v>0</v>
      </c>
      <c r="O35" s="20"/>
      <c r="P35" s="2">
        <v>0</v>
      </c>
      <c r="Q35" s="20"/>
      <c r="R35" s="2">
        <v>0</v>
      </c>
      <c r="S35" s="20"/>
      <c r="T35" s="2">
        <v>0</v>
      </c>
      <c r="U35" s="20"/>
      <c r="V35" s="2">
        <v>0</v>
      </c>
      <c r="W35" s="20"/>
      <c r="X35" s="2">
        <v>0</v>
      </c>
      <c r="Y35" s="20"/>
      <c r="Z35" s="2">
        <v>20161.544719999998</v>
      </c>
      <c r="AA35" s="20">
        <v>1.0758676803997289E-2</v>
      </c>
      <c r="AB35" s="2">
        <v>0</v>
      </c>
      <c r="AC35" s="20"/>
      <c r="AD35" s="2">
        <v>0</v>
      </c>
      <c r="AE35" s="20"/>
      <c r="AF35" s="2">
        <v>0</v>
      </c>
      <c r="AG35" s="20"/>
      <c r="AH35" s="2">
        <v>20161.544719999998</v>
      </c>
      <c r="AI35" s="20">
        <v>1.8733726220549377E-4</v>
      </c>
      <c r="AJ35" s="1"/>
    </row>
    <row r="36" spans="1:36" x14ac:dyDescent="0.3">
      <c r="A36" s="18" t="s">
        <v>135</v>
      </c>
      <c r="B36" s="2">
        <v>7025.7411049000002</v>
      </c>
      <c r="C36" s="20">
        <v>2.9933188392654311E-2</v>
      </c>
      <c r="D36" s="2">
        <v>0</v>
      </c>
      <c r="E36" s="20"/>
      <c r="F36" s="2">
        <v>0</v>
      </c>
      <c r="G36" s="20"/>
      <c r="H36" s="2">
        <v>0</v>
      </c>
      <c r="I36" s="20"/>
      <c r="J36" s="2">
        <v>66611.0271698</v>
      </c>
      <c r="K36" s="20">
        <v>2.5850790156053231E-2</v>
      </c>
      <c r="L36" s="2">
        <v>0</v>
      </c>
      <c r="M36" s="20"/>
      <c r="N36" s="2">
        <v>0</v>
      </c>
      <c r="O36" s="20"/>
      <c r="P36" s="2">
        <v>0</v>
      </c>
      <c r="Q36" s="20"/>
      <c r="R36" s="2">
        <v>0</v>
      </c>
      <c r="S36" s="20"/>
      <c r="T36" s="2">
        <v>0</v>
      </c>
      <c r="U36" s="20"/>
      <c r="V36" s="2">
        <v>0</v>
      </c>
      <c r="W36" s="20"/>
      <c r="X36" s="2">
        <v>0</v>
      </c>
      <c r="Y36" s="20"/>
      <c r="Z36" s="2">
        <v>47268.692715604899</v>
      </c>
      <c r="AA36" s="20">
        <v>2.5223691683216129E-2</v>
      </c>
      <c r="AB36" s="2">
        <v>0</v>
      </c>
      <c r="AC36" s="20">
        <v>0</v>
      </c>
      <c r="AD36" s="2">
        <v>0</v>
      </c>
      <c r="AE36" s="20">
        <v>0</v>
      </c>
      <c r="AF36" s="2">
        <v>0</v>
      </c>
      <c r="AG36" s="20">
        <v>0</v>
      </c>
      <c r="AH36" s="2">
        <v>120905.4609903049</v>
      </c>
      <c r="AI36" s="20">
        <v>1.1234306875875556E-3</v>
      </c>
      <c r="AJ36" s="1"/>
    </row>
    <row r="37" spans="1:36" x14ac:dyDescent="0.3">
      <c r="A37" s="62" t="s">
        <v>30</v>
      </c>
      <c r="B37" s="2">
        <v>979.03551289999996</v>
      </c>
      <c r="C37" s="20">
        <v>4.171183368868495E-3</v>
      </c>
      <c r="D37" s="2">
        <v>0</v>
      </c>
      <c r="E37" s="20"/>
      <c r="F37" s="2">
        <v>0</v>
      </c>
      <c r="G37" s="20"/>
      <c r="H37" s="2">
        <v>0</v>
      </c>
      <c r="I37" s="20"/>
      <c r="J37" s="2">
        <v>10939.9207038</v>
      </c>
      <c r="K37" s="20">
        <v>4.245627285057299E-3</v>
      </c>
      <c r="L37" s="2">
        <v>0</v>
      </c>
      <c r="M37" s="20"/>
      <c r="N37" s="2">
        <v>0</v>
      </c>
      <c r="O37" s="20"/>
      <c r="P37" s="2">
        <v>0</v>
      </c>
      <c r="Q37" s="20"/>
      <c r="R37" s="2">
        <v>0</v>
      </c>
      <c r="S37" s="20"/>
      <c r="T37" s="2">
        <v>0</v>
      </c>
      <c r="U37" s="20"/>
      <c r="V37" s="2">
        <v>0</v>
      </c>
      <c r="W37" s="20"/>
      <c r="X37" s="2">
        <v>0</v>
      </c>
      <c r="Y37" s="20"/>
      <c r="Z37" s="2">
        <v>27268.692715604902</v>
      </c>
      <c r="AA37" s="20">
        <v>1.4551218960106957E-2</v>
      </c>
      <c r="AB37" s="2">
        <v>0</v>
      </c>
      <c r="AC37" s="20"/>
      <c r="AD37" s="2">
        <v>0</v>
      </c>
      <c r="AE37" s="20"/>
      <c r="AF37" s="2">
        <v>0</v>
      </c>
      <c r="AG37" s="20"/>
      <c r="AH37" s="2">
        <v>39187.648932304903</v>
      </c>
      <c r="AI37" s="20">
        <v>3.6412422585683916E-4</v>
      </c>
      <c r="AJ37" s="1"/>
    </row>
    <row r="38" spans="1:36" x14ac:dyDescent="0.3">
      <c r="A38" s="62" t="s">
        <v>31</v>
      </c>
      <c r="B38" s="2">
        <v>0</v>
      </c>
      <c r="C38" s="20"/>
      <c r="D38" s="2">
        <v>0</v>
      </c>
      <c r="E38" s="20"/>
      <c r="F38" s="2">
        <v>0</v>
      </c>
      <c r="G38" s="20"/>
      <c r="H38" s="2">
        <v>0</v>
      </c>
      <c r="I38" s="20"/>
      <c r="J38" s="2">
        <v>0</v>
      </c>
      <c r="K38" s="20"/>
      <c r="L38" s="2">
        <v>0</v>
      </c>
      <c r="M38" s="20"/>
      <c r="N38" s="2">
        <v>0</v>
      </c>
      <c r="O38" s="20"/>
      <c r="P38" s="2">
        <v>0</v>
      </c>
      <c r="Q38" s="20"/>
      <c r="R38" s="2">
        <v>0</v>
      </c>
      <c r="S38" s="20"/>
      <c r="T38" s="2">
        <v>0</v>
      </c>
      <c r="U38" s="20"/>
      <c r="V38" s="2">
        <v>0</v>
      </c>
      <c r="W38" s="20"/>
      <c r="X38" s="2">
        <v>0</v>
      </c>
      <c r="Y38" s="20"/>
      <c r="Z38" s="2">
        <v>0</v>
      </c>
      <c r="AA38" s="20"/>
      <c r="AB38" s="2">
        <v>0</v>
      </c>
      <c r="AC38" s="20">
        <v>0</v>
      </c>
      <c r="AD38" s="2">
        <v>0</v>
      </c>
      <c r="AE38" s="20">
        <v>0</v>
      </c>
      <c r="AF38" s="2">
        <v>0</v>
      </c>
      <c r="AG38" s="20">
        <v>0</v>
      </c>
      <c r="AH38" s="2">
        <v>0</v>
      </c>
      <c r="AI38" s="20">
        <v>0</v>
      </c>
      <c r="AJ38" s="1"/>
    </row>
    <row r="39" spans="1:36" x14ac:dyDescent="0.3">
      <c r="A39" s="62" t="s">
        <v>32</v>
      </c>
      <c r="B39" s="2">
        <v>6046.7055920000003</v>
      </c>
      <c r="C39" s="20">
        <v>2.5762005023785818E-2</v>
      </c>
      <c r="D39" s="2">
        <v>0</v>
      </c>
      <c r="E39" s="20"/>
      <c r="F39" s="2">
        <v>0</v>
      </c>
      <c r="G39" s="20"/>
      <c r="H39" s="2">
        <v>0</v>
      </c>
      <c r="I39" s="20"/>
      <c r="J39" s="2">
        <v>55671.106465999997</v>
      </c>
      <c r="K39" s="20">
        <v>2.1605162870995932E-2</v>
      </c>
      <c r="L39" s="2">
        <v>0</v>
      </c>
      <c r="M39" s="20"/>
      <c r="N39" s="2">
        <v>0</v>
      </c>
      <c r="O39" s="20"/>
      <c r="P39" s="2">
        <v>0</v>
      </c>
      <c r="Q39" s="20"/>
      <c r="R39" s="2">
        <v>0</v>
      </c>
      <c r="S39" s="20"/>
      <c r="T39" s="2">
        <v>0</v>
      </c>
      <c r="U39" s="20"/>
      <c r="V39" s="2">
        <v>0</v>
      </c>
      <c r="W39" s="20"/>
      <c r="X39" s="2">
        <v>0</v>
      </c>
      <c r="Y39" s="20"/>
      <c r="Z39" s="2">
        <v>20000</v>
      </c>
      <c r="AA39" s="20">
        <v>1.0672472723109174E-2</v>
      </c>
      <c r="AB39" s="2">
        <v>0</v>
      </c>
      <c r="AC39" s="20"/>
      <c r="AD39" s="2">
        <v>0</v>
      </c>
      <c r="AE39" s="20"/>
      <c r="AF39" s="2">
        <v>0</v>
      </c>
      <c r="AG39" s="20"/>
      <c r="AH39" s="2">
        <v>81717.812057999996</v>
      </c>
      <c r="AI39" s="20">
        <v>7.5930646173071644E-4</v>
      </c>
      <c r="AJ39" s="1"/>
    </row>
    <row r="40" spans="1:36" x14ac:dyDescent="0.3">
      <c r="A40" s="18" t="s">
        <v>136</v>
      </c>
      <c r="B40" s="2">
        <v>16820.155436761699</v>
      </c>
      <c r="C40" s="20">
        <v>7.166231632577115E-2</v>
      </c>
      <c r="D40" s="2">
        <v>0</v>
      </c>
      <c r="E40" s="20"/>
      <c r="F40" s="2">
        <v>504.64390000000003</v>
      </c>
      <c r="G40" s="20">
        <v>4.7390756915528971E-5</v>
      </c>
      <c r="H40" s="2">
        <v>0</v>
      </c>
      <c r="I40" s="20"/>
      <c r="J40" s="2">
        <v>106171.46323641521</v>
      </c>
      <c r="K40" s="20">
        <v>4.120363149016322E-2</v>
      </c>
      <c r="L40" s="2">
        <v>20896.401976000001</v>
      </c>
      <c r="M40" s="20">
        <v>2.9653963232252889E-3</v>
      </c>
      <c r="N40" s="2">
        <v>73027.213093999992</v>
      </c>
      <c r="O40" s="20">
        <v>2.867902281426278E-3</v>
      </c>
      <c r="P40" s="2">
        <v>4110.0421999999999</v>
      </c>
      <c r="Q40" s="20">
        <v>1.3659562299836441E-3</v>
      </c>
      <c r="R40" s="2">
        <v>60196.441180000002</v>
      </c>
      <c r="S40" s="20">
        <v>3.5212471513492591E-2</v>
      </c>
      <c r="T40" s="2">
        <v>15167.59333</v>
      </c>
      <c r="U40" s="20">
        <v>3.4466347530528662E-3</v>
      </c>
      <c r="V40" s="2">
        <v>85920.995137054211</v>
      </c>
      <c r="W40" s="20">
        <v>6.7580831007735482E-3</v>
      </c>
      <c r="X40" s="2">
        <v>17.744420000000002</v>
      </c>
      <c r="Y40" s="20">
        <v>5.6235328758304815E-6</v>
      </c>
      <c r="Z40" s="2">
        <v>180119.0927884327</v>
      </c>
      <c r="AA40" s="20">
        <v>9.6115805234785912E-2</v>
      </c>
      <c r="AB40" s="2">
        <v>14029.6037906029</v>
      </c>
      <c r="AC40" s="20">
        <v>2.2683986467280795E-3</v>
      </c>
      <c r="AD40" s="2">
        <v>959.97355000000005</v>
      </c>
      <c r="AE40" s="20">
        <v>4.5808533938050856E-5</v>
      </c>
      <c r="AF40" s="2">
        <v>13.69842</v>
      </c>
      <c r="AG40" s="20">
        <v>5.0985091599741009E-6</v>
      </c>
      <c r="AH40" s="2">
        <v>577955.06245926663</v>
      </c>
      <c r="AI40" s="20">
        <v>5.3702491839089693E-3</v>
      </c>
      <c r="AJ40" s="1"/>
    </row>
    <row r="41" spans="1:36" x14ac:dyDescent="0.3">
      <c r="A41" s="62" t="s">
        <v>29</v>
      </c>
      <c r="B41" s="2">
        <v>0</v>
      </c>
      <c r="C41" s="20"/>
      <c r="D41" s="2">
        <v>0</v>
      </c>
      <c r="E41" s="20"/>
      <c r="F41" s="2">
        <v>0</v>
      </c>
      <c r="G41" s="20"/>
      <c r="H41" s="2">
        <v>0</v>
      </c>
      <c r="I41" s="20"/>
      <c r="J41" s="2">
        <v>0</v>
      </c>
      <c r="K41" s="20"/>
      <c r="L41" s="2">
        <v>20284.870215999999</v>
      </c>
      <c r="M41" s="20">
        <v>2.8786142047188467E-3</v>
      </c>
      <c r="N41" s="2">
        <v>5071.2175539999998</v>
      </c>
      <c r="O41" s="20">
        <v>1.9915529809421851E-4</v>
      </c>
      <c r="P41" s="2">
        <v>0</v>
      </c>
      <c r="Q41" s="20"/>
      <c r="R41" s="2">
        <v>0</v>
      </c>
      <c r="S41" s="20"/>
      <c r="T41" s="2">
        <v>0</v>
      </c>
      <c r="U41" s="20"/>
      <c r="V41" s="2">
        <v>0</v>
      </c>
      <c r="W41" s="20"/>
      <c r="X41" s="2">
        <v>0</v>
      </c>
      <c r="Y41" s="20"/>
      <c r="Z41" s="2">
        <v>0</v>
      </c>
      <c r="AA41" s="20"/>
      <c r="AB41" s="2">
        <v>13968.9229106029</v>
      </c>
      <c r="AC41" s="20">
        <v>2.2585873628081111E-3</v>
      </c>
      <c r="AD41" s="2">
        <v>0</v>
      </c>
      <c r="AE41" s="20"/>
      <c r="AF41" s="2">
        <v>0</v>
      </c>
      <c r="AG41" s="20"/>
      <c r="AH41" s="2">
        <v>39325.010680602893</v>
      </c>
      <c r="AI41" s="20">
        <v>3.6540056525519778E-4</v>
      </c>
      <c r="AJ41" s="1"/>
    </row>
    <row r="42" spans="1:36" x14ac:dyDescent="0.3">
      <c r="A42" s="62" t="s">
        <v>30</v>
      </c>
      <c r="B42" s="2">
        <v>16820.155436761699</v>
      </c>
      <c r="C42" s="20">
        <v>7.166231632577115E-2</v>
      </c>
      <c r="D42" s="2">
        <v>0</v>
      </c>
      <c r="E42" s="20"/>
      <c r="F42" s="2">
        <v>0</v>
      </c>
      <c r="G42" s="20"/>
      <c r="H42" s="2">
        <v>0</v>
      </c>
      <c r="I42" s="20"/>
      <c r="J42" s="2">
        <v>52567.250066415203</v>
      </c>
      <c r="K42" s="20">
        <v>2.0400600445383502E-2</v>
      </c>
      <c r="L42" s="2">
        <v>0</v>
      </c>
      <c r="M42" s="20"/>
      <c r="N42" s="2">
        <v>0</v>
      </c>
      <c r="O42" s="20"/>
      <c r="P42" s="2">
        <v>0</v>
      </c>
      <c r="Q42" s="20"/>
      <c r="R42" s="2">
        <v>0</v>
      </c>
      <c r="S42" s="20"/>
      <c r="T42" s="2">
        <v>0</v>
      </c>
      <c r="U42" s="20"/>
      <c r="V42" s="2">
        <v>0</v>
      </c>
      <c r="W42" s="20"/>
      <c r="X42" s="2">
        <v>0</v>
      </c>
      <c r="Y42" s="20"/>
      <c r="Z42" s="2">
        <v>180092.25952843271</v>
      </c>
      <c r="AA42" s="20">
        <v>9.6101486373014813E-2</v>
      </c>
      <c r="AB42" s="2">
        <v>0</v>
      </c>
      <c r="AC42" s="20"/>
      <c r="AD42" s="2">
        <v>0</v>
      </c>
      <c r="AE42" s="20"/>
      <c r="AF42" s="2">
        <v>0</v>
      </c>
      <c r="AG42" s="20"/>
      <c r="AH42" s="2">
        <v>249479.66503160959</v>
      </c>
      <c r="AI42" s="20">
        <v>2.3181178859079709E-3</v>
      </c>
      <c r="AJ42" s="1"/>
    </row>
    <row r="43" spans="1:36" x14ac:dyDescent="0.3">
      <c r="A43" s="62" t="s">
        <v>31</v>
      </c>
      <c r="B43" s="2">
        <v>0</v>
      </c>
      <c r="C43" s="20"/>
      <c r="D43" s="2">
        <v>0</v>
      </c>
      <c r="E43" s="20"/>
      <c r="F43" s="2">
        <v>504.64390000000003</v>
      </c>
      <c r="G43" s="20">
        <v>4.7390756915528971E-5</v>
      </c>
      <c r="H43" s="2">
        <v>0</v>
      </c>
      <c r="I43" s="20"/>
      <c r="J43" s="2">
        <v>104.21317000000001</v>
      </c>
      <c r="K43" s="20">
        <v>4.0443645799062229E-5</v>
      </c>
      <c r="L43" s="2">
        <v>111.53176000000001</v>
      </c>
      <c r="M43" s="20">
        <v>1.582740757986486E-5</v>
      </c>
      <c r="N43" s="2">
        <v>455.99554000000006</v>
      </c>
      <c r="O43" s="20">
        <v>1.7907716782275152E-5</v>
      </c>
      <c r="P43" s="2">
        <v>110.04219999999999</v>
      </c>
      <c r="Q43" s="20">
        <v>3.6572088882957494E-5</v>
      </c>
      <c r="R43" s="2">
        <v>6.4411800000000001</v>
      </c>
      <c r="S43" s="20">
        <v>3.7678285097464331E-6</v>
      </c>
      <c r="T43" s="2">
        <v>27.593330000000002</v>
      </c>
      <c r="U43" s="20">
        <v>6.2702188845180648E-6</v>
      </c>
      <c r="V43" s="2">
        <v>78.402110000000008</v>
      </c>
      <c r="W43" s="20">
        <v>6.1666880581494457E-6</v>
      </c>
      <c r="X43" s="2">
        <v>17.744420000000002</v>
      </c>
      <c r="Y43" s="20">
        <v>5.6235328758304815E-6</v>
      </c>
      <c r="Z43" s="2">
        <v>26.833260000000003</v>
      </c>
      <c r="AA43" s="20">
        <v>1.4318861771104825E-5</v>
      </c>
      <c r="AB43" s="2">
        <v>60.680880000000002</v>
      </c>
      <c r="AC43" s="20">
        <v>9.8112839199683308E-6</v>
      </c>
      <c r="AD43" s="2">
        <v>959.97355000000005</v>
      </c>
      <c r="AE43" s="20">
        <v>4.5808533938050856E-5</v>
      </c>
      <c r="AF43" s="2">
        <v>13.69842</v>
      </c>
      <c r="AG43" s="20">
        <v>5.0985091599741009E-6</v>
      </c>
      <c r="AH43" s="2">
        <v>2477.7937199999997</v>
      </c>
      <c r="AI43" s="20">
        <v>2.3023190844811715E-5</v>
      </c>
      <c r="AJ43" s="1"/>
    </row>
    <row r="44" spans="1:36" x14ac:dyDescent="0.3">
      <c r="A44" s="62" t="s">
        <v>32</v>
      </c>
      <c r="B44" s="2">
        <v>0</v>
      </c>
      <c r="C44" s="20"/>
      <c r="D44" s="2">
        <v>0</v>
      </c>
      <c r="E44" s="20"/>
      <c r="F44" s="2">
        <v>0</v>
      </c>
      <c r="G44" s="20"/>
      <c r="H44" s="2">
        <v>0</v>
      </c>
      <c r="I44" s="20"/>
      <c r="J44" s="2">
        <v>53500</v>
      </c>
      <c r="K44" s="20">
        <v>2.0762587398980657E-2</v>
      </c>
      <c r="L44" s="2">
        <v>500</v>
      </c>
      <c r="M44" s="20">
        <v>7.0954710926577589E-5</v>
      </c>
      <c r="N44" s="2">
        <v>67500</v>
      </c>
      <c r="O44" s="20">
        <v>2.6508392665497843E-3</v>
      </c>
      <c r="P44" s="2">
        <v>4000</v>
      </c>
      <c r="Q44" s="20">
        <v>1.3293841411006866E-3</v>
      </c>
      <c r="R44" s="2">
        <v>60190</v>
      </c>
      <c r="S44" s="20">
        <v>3.5208703684982842E-2</v>
      </c>
      <c r="T44" s="2">
        <v>15140</v>
      </c>
      <c r="U44" s="20">
        <v>3.440364534168348E-3</v>
      </c>
      <c r="V44" s="2">
        <v>85842.593027054187</v>
      </c>
      <c r="W44" s="20">
        <v>6.7519164127153985E-3</v>
      </c>
      <c r="X44" s="2">
        <v>0</v>
      </c>
      <c r="Y44" s="20"/>
      <c r="Z44" s="2">
        <v>0</v>
      </c>
      <c r="AA44" s="20"/>
      <c r="AB44" s="2">
        <v>0</v>
      </c>
      <c r="AC44" s="20"/>
      <c r="AD44" s="2">
        <v>0</v>
      </c>
      <c r="AE44" s="20"/>
      <c r="AF44" s="2">
        <v>0</v>
      </c>
      <c r="AG44" s="20"/>
      <c r="AH44" s="2">
        <v>286672.59302705422</v>
      </c>
      <c r="AI44" s="20">
        <v>2.6637075419009889E-3</v>
      </c>
      <c r="AJ44" s="1"/>
    </row>
    <row r="45" spans="1:36" x14ac:dyDescent="0.3">
      <c r="A45" s="18" t="s">
        <v>137</v>
      </c>
      <c r="B45" s="2">
        <v>45765.454198400002</v>
      </c>
      <c r="C45" s="20">
        <v>0.19498383756849208</v>
      </c>
      <c r="D45" s="2">
        <v>29892.698653692001</v>
      </c>
      <c r="E45" s="20">
        <v>2.2234072684538024E-2</v>
      </c>
      <c r="F45" s="2">
        <v>219506.30006795202</v>
      </c>
      <c r="G45" s="20">
        <v>2.0613683644937496E-2</v>
      </c>
      <c r="H45" s="2">
        <v>91056.466203839998</v>
      </c>
      <c r="I45" s="20">
        <v>2.5176704700102536E-2</v>
      </c>
      <c r="J45" s="2">
        <v>639502.93611499993</v>
      </c>
      <c r="K45" s="20">
        <v>0.24818197388770902</v>
      </c>
      <c r="L45" s="2">
        <v>95119.939225226801</v>
      </c>
      <c r="M45" s="20">
        <v>1.3498415582159196E-2</v>
      </c>
      <c r="N45" s="2">
        <v>154091.43183166999</v>
      </c>
      <c r="O45" s="20">
        <v>6.0514313798262246E-3</v>
      </c>
      <c r="P45" s="2">
        <v>487.83238412000003</v>
      </c>
      <c r="Q45" s="20">
        <v>1.6212915874111661E-4</v>
      </c>
      <c r="R45" s="2">
        <v>467623.74417799985</v>
      </c>
      <c r="S45" s="20">
        <v>0.27354088461248421</v>
      </c>
      <c r="T45" s="2">
        <v>254603.8723067008</v>
      </c>
      <c r="U45" s="20">
        <v>5.7855358820733171E-2</v>
      </c>
      <c r="V45" s="2">
        <v>331904.36504466395</v>
      </c>
      <c r="W45" s="20">
        <v>2.6105811238608296E-2</v>
      </c>
      <c r="X45" s="2">
        <v>22044.544549359998</v>
      </c>
      <c r="Y45" s="20">
        <v>6.9863213903883919E-3</v>
      </c>
      <c r="Z45" s="2">
        <v>371880.84071000002</v>
      </c>
      <c r="AA45" s="20">
        <v>0.19844440643621913</v>
      </c>
      <c r="AB45" s="2">
        <v>22143.073221112001</v>
      </c>
      <c r="AC45" s="20">
        <v>3.5802377657175957E-3</v>
      </c>
      <c r="AD45" s="2">
        <v>21963.070696643099</v>
      </c>
      <c r="AE45" s="20">
        <v>1.0480456147890593E-3</v>
      </c>
      <c r="AF45" s="2">
        <v>1164.1532916799999</v>
      </c>
      <c r="AG45" s="20">
        <v>4.3329422088419546E-4</v>
      </c>
      <c r="AH45" s="2">
        <v>2768750.7226780606</v>
      </c>
      <c r="AI45" s="20">
        <v>2.5726708311266253E-2</v>
      </c>
      <c r="AJ45" s="1"/>
    </row>
    <row r="46" spans="1:36" x14ac:dyDescent="0.3">
      <c r="A46" s="62" t="s">
        <v>29</v>
      </c>
      <c r="B46" s="2">
        <v>0</v>
      </c>
      <c r="C46" s="20"/>
      <c r="D46" s="2">
        <v>1896.082902672</v>
      </c>
      <c r="E46" s="20">
        <v>1.4102990687564524E-3</v>
      </c>
      <c r="F46" s="2">
        <v>1896.082902672</v>
      </c>
      <c r="G46" s="20">
        <v>1.7805982383264582E-4</v>
      </c>
      <c r="H46" s="2">
        <v>0</v>
      </c>
      <c r="I46" s="20"/>
      <c r="J46" s="2">
        <v>0</v>
      </c>
      <c r="K46" s="20"/>
      <c r="L46" s="2">
        <v>17823.179285116799</v>
      </c>
      <c r="M46" s="20">
        <v>2.5292770679360569E-3</v>
      </c>
      <c r="N46" s="2">
        <v>75843.316106879996</v>
      </c>
      <c r="O46" s="20">
        <v>2.9784954139476325E-3</v>
      </c>
      <c r="P46" s="2">
        <v>0</v>
      </c>
      <c r="Q46" s="20"/>
      <c r="R46" s="2">
        <v>0</v>
      </c>
      <c r="S46" s="20"/>
      <c r="T46" s="2">
        <v>78497.832170620793</v>
      </c>
      <c r="U46" s="20">
        <v>1.7837592986056999E-2</v>
      </c>
      <c r="V46" s="2">
        <v>79635.481912224001</v>
      </c>
      <c r="W46" s="20">
        <v>6.2636984554763631E-3</v>
      </c>
      <c r="X46" s="2">
        <v>0</v>
      </c>
      <c r="Y46" s="20"/>
      <c r="Z46" s="2">
        <v>0</v>
      </c>
      <c r="AA46" s="20"/>
      <c r="AB46" s="2">
        <v>3689.5542280720001</v>
      </c>
      <c r="AC46" s="20">
        <v>5.9655140251318019E-4</v>
      </c>
      <c r="AD46" s="2">
        <v>7744.3743247231005</v>
      </c>
      <c r="AE46" s="20">
        <v>3.6955021738155997E-4</v>
      </c>
      <c r="AF46" s="2">
        <v>0</v>
      </c>
      <c r="AG46" s="20"/>
      <c r="AH46" s="2">
        <v>267025.90383298066</v>
      </c>
      <c r="AI46" s="20">
        <v>2.4811542199142602E-3</v>
      </c>
      <c r="AJ46" s="1"/>
    </row>
    <row r="47" spans="1:36" x14ac:dyDescent="0.3">
      <c r="A47" s="62" t="s">
        <v>30</v>
      </c>
      <c r="B47" s="2">
        <v>6857.0783203999999</v>
      </c>
      <c r="C47" s="20">
        <v>2.9214600157208649E-2</v>
      </c>
      <c r="D47" s="2">
        <v>0</v>
      </c>
      <c r="E47" s="20"/>
      <c r="F47" s="2">
        <v>0</v>
      </c>
      <c r="G47" s="20"/>
      <c r="H47" s="2">
        <v>0</v>
      </c>
      <c r="I47" s="20"/>
      <c r="J47" s="2">
        <v>104801.03470399999</v>
      </c>
      <c r="K47" s="20">
        <v>4.0671787711129066E-2</v>
      </c>
      <c r="L47" s="2">
        <v>0</v>
      </c>
      <c r="M47" s="20"/>
      <c r="N47" s="2">
        <v>0</v>
      </c>
      <c r="O47" s="20"/>
      <c r="P47" s="2">
        <v>0</v>
      </c>
      <c r="Q47" s="20"/>
      <c r="R47" s="2">
        <v>48448.0743</v>
      </c>
      <c r="S47" s="20">
        <v>2.8340154380075304E-2</v>
      </c>
      <c r="T47" s="2">
        <v>0</v>
      </c>
      <c r="U47" s="20"/>
      <c r="V47" s="2">
        <v>0</v>
      </c>
      <c r="W47" s="20"/>
      <c r="X47" s="2">
        <v>0</v>
      </c>
      <c r="Y47" s="20"/>
      <c r="Z47" s="2">
        <v>0</v>
      </c>
      <c r="AA47" s="20"/>
      <c r="AB47" s="2">
        <v>0</v>
      </c>
      <c r="AC47" s="20"/>
      <c r="AD47" s="2">
        <v>0</v>
      </c>
      <c r="AE47" s="20"/>
      <c r="AF47" s="2">
        <v>0</v>
      </c>
      <c r="AG47" s="20"/>
      <c r="AH47" s="2">
        <v>160106.1873244</v>
      </c>
      <c r="AI47" s="20">
        <v>1.4876764261896808E-3</v>
      </c>
      <c r="AJ47" s="1"/>
    </row>
    <row r="48" spans="1:36" x14ac:dyDescent="0.3">
      <c r="A48" s="62" t="s">
        <v>31</v>
      </c>
      <c r="B48" s="2">
        <v>157.46907000000002</v>
      </c>
      <c r="C48" s="20">
        <v>6.7089738547847612E-4</v>
      </c>
      <c r="D48" s="2">
        <v>341.82848731999997</v>
      </c>
      <c r="E48" s="20">
        <v>2.5425069582266942E-4</v>
      </c>
      <c r="F48" s="2">
        <v>681.06811048000009</v>
      </c>
      <c r="G48" s="20">
        <v>6.395863155519429E-5</v>
      </c>
      <c r="H48" s="2">
        <v>482.06620384000001</v>
      </c>
      <c r="I48" s="20">
        <v>1.3328914426362053E-4</v>
      </c>
      <c r="J48" s="2">
        <v>701.07626000000005</v>
      </c>
      <c r="K48" s="20">
        <v>2.7207770320748575E-4</v>
      </c>
      <c r="L48" s="2">
        <v>610.85546236000005</v>
      </c>
      <c r="M48" s="20">
        <v>8.6686145499349415E-5</v>
      </c>
      <c r="N48" s="2">
        <v>1562.21124704</v>
      </c>
      <c r="O48" s="20">
        <v>6.1350680241471659E-5</v>
      </c>
      <c r="P48" s="2">
        <v>487.83238412000003</v>
      </c>
      <c r="Q48" s="20">
        <v>1.6212915874111661E-4</v>
      </c>
      <c r="R48" s="2">
        <v>107.74592</v>
      </c>
      <c r="S48" s="20">
        <v>6.3026984059575786E-5</v>
      </c>
      <c r="T48" s="2">
        <v>124.90560868</v>
      </c>
      <c r="U48" s="20">
        <v>2.8383145721359457E-5</v>
      </c>
      <c r="V48" s="2">
        <v>202.82502284</v>
      </c>
      <c r="W48" s="20">
        <v>1.5953124810560797E-5</v>
      </c>
      <c r="X48" s="2">
        <v>202.06454936</v>
      </c>
      <c r="Y48" s="20">
        <v>6.4037970041614821E-5</v>
      </c>
      <c r="Z48" s="2">
        <v>37.885649999999998</v>
      </c>
      <c r="AA48" s="20">
        <v>2.0216678311113056E-5</v>
      </c>
      <c r="AB48" s="2">
        <v>73.518993039999998</v>
      </c>
      <c r="AC48" s="20">
        <v>1.1887034502888155E-5</v>
      </c>
      <c r="AD48" s="2">
        <v>249.89637192000004</v>
      </c>
      <c r="AE48" s="20">
        <v>1.1924689418883572E-5</v>
      </c>
      <c r="AF48" s="2">
        <v>61.353291680000005</v>
      </c>
      <c r="AG48" s="20">
        <v>2.28355036292538E-5</v>
      </c>
      <c r="AH48" s="2">
        <v>6084.602632680002</v>
      </c>
      <c r="AI48" s="20">
        <v>5.6536977431291336E-5</v>
      </c>
      <c r="AJ48" s="1"/>
    </row>
    <row r="49" spans="1:36" x14ac:dyDescent="0.3">
      <c r="A49" s="62" t="s">
        <v>32</v>
      </c>
      <c r="B49" s="2">
        <v>38750.906808</v>
      </c>
      <c r="C49" s="20">
        <v>0.16509834002580495</v>
      </c>
      <c r="D49" s="2">
        <v>17430</v>
      </c>
      <c r="E49" s="20">
        <v>1.2964366027342042E-2</v>
      </c>
      <c r="F49" s="2">
        <v>176030</v>
      </c>
      <c r="G49" s="20">
        <v>1.6530854608250621E-2</v>
      </c>
      <c r="H49" s="2">
        <v>90574.399999999994</v>
      </c>
      <c r="I49" s="20">
        <v>2.5043415555838916E-2</v>
      </c>
      <c r="J49" s="2">
        <v>534000.82515100006</v>
      </c>
      <c r="K49" s="20">
        <v>0.20723810847337246</v>
      </c>
      <c r="L49" s="2">
        <v>0</v>
      </c>
      <c r="M49" s="20"/>
      <c r="N49" s="2">
        <v>0</v>
      </c>
      <c r="O49" s="20"/>
      <c r="P49" s="2">
        <v>0</v>
      </c>
      <c r="Q49" s="20"/>
      <c r="R49" s="2">
        <v>419067.92395799997</v>
      </c>
      <c r="S49" s="20">
        <v>0.24513770324834933</v>
      </c>
      <c r="T49" s="2">
        <v>155531.56</v>
      </c>
      <c r="U49" s="20">
        <v>3.5342487646491179E-2</v>
      </c>
      <c r="V49" s="2">
        <v>170267.76</v>
      </c>
      <c r="W49" s="20">
        <v>1.3392345719775347E-2</v>
      </c>
      <c r="X49" s="2">
        <v>21842.48</v>
      </c>
      <c r="Y49" s="20">
        <v>6.9222834203467769E-3</v>
      </c>
      <c r="Z49" s="2">
        <v>371842.95506000001</v>
      </c>
      <c r="AA49" s="20">
        <v>0.19842418975790801</v>
      </c>
      <c r="AB49" s="2">
        <v>18380</v>
      </c>
      <c r="AC49" s="20">
        <v>2.9717993287015272E-3</v>
      </c>
      <c r="AD49" s="2">
        <v>13968.8</v>
      </c>
      <c r="AE49" s="20">
        <v>6.6657070798861577E-4</v>
      </c>
      <c r="AF49" s="2">
        <v>1102.8</v>
      </c>
      <c r="AG49" s="20">
        <v>4.1045871725494168E-4</v>
      </c>
      <c r="AH49" s="2">
        <v>2028790.4109769997</v>
      </c>
      <c r="AI49" s="20">
        <v>1.8851136976829309E-2</v>
      </c>
      <c r="AJ49" s="1"/>
    </row>
    <row r="50" spans="1:36" x14ac:dyDescent="0.3">
      <c r="A50" s="62" t="s">
        <v>33</v>
      </c>
      <c r="B50" s="2">
        <v>0</v>
      </c>
      <c r="C50" s="20"/>
      <c r="D50" s="2">
        <v>10224.787263699998</v>
      </c>
      <c r="E50" s="20">
        <v>7.6051568926168598E-3</v>
      </c>
      <c r="F50" s="2">
        <v>40899.149054799993</v>
      </c>
      <c r="G50" s="20">
        <v>3.8408105812990372E-3</v>
      </c>
      <c r="H50" s="2">
        <v>0</v>
      </c>
      <c r="I50" s="20"/>
      <c r="J50" s="2">
        <v>0</v>
      </c>
      <c r="K50" s="20"/>
      <c r="L50" s="2">
        <v>76685.904477750009</v>
      </c>
      <c r="M50" s="20">
        <v>1.0882452368723788E-2</v>
      </c>
      <c r="N50" s="2">
        <v>76685.904477750009</v>
      </c>
      <c r="O50" s="20">
        <v>3.0115852856371205E-3</v>
      </c>
      <c r="P50" s="2">
        <v>0</v>
      </c>
      <c r="Q50" s="20"/>
      <c r="R50" s="2">
        <v>0</v>
      </c>
      <c r="S50" s="20"/>
      <c r="T50" s="2">
        <v>20449.574527399996</v>
      </c>
      <c r="U50" s="20">
        <v>4.6468950424636331E-3</v>
      </c>
      <c r="V50" s="2">
        <v>81798.298109599986</v>
      </c>
      <c r="W50" s="20">
        <v>6.4338139385460248E-3</v>
      </c>
      <c r="X50" s="2">
        <v>0</v>
      </c>
      <c r="Y50" s="20"/>
      <c r="Z50" s="2">
        <v>0</v>
      </c>
      <c r="AA50" s="20"/>
      <c r="AB50" s="2">
        <v>0</v>
      </c>
      <c r="AC50" s="20"/>
      <c r="AD50" s="2">
        <v>0</v>
      </c>
      <c r="AE50" s="20"/>
      <c r="AF50" s="2">
        <v>0</v>
      </c>
      <c r="AG50" s="20"/>
      <c r="AH50" s="2">
        <v>306743.61791099998</v>
      </c>
      <c r="AI50" s="20">
        <v>2.8502037109017111E-3</v>
      </c>
      <c r="AJ50" s="1"/>
    </row>
    <row r="51" spans="1:36" x14ac:dyDescent="0.3">
      <c r="A51" s="18" t="s">
        <v>138</v>
      </c>
      <c r="B51" s="2">
        <v>30380.181283009104</v>
      </c>
      <c r="C51" s="20">
        <v>0.12943484198600358</v>
      </c>
      <c r="D51" s="2">
        <v>0</v>
      </c>
      <c r="E51" s="20"/>
      <c r="F51" s="2">
        <v>629.24188466960004</v>
      </c>
      <c r="G51" s="20">
        <v>5.9091666811877308E-5</v>
      </c>
      <c r="H51" s="2">
        <v>0</v>
      </c>
      <c r="I51" s="20"/>
      <c r="J51" s="2">
        <v>251334.68510579996</v>
      </c>
      <c r="K51" s="20">
        <v>9.7539408708494479E-2</v>
      </c>
      <c r="L51" s="2">
        <v>0</v>
      </c>
      <c r="M51" s="20"/>
      <c r="N51" s="2">
        <v>0</v>
      </c>
      <c r="O51" s="20"/>
      <c r="P51" s="2">
        <v>0</v>
      </c>
      <c r="Q51" s="20"/>
      <c r="R51" s="2">
        <v>91530.401339999997</v>
      </c>
      <c r="S51" s="20">
        <v>5.354156469426178E-2</v>
      </c>
      <c r="T51" s="2">
        <v>0</v>
      </c>
      <c r="U51" s="20"/>
      <c r="V51" s="2">
        <v>0</v>
      </c>
      <c r="W51" s="20"/>
      <c r="X51" s="2">
        <v>0</v>
      </c>
      <c r="Y51" s="20"/>
      <c r="Z51" s="2">
        <v>105868.08113462091</v>
      </c>
      <c r="AA51" s="20">
        <v>5.6493710407857528E-2</v>
      </c>
      <c r="AB51" s="2">
        <v>1424.5052437960001</v>
      </c>
      <c r="AC51" s="20">
        <v>2.3032338015477465E-4</v>
      </c>
      <c r="AD51" s="2">
        <v>0</v>
      </c>
      <c r="AE51" s="20"/>
      <c r="AF51" s="2">
        <v>0</v>
      </c>
      <c r="AG51" s="20"/>
      <c r="AH51" s="2">
        <v>481167.09599189553</v>
      </c>
      <c r="AI51" s="20">
        <v>4.4709136962641297E-3</v>
      </c>
      <c r="AJ51" s="1"/>
    </row>
    <row r="52" spans="1:36" x14ac:dyDescent="0.3">
      <c r="A52" s="62" t="s">
        <v>29</v>
      </c>
      <c r="B52" s="2">
        <v>0</v>
      </c>
      <c r="C52" s="20"/>
      <c r="D52" s="2">
        <v>0</v>
      </c>
      <c r="E52" s="20"/>
      <c r="F52" s="2">
        <v>629.24188466960004</v>
      </c>
      <c r="G52" s="20">
        <v>5.9091666811877308E-5</v>
      </c>
      <c r="H52" s="2">
        <v>0</v>
      </c>
      <c r="I52" s="20"/>
      <c r="J52" s="2">
        <v>0</v>
      </c>
      <c r="K52" s="20"/>
      <c r="L52" s="2">
        <v>0</v>
      </c>
      <c r="M52" s="20"/>
      <c r="N52" s="2">
        <v>0</v>
      </c>
      <c r="O52" s="20"/>
      <c r="P52" s="2">
        <v>0</v>
      </c>
      <c r="Q52" s="20"/>
      <c r="R52" s="2">
        <v>0</v>
      </c>
      <c r="S52" s="20"/>
      <c r="T52" s="2">
        <v>0</v>
      </c>
      <c r="U52" s="20"/>
      <c r="V52" s="2">
        <v>0</v>
      </c>
      <c r="W52" s="20"/>
      <c r="X52" s="2">
        <v>0</v>
      </c>
      <c r="Y52" s="20"/>
      <c r="Z52" s="2">
        <v>0</v>
      </c>
      <c r="AA52" s="20"/>
      <c r="AB52" s="2">
        <v>1424.5052437960001</v>
      </c>
      <c r="AC52" s="20">
        <v>2.3032338015477465E-4</v>
      </c>
      <c r="AD52" s="2">
        <v>0</v>
      </c>
      <c r="AE52" s="20"/>
      <c r="AF52" s="2">
        <v>0</v>
      </c>
      <c r="AG52" s="20"/>
      <c r="AH52" s="2">
        <v>2053.7471284655999</v>
      </c>
      <c r="AI52" s="20">
        <v>1.9083030077922524E-5</v>
      </c>
      <c r="AJ52" s="1"/>
    </row>
    <row r="53" spans="1:36" x14ac:dyDescent="0.3">
      <c r="A53" s="62" t="s">
        <v>30</v>
      </c>
      <c r="B53" s="2">
        <v>7214.3352320090999</v>
      </c>
      <c r="C53" s="20">
        <v>3.0736694165528253E-2</v>
      </c>
      <c r="D53" s="2">
        <v>0</v>
      </c>
      <c r="E53" s="20"/>
      <c r="F53" s="2">
        <v>0</v>
      </c>
      <c r="G53" s="20"/>
      <c r="H53" s="2">
        <v>0</v>
      </c>
      <c r="I53" s="20"/>
      <c r="J53" s="2">
        <v>15884.0461968</v>
      </c>
      <c r="K53" s="20">
        <v>6.1643719142150709E-3</v>
      </c>
      <c r="L53" s="2">
        <v>0</v>
      </c>
      <c r="M53" s="20"/>
      <c r="N53" s="2">
        <v>0</v>
      </c>
      <c r="O53" s="20"/>
      <c r="P53" s="2">
        <v>0</v>
      </c>
      <c r="Q53" s="20"/>
      <c r="R53" s="2">
        <v>0</v>
      </c>
      <c r="S53" s="20"/>
      <c r="T53" s="2">
        <v>0</v>
      </c>
      <c r="U53" s="20"/>
      <c r="V53" s="2">
        <v>0</v>
      </c>
      <c r="W53" s="20"/>
      <c r="X53" s="2">
        <v>0</v>
      </c>
      <c r="Y53" s="20"/>
      <c r="Z53" s="2">
        <v>15718.256464620899</v>
      </c>
      <c r="AA53" s="20">
        <v>8.3876331686750499E-3</v>
      </c>
      <c r="AB53" s="2">
        <v>0</v>
      </c>
      <c r="AC53" s="20"/>
      <c r="AD53" s="2">
        <v>0</v>
      </c>
      <c r="AE53" s="20"/>
      <c r="AF53" s="2">
        <v>0</v>
      </c>
      <c r="AG53" s="20"/>
      <c r="AH53" s="2">
        <v>38816.637893429994</v>
      </c>
      <c r="AI53" s="20">
        <v>3.6067686141943599E-4</v>
      </c>
      <c r="AJ53" s="1"/>
    </row>
    <row r="54" spans="1:36" x14ac:dyDescent="0.3">
      <c r="A54" s="62" t="s">
        <v>32</v>
      </c>
      <c r="B54" s="2">
        <v>23165.846051</v>
      </c>
      <c r="C54" s="20">
        <v>9.869814782047534E-2</v>
      </c>
      <c r="D54" s="2">
        <v>0</v>
      </c>
      <c r="E54" s="20"/>
      <c r="F54" s="2">
        <v>0</v>
      </c>
      <c r="G54" s="20"/>
      <c r="H54" s="2">
        <v>0</v>
      </c>
      <c r="I54" s="20"/>
      <c r="J54" s="2">
        <v>235450.63890899997</v>
      </c>
      <c r="K54" s="20">
        <v>9.1375036794279413E-2</v>
      </c>
      <c r="L54" s="2">
        <v>0</v>
      </c>
      <c r="M54" s="20"/>
      <c r="N54" s="2">
        <v>0</v>
      </c>
      <c r="O54" s="20"/>
      <c r="P54" s="2">
        <v>0</v>
      </c>
      <c r="Q54" s="20"/>
      <c r="R54" s="2">
        <v>91530.401339999997</v>
      </c>
      <c r="S54" s="20">
        <v>5.354156469426178E-2</v>
      </c>
      <c r="T54" s="2">
        <v>0</v>
      </c>
      <c r="U54" s="20"/>
      <c r="V54" s="2">
        <v>0</v>
      </c>
      <c r="W54" s="20"/>
      <c r="X54" s="2">
        <v>0</v>
      </c>
      <c r="Y54" s="20"/>
      <c r="Z54" s="2">
        <v>90149.824670000002</v>
      </c>
      <c r="AA54" s="20">
        <v>4.8106077239182476E-2</v>
      </c>
      <c r="AB54" s="2">
        <v>0</v>
      </c>
      <c r="AC54" s="20"/>
      <c r="AD54" s="2">
        <v>0</v>
      </c>
      <c r="AE54" s="20"/>
      <c r="AF54" s="2">
        <v>0</v>
      </c>
      <c r="AG54" s="20"/>
      <c r="AH54" s="2">
        <v>440296.71096999996</v>
      </c>
      <c r="AI54" s="20">
        <v>4.0911538047667707E-3</v>
      </c>
      <c r="AJ54" s="1"/>
    </row>
    <row r="55" spans="1:36" x14ac:dyDescent="0.3">
      <c r="A55" s="18" t="s">
        <v>139</v>
      </c>
      <c r="B55" s="2">
        <v>0</v>
      </c>
      <c r="C55" s="20"/>
      <c r="D55" s="2">
        <v>0</v>
      </c>
      <c r="E55" s="20"/>
      <c r="F55" s="2">
        <v>0</v>
      </c>
      <c r="G55" s="20"/>
      <c r="H55" s="2">
        <v>0</v>
      </c>
      <c r="I55" s="20"/>
      <c r="J55" s="2">
        <v>104.43316</v>
      </c>
      <c r="K55" s="20">
        <v>4.0529020782275346E-5</v>
      </c>
      <c r="L55" s="2">
        <v>110.8882</v>
      </c>
      <c r="M55" s="20">
        <v>1.5736080352337041E-5</v>
      </c>
      <c r="N55" s="2">
        <v>138.75648999999999</v>
      </c>
      <c r="O55" s="20">
        <v>5.4492022545277398E-6</v>
      </c>
      <c r="P55" s="2">
        <v>119.56092</v>
      </c>
      <c r="Q55" s="20">
        <v>3.9735597735851977E-5</v>
      </c>
      <c r="R55" s="2">
        <v>0</v>
      </c>
      <c r="S55" s="20"/>
      <c r="T55" s="2">
        <v>0</v>
      </c>
      <c r="U55" s="20"/>
      <c r="V55" s="2">
        <v>0</v>
      </c>
      <c r="W55" s="20"/>
      <c r="X55" s="2">
        <v>0</v>
      </c>
      <c r="Y55" s="20"/>
      <c r="Z55" s="2">
        <v>0</v>
      </c>
      <c r="AA55" s="20"/>
      <c r="AB55" s="2">
        <v>0</v>
      </c>
      <c r="AC55" s="20"/>
      <c r="AD55" s="2">
        <v>0</v>
      </c>
      <c r="AE55" s="20"/>
      <c r="AF55" s="2">
        <v>0</v>
      </c>
      <c r="AG55" s="20"/>
      <c r="AH55" s="2">
        <v>473.63877000000002</v>
      </c>
      <c r="AI55" s="20">
        <v>4.4009619143000652E-6</v>
      </c>
      <c r="AJ55" s="1"/>
    </row>
    <row r="56" spans="1:36" x14ac:dyDescent="0.3">
      <c r="A56" s="62" t="s">
        <v>31</v>
      </c>
      <c r="B56" s="2">
        <v>0</v>
      </c>
      <c r="C56" s="20"/>
      <c r="D56" s="2">
        <v>0</v>
      </c>
      <c r="E56" s="20"/>
      <c r="F56" s="2">
        <v>0</v>
      </c>
      <c r="G56" s="20"/>
      <c r="H56" s="2">
        <v>0</v>
      </c>
      <c r="I56" s="20"/>
      <c r="J56" s="2">
        <v>104.43316</v>
      </c>
      <c r="K56" s="20">
        <v>4.0529020782275346E-5</v>
      </c>
      <c r="L56" s="2">
        <v>110.8882</v>
      </c>
      <c r="M56" s="20">
        <v>1.5736080352337041E-5</v>
      </c>
      <c r="N56" s="2">
        <v>138.75648999999999</v>
      </c>
      <c r="O56" s="20">
        <v>5.4492022545277398E-6</v>
      </c>
      <c r="P56" s="2">
        <v>119.56092</v>
      </c>
      <c r="Q56" s="20">
        <v>3.9735597735851977E-5</v>
      </c>
      <c r="R56" s="2">
        <v>0</v>
      </c>
      <c r="S56" s="20"/>
      <c r="T56" s="2">
        <v>0</v>
      </c>
      <c r="U56" s="20"/>
      <c r="V56" s="2">
        <v>0</v>
      </c>
      <c r="W56" s="20"/>
      <c r="X56" s="2">
        <v>0</v>
      </c>
      <c r="Y56" s="20"/>
      <c r="Z56" s="2">
        <v>0</v>
      </c>
      <c r="AA56" s="20"/>
      <c r="AB56" s="2">
        <v>0</v>
      </c>
      <c r="AC56" s="20"/>
      <c r="AD56" s="2">
        <v>0</v>
      </c>
      <c r="AE56" s="20"/>
      <c r="AF56" s="2">
        <v>0</v>
      </c>
      <c r="AG56" s="20"/>
      <c r="AH56" s="2">
        <v>473.63877000000002</v>
      </c>
      <c r="AI56" s="20">
        <v>4.4009619143000652E-6</v>
      </c>
      <c r="AJ56" s="1"/>
    </row>
    <row r="57" spans="1:36" x14ac:dyDescent="0.3">
      <c r="A57" s="18" t="s">
        <v>140</v>
      </c>
      <c r="B57" s="2">
        <v>0</v>
      </c>
      <c r="C57" s="20"/>
      <c r="D57" s="2">
        <v>0</v>
      </c>
      <c r="E57" s="20"/>
      <c r="F57" s="2">
        <v>0</v>
      </c>
      <c r="G57" s="20"/>
      <c r="H57" s="2">
        <v>0</v>
      </c>
      <c r="I57" s="20"/>
      <c r="J57" s="2">
        <v>0</v>
      </c>
      <c r="K57" s="20"/>
      <c r="L57" s="2">
        <v>41.363270999999997</v>
      </c>
      <c r="M57" s="20">
        <v>5.8698378735653807E-6</v>
      </c>
      <c r="N57" s="2">
        <v>3.3451599999999999</v>
      </c>
      <c r="O57" s="20">
        <v>1.3137009601321E-7</v>
      </c>
      <c r="P57" s="2">
        <v>49.121910120000003</v>
      </c>
      <c r="Q57" s="20">
        <v>1.6325472073525331E-5</v>
      </c>
      <c r="R57" s="2">
        <v>0</v>
      </c>
      <c r="S57" s="20"/>
      <c r="T57" s="2">
        <v>0</v>
      </c>
      <c r="U57" s="20"/>
      <c r="V57" s="2">
        <v>0</v>
      </c>
      <c r="W57" s="20"/>
      <c r="X57" s="2">
        <v>0</v>
      </c>
      <c r="Y57" s="20"/>
      <c r="Z57" s="2">
        <v>52309.696360000002</v>
      </c>
      <c r="AA57" s="20">
        <v>2.7913690377811162E-2</v>
      </c>
      <c r="AB57" s="2">
        <v>0</v>
      </c>
      <c r="AC57" s="20"/>
      <c r="AD57" s="2">
        <v>0</v>
      </c>
      <c r="AE57" s="20"/>
      <c r="AF57" s="2">
        <v>0</v>
      </c>
      <c r="AG57" s="20"/>
      <c r="AH57" s="2">
        <v>52403.526701119998</v>
      </c>
      <c r="AI57" s="20">
        <v>4.8692366375885073E-4</v>
      </c>
      <c r="AJ57" s="1"/>
    </row>
    <row r="58" spans="1:36" x14ac:dyDescent="0.3">
      <c r="A58" s="62" t="s">
        <v>30</v>
      </c>
      <c r="B58" s="2">
        <v>0</v>
      </c>
      <c r="C58" s="20"/>
      <c r="D58" s="2">
        <v>0</v>
      </c>
      <c r="E58" s="20"/>
      <c r="F58" s="2">
        <v>0</v>
      </c>
      <c r="G58" s="20"/>
      <c r="H58" s="2">
        <v>0</v>
      </c>
      <c r="I58" s="20"/>
      <c r="J58" s="2">
        <v>0</v>
      </c>
      <c r="K58" s="20"/>
      <c r="L58" s="2">
        <v>0</v>
      </c>
      <c r="M58" s="20"/>
      <c r="N58" s="2">
        <v>0</v>
      </c>
      <c r="O58" s="20"/>
      <c r="P58" s="2">
        <v>0</v>
      </c>
      <c r="Q58" s="20"/>
      <c r="R58" s="2">
        <v>0</v>
      </c>
      <c r="S58" s="20"/>
      <c r="T58" s="2">
        <v>0</v>
      </c>
      <c r="U58" s="20"/>
      <c r="V58" s="2">
        <v>0</v>
      </c>
      <c r="W58" s="20"/>
      <c r="X58" s="2">
        <v>0</v>
      </c>
      <c r="Y58" s="20"/>
      <c r="Z58" s="2">
        <v>52309.696360000002</v>
      </c>
      <c r="AA58" s="20">
        <v>2.7913690377811162E-2</v>
      </c>
      <c r="AB58" s="2">
        <v>0</v>
      </c>
      <c r="AC58" s="20"/>
      <c r="AD58" s="2">
        <v>0</v>
      </c>
      <c r="AE58" s="20"/>
      <c r="AF58" s="2">
        <v>0</v>
      </c>
      <c r="AG58" s="20"/>
      <c r="AH58" s="2">
        <v>52309.696360000002</v>
      </c>
      <c r="AI58" s="20">
        <v>4.8605180996682499E-4</v>
      </c>
      <c r="AJ58" s="1"/>
    </row>
    <row r="59" spans="1:36" x14ac:dyDescent="0.3">
      <c r="A59" s="62" t="s">
        <v>31</v>
      </c>
      <c r="B59" s="2">
        <v>0</v>
      </c>
      <c r="C59" s="20"/>
      <c r="D59" s="2">
        <v>0</v>
      </c>
      <c r="E59" s="20"/>
      <c r="F59" s="2">
        <v>0</v>
      </c>
      <c r="G59" s="20"/>
      <c r="H59" s="2">
        <v>0</v>
      </c>
      <c r="I59" s="20"/>
      <c r="J59" s="2">
        <v>0</v>
      </c>
      <c r="K59" s="20"/>
      <c r="L59" s="2">
        <v>41.363270999999997</v>
      </c>
      <c r="M59" s="20">
        <v>5.8698378735653807E-6</v>
      </c>
      <c r="N59" s="2">
        <v>3.3451599999999999</v>
      </c>
      <c r="O59" s="20">
        <v>1.3137009601321E-7</v>
      </c>
      <c r="P59" s="2">
        <v>49.121910120000003</v>
      </c>
      <c r="Q59" s="20">
        <v>1.6325472073525331E-5</v>
      </c>
      <c r="R59" s="2">
        <v>0</v>
      </c>
      <c r="S59" s="20"/>
      <c r="T59" s="2">
        <v>0</v>
      </c>
      <c r="U59" s="20"/>
      <c r="V59" s="2">
        <v>0</v>
      </c>
      <c r="W59" s="20"/>
      <c r="X59" s="2">
        <v>0</v>
      </c>
      <c r="Y59" s="20"/>
      <c r="Z59" s="2">
        <v>0</v>
      </c>
      <c r="AA59" s="20"/>
      <c r="AB59" s="2">
        <v>0</v>
      </c>
      <c r="AC59" s="20"/>
      <c r="AD59" s="2">
        <v>0</v>
      </c>
      <c r="AE59" s="20"/>
      <c r="AF59" s="2">
        <v>0</v>
      </c>
      <c r="AG59" s="20"/>
      <c r="AH59" s="2">
        <v>93.83034112</v>
      </c>
      <c r="AI59" s="20">
        <v>8.7185379202573154E-7</v>
      </c>
      <c r="AJ59" s="1"/>
    </row>
    <row r="60" spans="1:36" x14ac:dyDescent="0.3">
      <c r="A60" s="18" t="s">
        <v>141</v>
      </c>
      <c r="B60" s="2">
        <v>248.98810999999998</v>
      </c>
      <c r="C60" s="20">
        <v>1.0608144952797855E-3</v>
      </c>
      <c r="D60" s="2">
        <v>307.81856475999996</v>
      </c>
      <c r="E60" s="20">
        <v>2.2895424805276709E-4</v>
      </c>
      <c r="F60" s="2">
        <v>1650.2103296799999</v>
      </c>
      <c r="G60" s="20">
        <v>1.5497010187452936E-4</v>
      </c>
      <c r="H60" s="2">
        <v>217.18317027999998</v>
      </c>
      <c r="I60" s="20">
        <v>6.0050172952363635E-5</v>
      </c>
      <c r="J60" s="2">
        <v>80253.870150000002</v>
      </c>
      <c r="K60" s="20">
        <v>3.1145383048519999E-2</v>
      </c>
      <c r="L60" s="2">
        <v>1577.1527977599999</v>
      </c>
      <c r="M60" s="20">
        <v>2.2381284170420779E-4</v>
      </c>
      <c r="N60" s="2">
        <v>10538.293730960002</v>
      </c>
      <c r="O60" s="20">
        <v>4.1385663443650663E-4</v>
      </c>
      <c r="P60" s="2">
        <v>1494.41522244</v>
      </c>
      <c r="Q60" s="20">
        <v>4.9666297423279777E-4</v>
      </c>
      <c r="R60" s="2">
        <v>51946.722480000004</v>
      </c>
      <c r="S60" s="20">
        <v>3.0386721369070564E-2</v>
      </c>
      <c r="T60" s="2">
        <v>287.32261632000001</v>
      </c>
      <c r="U60" s="20">
        <v>6.5290260175151111E-5</v>
      </c>
      <c r="V60" s="2">
        <v>4905.0796697999986</v>
      </c>
      <c r="W60" s="20">
        <v>3.8580717054716114E-4</v>
      </c>
      <c r="X60" s="2">
        <v>310.53589688</v>
      </c>
      <c r="Y60" s="20">
        <v>9.8414533990414112E-5</v>
      </c>
      <c r="Z60" s="2">
        <v>67586.518309999999</v>
      </c>
      <c r="AA60" s="20">
        <v>3.6065763655669693E-2</v>
      </c>
      <c r="AB60" s="2">
        <v>74979.582635719999</v>
      </c>
      <c r="AC60" s="20">
        <v>1.2123192238474068E-2</v>
      </c>
      <c r="AD60" s="2">
        <v>190388.76658996</v>
      </c>
      <c r="AE60" s="20">
        <v>9.0850735166191042E-3</v>
      </c>
      <c r="AF60" s="2">
        <v>3343.3738783600002</v>
      </c>
      <c r="AG60" s="20">
        <v>1.2443933201082018E-3</v>
      </c>
      <c r="AH60" s="2">
        <v>490035.83415292</v>
      </c>
      <c r="AI60" s="20">
        <v>4.5533203347125992E-3</v>
      </c>
      <c r="AJ60" s="1"/>
    </row>
    <row r="61" spans="1:36" x14ac:dyDescent="0.3">
      <c r="A61" s="62" t="s">
        <v>31</v>
      </c>
      <c r="B61" s="2">
        <v>248.98810999999998</v>
      </c>
      <c r="C61" s="20">
        <v>1.0608144952797855E-3</v>
      </c>
      <c r="D61" s="2">
        <v>307.81856475999996</v>
      </c>
      <c r="E61" s="20">
        <v>2.2895424805276709E-4</v>
      </c>
      <c r="F61" s="2">
        <v>1650.2103296799999</v>
      </c>
      <c r="G61" s="20">
        <v>1.5497010187452936E-4</v>
      </c>
      <c r="H61" s="2">
        <v>217.18317027999998</v>
      </c>
      <c r="I61" s="20">
        <v>6.0050172952363635E-5</v>
      </c>
      <c r="J61" s="2">
        <v>7416.3757100000012</v>
      </c>
      <c r="K61" s="20">
        <v>2.8781896983654624E-3</v>
      </c>
      <c r="L61" s="2">
        <v>1577.1527977599999</v>
      </c>
      <c r="M61" s="20">
        <v>2.2381284170420779E-4</v>
      </c>
      <c r="N61" s="2">
        <v>10538.293730960002</v>
      </c>
      <c r="O61" s="20">
        <v>4.1385663443650663E-4</v>
      </c>
      <c r="P61" s="2">
        <v>1494.41522244</v>
      </c>
      <c r="Q61" s="20">
        <v>4.9666297423279777E-4</v>
      </c>
      <c r="R61" s="2">
        <v>1122.55438</v>
      </c>
      <c r="S61" s="20">
        <v>6.5664868808273198E-4</v>
      </c>
      <c r="T61" s="2">
        <v>287.32261632000001</v>
      </c>
      <c r="U61" s="20">
        <v>6.5290260175151111E-5</v>
      </c>
      <c r="V61" s="2">
        <v>4905.0796697999986</v>
      </c>
      <c r="W61" s="20">
        <v>3.8580717054716114E-4</v>
      </c>
      <c r="X61" s="2">
        <v>310.53589688</v>
      </c>
      <c r="Y61" s="20">
        <v>9.8414533990414112E-5</v>
      </c>
      <c r="Z61" s="2">
        <v>76.51831</v>
      </c>
      <c r="AA61" s="20">
        <v>4.0831978814670594E-5</v>
      </c>
      <c r="AB61" s="2">
        <v>119.58263572</v>
      </c>
      <c r="AC61" s="20">
        <v>1.9334907320840877E-5</v>
      </c>
      <c r="AD61" s="2">
        <v>3738.7665899599997</v>
      </c>
      <c r="AE61" s="20">
        <v>1.7840847409038855E-4</v>
      </c>
      <c r="AF61" s="2">
        <v>163.37387835999996</v>
      </c>
      <c r="AG61" s="20">
        <v>6.0807247501460355E-5</v>
      </c>
      <c r="AH61" s="2">
        <v>34174.171612919999</v>
      </c>
      <c r="AI61" s="20">
        <v>3.1753994235145775E-4</v>
      </c>
      <c r="AJ61" s="1"/>
    </row>
    <row r="62" spans="1:36" x14ac:dyDescent="0.3">
      <c r="A62" s="62" t="s">
        <v>32</v>
      </c>
      <c r="B62" s="2">
        <v>0</v>
      </c>
      <c r="C62" s="20"/>
      <c r="D62" s="2">
        <v>0</v>
      </c>
      <c r="E62" s="20"/>
      <c r="F62" s="2">
        <v>0</v>
      </c>
      <c r="G62" s="20"/>
      <c r="H62" s="2">
        <v>0</v>
      </c>
      <c r="I62" s="20"/>
      <c r="J62" s="2">
        <v>72837.494439999995</v>
      </c>
      <c r="K62" s="20">
        <v>2.8267193350154537E-2</v>
      </c>
      <c r="L62" s="2">
        <v>0</v>
      </c>
      <c r="M62" s="20"/>
      <c r="N62" s="2">
        <v>0</v>
      </c>
      <c r="O62" s="20"/>
      <c r="P62" s="2">
        <v>0</v>
      </c>
      <c r="Q62" s="20"/>
      <c r="R62" s="2">
        <v>50824.168100000003</v>
      </c>
      <c r="S62" s="20">
        <v>2.9730072680987832E-2</v>
      </c>
      <c r="T62" s="2">
        <v>0</v>
      </c>
      <c r="U62" s="20"/>
      <c r="V62" s="2">
        <v>0</v>
      </c>
      <c r="W62" s="20"/>
      <c r="X62" s="2">
        <v>0</v>
      </c>
      <c r="Y62" s="20"/>
      <c r="Z62" s="2">
        <v>67510</v>
      </c>
      <c r="AA62" s="20">
        <v>3.602493167685502E-2</v>
      </c>
      <c r="AB62" s="2">
        <v>74860</v>
      </c>
      <c r="AC62" s="20">
        <v>1.2103857331153227E-2</v>
      </c>
      <c r="AD62" s="2">
        <v>186650</v>
      </c>
      <c r="AE62" s="20">
        <v>8.906665042528716E-3</v>
      </c>
      <c r="AF62" s="2">
        <v>3180</v>
      </c>
      <c r="AG62" s="20">
        <v>1.1835860726067415E-3</v>
      </c>
      <c r="AH62" s="2">
        <v>455861.66253999999</v>
      </c>
      <c r="AI62" s="20">
        <v>4.2357803923611416E-3</v>
      </c>
      <c r="AJ62" s="1"/>
    </row>
    <row r="63" spans="1:36" x14ac:dyDescent="0.3">
      <c r="A63" s="18" t="s">
        <v>142</v>
      </c>
      <c r="B63" s="2">
        <v>0</v>
      </c>
      <c r="C63" s="20"/>
      <c r="D63" s="2">
        <v>0</v>
      </c>
      <c r="E63" s="20"/>
      <c r="F63" s="2">
        <v>0</v>
      </c>
      <c r="G63" s="20"/>
      <c r="H63" s="2">
        <v>0</v>
      </c>
      <c r="I63" s="20"/>
      <c r="J63" s="2">
        <v>0</v>
      </c>
      <c r="K63" s="20"/>
      <c r="L63" s="2">
        <v>0</v>
      </c>
      <c r="M63" s="20"/>
      <c r="N63" s="2">
        <v>0</v>
      </c>
      <c r="O63" s="20"/>
      <c r="P63" s="2">
        <v>0</v>
      </c>
      <c r="Q63" s="20"/>
      <c r="R63" s="2">
        <v>0</v>
      </c>
      <c r="S63" s="20"/>
      <c r="T63" s="2">
        <v>0</v>
      </c>
      <c r="U63" s="20"/>
      <c r="V63" s="2">
        <v>0</v>
      </c>
      <c r="W63" s="20"/>
      <c r="X63" s="2">
        <v>0</v>
      </c>
      <c r="Y63" s="20"/>
      <c r="Z63" s="2">
        <v>39797.095552999999</v>
      </c>
      <c r="AA63" s="20">
        <v>2.1236670837418096E-2</v>
      </c>
      <c r="AB63" s="2">
        <v>0</v>
      </c>
      <c r="AC63" s="20"/>
      <c r="AD63" s="2">
        <v>0</v>
      </c>
      <c r="AE63" s="20"/>
      <c r="AF63" s="2">
        <v>0</v>
      </c>
      <c r="AG63" s="20"/>
      <c r="AH63" s="2">
        <v>39797.095552999999</v>
      </c>
      <c r="AI63" s="20">
        <v>3.6978708864672007E-4</v>
      </c>
      <c r="AJ63" s="1"/>
    </row>
    <row r="64" spans="1:36" x14ac:dyDescent="0.3">
      <c r="A64" s="62" t="s">
        <v>30</v>
      </c>
      <c r="B64" s="2">
        <v>0</v>
      </c>
      <c r="C64" s="20"/>
      <c r="D64" s="2">
        <v>0</v>
      </c>
      <c r="E64" s="20"/>
      <c r="F64" s="2">
        <v>0</v>
      </c>
      <c r="G64" s="20"/>
      <c r="H64" s="2">
        <v>0</v>
      </c>
      <c r="I64" s="20"/>
      <c r="J64" s="2">
        <v>0</v>
      </c>
      <c r="K64" s="20"/>
      <c r="L64" s="2">
        <v>0</v>
      </c>
      <c r="M64" s="20"/>
      <c r="N64" s="2">
        <v>0</v>
      </c>
      <c r="O64" s="20"/>
      <c r="P64" s="2">
        <v>0</v>
      </c>
      <c r="Q64" s="20"/>
      <c r="R64" s="2">
        <v>0</v>
      </c>
      <c r="S64" s="20"/>
      <c r="T64" s="2">
        <v>0</v>
      </c>
      <c r="U64" s="20"/>
      <c r="V64" s="2">
        <v>0</v>
      </c>
      <c r="W64" s="20"/>
      <c r="X64" s="2">
        <v>0</v>
      </c>
      <c r="Y64" s="20"/>
      <c r="Z64" s="2">
        <v>39797.095552999999</v>
      </c>
      <c r="AA64" s="20">
        <v>2.1236670837418096E-2</v>
      </c>
      <c r="AB64" s="2">
        <v>0</v>
      </c>
      <c r="AC64" s="20"/>
      <c r="AD64" s="2">
        <v>0</v>
      </c>
      <c r="AE64" s="20"/>
      <c r="AF64" s="2">
        <v>0</v>
      </c>
      <c r="AG64" s="20"/>
      <c r="AH64" s="2">
        <v>39797.095552999999</v>
      </c>
      <c r="AI64" s="20">
        <v>3.6978708864672007E-4</v>
      </c>
      <c r="AJ64" s="1"/>
    </row>
    <row r="65" spans="1:36" x14ac:dyDescent="0.3">
      <c r="A65" s="18" t="s">
        <v>143</v>
      </c>
      <c r="B65" s="2">
        <v>14929.542173499998</v>
      </c>
      <c r="C65" s="20">
        <v>6.3607353562142685E-2</v>
      </c>
      <c r="D65" s="2">
        <v>0</v>
      </c>
      <c r="E65" s="20"/>
      <c r="F65" s="2">
        <v>0</v>
      </c>
      <c r="G65" s="20"/>
      <c r="H65" s="2">
        <v>0</v>
      </c>
      <c r="I65" s="20"/>
      <c r="J65" s="2">
        <v>79339.3968548462</v>
      </c>
      <c r="K65" s="20">
        <v>3.0790488997778604E-2</v>
      </c>
      <c r="L65" s="2">
        <v>0</v>
      </c>
      <c r="M65" s="20"/>
      <c r="N65" s="2">
        <v>0</v>
      </c>
      <c r="O65" s="20"/>
      <c r="P65" s="2">
        <v>0</v>
      </c>
      <c r="Q65" s="20"/>
      <c r="R65" s="2">
        <v>0</v>
      </c>
      <c r="S65" s="20"/>
      <c r="T65" s="2">
        <v>0</v>
      </c>
      <c r="U65" s="20"/>
      <c r="V65" s="2">
        <v>0</v>
      </c>
      <c r="W65" s="20"/>
      <c r="X65" s="2">
        <v>0</v>
      </c>
      <c r="Y65" s="20"/>
      <c r="Z65" s="2">
        <v>36534.777398309401</v>
      </c>
      <c r="AA65" s="20">
        <v>1.9495820761416132E-2</v>
      </c>
      <c r="AB65" s="2">
        <v>0</v>
      </c>
      <c r="AC65" s="20"/>
      <c r="AD65" s="2">
        <v>0</v>
      </c>
      <c r="AE65" s="20"/>
      <c r="AF65" s="2">
        <v>0</v>
      </c>
      <c r="AG65" s="20"/>
      <c r="AH65" s="2">
        <v>130803.71642665561</v>
      </c>
      <c r="AI65" s="20">
        <v>1.2154034059387012E-3</v>
      </c>
      <c r="AJ65" s="1"/>
    </row>
    <row r="66" spans="1:36" x14ac:dyDescent="0.3">
      <c r="A66" s="62" t="s">
        <v>30</v>
      </c>
      <c r="B66" s="2">
        <v>1440.8346074999999</v>
      </c>
      <c r="C66" s="20">
        <v>6.1386796218372043E-3</v>
      </c>
      <c r="D66" s="2">
        <v>0</v>
      </c>
      <c r="E66" s="20"/>
      <c r="F66" s="2">
        <v>0</v>
      </c>
      <c r="G66" s="20"/>
      <c r="H66" s="2">
        <v>0</v>
      </c>
      <c r="I66" s="20"/>
      <c r="J66" s="2">
        <v>30495.476020846199</v>
      </c>
      <c r="K66" s="20">
        <v>1.1834859554324076E-2</v>
      </c>
      <c r="L66" s="2">
        <v>0</v>
      </c>
      <c r="M66" s="20"/>
      <c r="N66" s="2">
        <v>0</v>
      </c>
      <c r="O66" s="20"/>
      <c r="P66" s="2">
        <v>0</v>
      </c>
      <c r="Q66" s="20"/>
      <c r="R66" s="2">
        <v>0</v>
      </c>
      <c r="S66" s="20"/>
      <c r="T66" s="2">
        <v>0</v>
      </c>
      <c r="U66" s="20"/>
      <c r="V66" s="2">
        <v>0</v>
      </c>
      <c r="W66" s="20"/>
      <c r="X66" s="2">
        <v>0</v>
      </c>
      <c r="Y66" s="20"/>
      <c r="Z66" s="2">
        <v>36534.777398309401</v>
      </c>
      <c r="AA66" s="20">
        <v>1.9495820761416132E-2</v>
      </c>
      <c r="AB66" s="2">
        <v>0</v>
      </c>
      <c r="AC66" s="20"/>
      <c r="AD66" s="2">
        <v>0</v>
      </c>
      <c r="AE66" s="20"/>
      <c r="AF66" s="2">
        <v>0</v>
      </c>
      <c r="AG66" s="20"/>
      <c r="AH66" s="2">
        <v>68471.088026655605</v>
      </c>
      <c r="AI66" s="20">
        <v>6.3622040618845142E-4</v>
      </c>
      <c r="AJ66" s="1"/>
    </row>
    <row r="67" spans="1:36" x14ac:dyDescent="0.3">
      <c r="A67" s="62" t="s">
        <v>32</v>
      </c>
      <c r="B67" s="2">
        <v>13488.707565999999</v>
      </c>
      <c r="C67" s="20">
        <v>5.7468673940305484E-2</v>
      </c>
      <c r="D67" s="2">
        <v>0</v>
      </c>
      <c r="E67" s="20"/>
      <c r="F67" s="2">
        <v>0</v>
      </c>
      <c r="G67" s="20"/>
      <c r="H67" s="2">
        <v>0</v>
      </c>
      <c r="I67" s="20"/>
      <c r="J67" s="2">
        <v>48843.920833999997</v>
      </c>
      <c r="K67" s="20">
        <v>1.8955629443454528E-2</v>
      </c>
      <c r="L67" s="2">
        <v>0</v>
      </c>
      <c r="M67" s="20"/>
      <c r="N67" s="2">
        <v>0</v>
      </c>
      <c r="O67" s="20"/>
      <c r="P67" s="2">
        <v>0</v>
      </c>
      <c r="Q67" s="20"/>
      <c r="R67" s="2">
        <v>0</v>
      </c>
      <c r="S67" s="20"/>
      <c r="T67" s="2">
        <v>0</v>
      </c>
      <c r="U67" s="20"/>
      <c r="V67" s="2">
        <v>0</v>
      </c>
      <c r="W67" s="20"/>
      <c r="X67" s="2">
        <v>0</v>
      </c>
      <c r="Y67" s="20"/>
      <c r="Z67" s="2">
        <v>0</v>
      </c>
      <c r="AA67" s="20"/>
      <c r="AB67" s="2">
        <v>0</v>
      </c>
      <c r="AC67" s="20"/>
      <c r="AD67" s="2">
        <v>0</v>
      </c>
      <c r="AE67" s="20"/>
      <c r="AF67" s="2">
        <v>0</v>
      </c>
      <c r="AG67" s="20"/>
      <c r="AH67" s="2">
        <v>62332.628400000001</v>
      </c>
      <c r="AI67" s="20">
        <v>5.7918299975024973E-4</v>
      </c>
      <c r="AJ67" s="1"/>
    </row>
    <row r="68" spans="1:36" x14ac:dyDescent="0.3">
      <c r="A68" s="18" t="s">
        <v>144</v>
      </c>
      <c r="B68" s="2">
        <v>0</v>
      </c>
      <c r="C68" s="20"/>
      <c r="D68" s="2">
        <v>9877.5349254400007</v>
      </c>
      <c r="E68" s="20">
        <v>7.3468719576166869E-3</v>
      </c>
      <c r="F68" s="2">
        <v>377577.90825247997</v>
      </c>
      <c r="G68" s="20">
        <v>3.5458078194677826E-2</v>
      </c>
      <c r="H68" s="2">
        <v>138090.45657056</v>
      </c>
      <c r="I68" s="20">
        <v>3.8181392183575726E-2</v>
      </c>
      <c r="J68" s="2">
        <v>0</v>
      </c>
      <c r="K68" s="20"/>
      <c r="L68" s="2">
        <v>20016.481680000001</v>
      </c>
      <c r="M68" s="20">
        <v>2.8405273427430724E-3</v>
      </c>
      <c r="N68" s="2">
        <v>848518.16165376001</v>
      </c>
      <c r="O68" s="20">
        <v>3.3322744611739619E-2</v>
      </c>
      <c r="P68" s="2">
        <v>91618.002864959999</v>
      </c>
      <c r="Q68" s="20">
        <v>3.0448880011998771E-2</v>
      </c>
      <c r="R68" s="2">
        <v>0</v>
      </c>
      <c r="S68" s="20"/>
      <c r="T68" s="2">
        <v>2258.2697280000002</v>
      </c>
      <c r="U68" s="20">
        <v>5.1316189437233838E-4</v>
      </c>
      <c r="V68" s="2">
        <v>405900.03226239997</v>
      </c>
      <c r="W68" s="20">
        <v>3.1925912220411121E-2</v>
      </c>
      <c r="X68" s="2">
        <v>185373.1500816</v>
      </c>
      <c r="Y68" s="20">
        <v>5.8748158789080476E-2</v>
      </c>
      <c r="Z68" s="2">
        <v>0</v>
      </c>
      <c r="AA68" s="20"/>
      <c r="AB68" s="2">
        <v>38877.139853759996</v>
      </c>
      <c r="AC68" s="20">
        <v>6.285911758391694E-3</v>
      </c>
      <c r="AD68" s="2">
        <v>941450.06690592004</v>
      </c>
      <c r="AE68" s="20">
        <v>4.4924620413593776E-2</v>
      </c>
      <c r="AF68" s="2">
        <v>92717.027465920008</v>
      </c>
      <c r="AG68" s="20">
        <v>3.4508988176779762E-2</v>
      </c>
      <c r="AH68" s="2">
        <v>3152274.2322447998</v>
      </c>
      <c r="AI68" s="20">
        <v>2.9290336260983957E-2</v>
      </c>
      <c r="AJ68" s="1"/>
    </row>
    <row r="69" spans="1:36" x14ac:dyDescent="0.3">
      <c r="A69" s="62" t="s">
        <v>28</v>
      </c>
      <c r="B69" s="2">
        <v>0</v>
      </c>
      <c r="C69" s="20"/>
      <c r="D69" s="2">
        <v>9877.5349254400007</v>
      </c>
      <c r="E69" s="20">
        <v>7.3468719576166869E-3</v>
      </c>
      <c r="F69" s="2">
        <v>377577.90825247997</v>
      </c>
      <c r="G69" s="20">
        <v>3.5458078194677826E-2</v>
      </c>
      <c r="H69" s="2">
        <v>138090.45657056</v>
      </c>
      <c r="I69" s="20">
        <v>3.8181392183575726E-2</v>
      </c>
      <c r="J69" s="2">
        <v>0</v>
      </c>
      <c r="K69" s="20"/>
      <c r="L69" s="2">
        <v>20016.481680000001</v>
      </c>
      <c r="M69" s="20">
        <v>2.8405273427430724E-3</v>
      </c>
      <c r="N69" s="2">
        <v>848518.16165376001</v>
      </c>
      <c r="O69" s="20">
        <v>3.3322744611739619E-2</v>
      </c>
      <c r="P69" s="2">
        <v>91618.002864959999</v>
      </c>
      <c r="Q69" s="20">
        <v>3.0448880011998771E-2</v>
      </c>
      <c r="R69" s="2">
        <v>0</v>
      </c>
      <c r="S69" s="20"/>
      <c r="T69" s="2">
        <v>2258.2697280000002</v>
      </c>
      <c r="U69" s="20">
        <v>5.1316189437233838E-4</v>
      </c>
      <c r="V69" s="2">
        <v>405900.03226239997</v>
      </c>
      <c r="W69" s="20">
        <v>3.1925912220411121E-2</v>
      </c>
      <c r="X69" s="2">
        <v>185373.1500816</v>
      </c>
      <c r="Y69" s="20">
        <v>5.8748158789080476E-2</v>
      </c>
      <c r="Z69" s="2">
        <v>0</v>
      </c>
      <c r="AA69" s="20"/>
      <c r="AB69" s="2">
        <v>38877.139853759996</v>
      </c>
      <c r="AC69" s="20">
        <v>6.285911758391694E-3</v>
      </c>
      <c r="AD69" s="2">
        <v>941450.06690592004</v>
      </c>
      <c r="AE69" s="20">
        <v>4.4924620413593776E-2</v>
      </c>
      <c r="AF69" s="2">
        <v>92717.027465920008</v>
      </c>
      <c r="AG69" s="20">
        <v>3.4508988176779762E-2</v>
      </c>
      <c r="AH69" s="2">
        <v>3152274.2322447998</v>
      </c>
      <c r="AI69" s="20">
        <v>2.9290336260983957E-2</v>
      </c>
      <c r="AJ69" s="1"/>
    </row>
    <row r="70" spans="1:36" x14ac:dyDescent="0.3">
      <c r="A70" s="18" t="s">
        <v>145</v>
      </c>
      <c r="B70" s="2">
        <v>0</v>
      </c>
      <c r="C70" s="20"/>
      <c r="D70" s="2">
        <v>68.038199425300007</v>
      </c>
      <c r="E70" s="20">
        <v>5.0606547400509588E-5</v>
      </c>
      <c r="F70" s="2">
        <v>141.31010649870001</v>
      </c>
      <c r="G70" s="20">
        <v>1.3270333609080389E-5</v>
      </c>
      <c r="H70" s="2">
        <v>0</v>
      </c>
      <c r="I70" s="20"/>
      <c r="J70" s="2">
        <v>30708.791266199998</v>
      </c>
      <c r="K70" s="20">
        <v>1.1917644160402455E-2</v>
      </c>
      <c r="L70" s="2">
        <v>0</v>
      </c>
      <c r="M70" s="20"/>
      <c r="N70" s="2">
        <v>0</v>
      </c>
      <c r="O70" s="20"/>
      <c r="P70" s="2">
        <v>0</v>
      </c>
      <c r="Q70" s="20"/>
      <c r="R70" s="2">
        <v>12083.909363249701</v>
      </c>
      <c r="S70" s="20">
        <v>7.0685958485935943E-3</v>
      </c>
      <c r="T70" s="2">
        <v>0</v>
      </c>
      <c r="U70" s="20"/>
      <c r="V70" s="2">
        <v>0</v>
      </c>
      <c r="W70" s="20"/>
      <c r="X70" s="2">
        <v>0</v>
      </c>
      <c r="Y70" s="20"/>
      <c r="Z70" s="2">
        <v>0</v>
      </c>
      <c r="AA70" s="20"/>
      <c r="AB70" s="2">
        <v>0</v>
      </c>
      <c r="AC70" s="20"/>
      <c r="AD70" s="2">
        <v>0</v>
      </c>
      <c r="AE70" s="20"/>
      <c r="AF70" s="2">
        <v>0</v>
      </c>
      <c r="AG70" s="20"/>
      <c r="AH70" s="2">
        <v>43002.048935373692</v>
      </c>
      <c r="AI70" s="20">
        <v>3.9956690961225012E-4</v>
      </c>
      <c r="AJ70" s="1"/>
    </row>
    <row r="71" spans="1:36" x14ac:dyDescent="0.3">
      <c r="A71" s="62" t="s">
        <v>33</v>
      </c>
      <c r="B71" s="2">
        <v>0</v>
      </c>
      <c r="C71" s="20"/>
      <c r="D71" s="2">
        <v>68.038199425300007</v>
      </c>
      <c r="E71" s="20">
        <v>5.0606547400509588E-5</v>
      </c>
      <c r="F71" s="2">
        <v>141.31010649870001</v>
      </c>
      <c r="G71" s="20">
        <v>1.3270333609080389E-5</v>
      </c>
      <c r="H71" s="2">
        <v>0</v>
      </c>
      <c r="I71" s="20"/>
      <c r="J71" s="2">
        <v>0</v>
      </c>
      <c r="K71" s="20"/>
      <c r="L71" s="2">
        <v>0</v>
      </c>
      <c r="M71" s="20"/>
      <c r="N71" s="2">
        <v>0</v>
      </c>
      <c r="O71" s="20"/>
      <c r="P71" s="2">
        <v>0</v>
      </c>
      <c r="Q71" s="20"/>
      <c r="R71" s="2">
        <v>0</v>
      </c>
      <c r="S71" s="20"/>
      <c r="T71" s="2">
        <v>0</v>
      </c>
      <c r="U71" s="20"/>
      <c r="V71" s="2">
        <v>0</v>
      </c>
      <c r="W71" s="20"/>
      <c r="X71" s="2">
        <v>0</v>
      </c>
      <c r="Y71" s="20"/>
      <c r="Z71" s="2">
        <v>0</v>
      </c>
      <c r="AA71" s="20"/>
      <c r="AB71" s="2">
        <v>0</v>
      </c>
      <c r="AC71" s="20"/>
      <c r="AD71" s="2">
        <v>0</v>
      </c>
      <c r="AE71" s="20"/>
      <c r="AF71" s="2">
        <v>0</v>
      </c>
      <c r="AG71" s="20"/>
      <c r="AH71" s="2">
        <v>209.34830592400002</v>
      </c>
      <c r="AI71" s="20">
        <v>1.9452248835009067E-6</v>
      </c>
      <c r="AJ71" s="1"/>
    </row>
    <row r="72" spans="1:36" x14ac:dyDescent="0.3">
      <c r="A72" s="62" t="s">
        <v>146</v>
      </c>
      <c r="B72" s="2">
        <v>0</v>
      </c>
      <c r="C72" s="20"/>
      <c r="D72" s="2">
        <v>0</v>
      </c>
      <c r="E72" s="20"/>
      <c r="F72" s="2">
        <v>0</v>
      </c>
      <c r="G72" s="20"/>
      <c r="H72" s="2">
        <v>0</v>
      </c>
      <c r="I72" s="20"/>
      <c r="J72" s="2">
        <v>30708.791266199998</v>
      </c>
      <c r="K72" s="20">
        <v>1.1917644160402455E-2</v>
      </c>
      <c r="L72" s="2">
        <v>0</v>
      </c>
      <c r="M72" s="20"/>
      <c r="N72" s="2">
        <v>0</v>
      </c>
      <c r="O72" s="20"/>
      <c r="P72" s="2">
        <v>0</v>
      </c>
      <c r="Q72" s="20"/>
      <c r="R72" s="2">
        <v>12083.909363249701</v>
      </c>
      <c r="S72" s="20">
        <v>7.0685958485935943E-3</v>
      </c>
      <c r="T72" s="2">
        <v>0</v>
      </c>
      <c r="U72" s="20"/>
      <c r="V72" s="2">
        <v>0</v>
      </c>
      <c r="W72" s="20"/>
      <c r="X72" s="2">
        <v>0</v>
      </c>
      <c r="Y72" s="20"/>
      <c r="Z72" s="2">
        <v>0</v>
      </c>
      <c r="AA72" s="20"/>
      <c r="AB72" s="2">
        <v>0</v>
      </c>
      <c r="AC72" s="20"/>
      <c r="AD72" s="2">
        <v>0</v>
      </c>
      <c r="AE72" s="20"/>
      <c r="AF72" s="2">
        <v>0</v>
      </c>
      <c r="AG72" s="20"/>
      <c r="AH72" s="2">
        <v>42792.700629449697</v>
      </c>
      <c r="AI72" s="20">
        <v>3.976216847287492E-4</v>
      </c>
      <c r="AJ72" s="1"/>
    </row>
    <row r="73" spans="1:36" x14ac:dyDescent="0.3">
      <c r="A73" s="18" t="s">
        <v>147</v>
      </c>
      <c r="B73" s="2">
        <v>15474.929616599002</v>
      </c>
      <c r="C73" s="20">
        <v>6.593097819298549E-2</v>
      </c>
      <c r="D73" s="2">
        <v>0</v>
      </c>
      <c r="E73" s="20"/>
      <c r="F73" s="2">
        <v>0</v>
      </c>
      <c r="G73" s="20"/>
      <c r="H73" s="2">
        <v>0</v>
      </c>
      <c r="I73" s="20"/>
      <c r="J73" s="2">
        <v>143709.4159380116</v>
      </c>
      <c r="K73" s="20">
        <v>5.5771575859241675E-2</v>
      </c>
      <c r="L73" s="2">
        <v>0</v>
      </c>
      <c r="M73" s="20"/>
      <c r="N73" s="2">
        <v>0</v>
      </c>
      <c r="O73" s="20"/>
      <c r="P73" s="2">
        <v>0</v>
      </c>
      <c r="Q73" s="20"/>
      <c r="R73" s="2">
        <v>40269.839161434298</v>
      </c>
      <c r="S73" s="20">
        <v>2.3556219213770699E-2</v>
      </c>
      <c r="T73" s="2">
        <v>0</v>
      </c>
      <c r="U73" s="20"/>
      <c r="V73" s="2">
        <v>0</v>
      </c>
      <c r="W73" s="20"/>
      <c r="X73" s="2">
        <v>0</v>
      </c>
      <c r="Y73" s="20"/>
      <c r="Z73" s="2">
        <v>36788.039713112397</v>
      </c>
      <c r="AA73" s="20">
        <v>1.9630967518742458E-2</v>
      </c>
      <c r="AB73" s="2">
        <v>0</v>
      </c>
      <c r="AC73" s="20"/>
      <c r="AD73" s="2">
        <v>0</v>
      </c>
      <c r="AE73" s="20"/>
      <c r="AF73" s="2">
        <v>0</v>
      </c>
      <c r="AG73" s="20"/>
      <c r="AH73" s="2">
        <v>236242.22442915736</v>
      </c>
      <c r="AI73" s="20">
        <v>2.1951180902320339E-3</v>
      </c>
      <c r="AJ73" s="1"/>
    </row>
    <row r="74" spans="1:36" x14ac:dyDescent="0.3">
      <c r="A74" s="62" t="s">
        <v>146</v>
      </c>
      <c r="B74" s="2">
        <v>15474.929616599002</v>
      </c>
      <c r="C74" s="20">
        <v>6.593097819298549E-2</v>
      </c>
      <c r="D74" s="2">
        <v>0</v>
      </c>
      <c r="E74" s="20"/>
      <c r="F74" s="2">
        <v>0</v>
      </c>
      <c r="G74" s="20"/>
      <c r="H74" s="2">
        <v>0</v>
      </c>
      <c r="I74" s="20"/>
      <c r="J74" s="2">
        <v>143709.4159380116</v>
      </c>
      <c r="K74" s="20">
        <v>5.5771575859241675E-2</v>
      </c>
      <c r="L74" s="2">
        <v>0</v>
      </c>
      <c r="M74" s="20"/>
      <c r="N74" s="2">
        <v>0</v>
      </c>
      <c r="O74" s="20"/>
      <c r="P74" s="2">
        <v>0</v>
      </c>
      <c r="Q74" s="20"/>
      <c r="R74" s="2">
        <v>40269.839161434298</v>
      </c>
      <c r="S74" s="20">
        <v>2.3556219213770699E-2</v>
      </c>
      <c r="T74" s="2">
        <v>0</v>
      </c>
      <c r="U74" s="20"/>
      <c r="V74" s="2">
        <v>0</v>
      </c>
      <c r="W74" s="20"/>
      <c r="X74" s="2">
        <v>0</v>
      </c>
      <c r="Y74" s="20"/>
      <c r="Z74" s="2">
        <v>36788.039713112397</v>
      </c>
      <c r="AA74" s="20">
        <v>1.9630967518742458E-2</v>
      </c>
      <c r="AB74" s="2">
        <v>0</v>
      </c>
      <c r="AC74" s="20"/>
      <c r="AD74" s="2">
        <v>0</v>
      </c>
      <c r="AE74" s="20"/>
      <c r="AF74" s="2">
        <v>0</v>
      </c>
      <c r="AG74" s="20"/>
      <c r="AH74" s="2">
        <v>236242.22442915736</v>
      </c>
      <c r="AI74" s="20">
        <v>2.1951180902320339E-3</v>
      </c>
      <c r="AJ74" s="1"/>
    </row>
    <row r="75" spans="1:36" x14ac:dyDescent="0.3">
      <c r="A75" s="18" t="s">
        <v>148</v>
      </c>
      <c r="B75" s="2">
        <v>0</v>
      </c>
      <c r="C75" s="20"/>
      <c r="D75" s="2">
        <v>0</v>
      </c>
      <c r="E75" s="20"/>
      <c r="F75" s="2">
        <v>0</v>
      </c>
      <c r="G75" s="20"/>
      <c r="H75" s="2">
        <v>0</v>
      </c>
      <c r="I75" s="20"/>
      <c r="J75" s="2">
        <v>1662.0108413025</v>
      </c>
      <c r="K75" s="20">
        <v>6.4500271683358E-4</v>
      </c>
      <c r="L75" s="2">
        <v>0</v>
      </c>
      <c r="M75" s="20"/>
      <c r="N75" s="2">
        <v>0</v>
      </c>
      <c r="O75" s="20"/>
      <c r="P75" s="2">
        <v>0</v>
      </c>
      <c r="Q75" s="20"/>
      <c r="R75" s="2">
        <v>0</v>
      </c>
      <c r="S75" s="20"/>
      <c r="T75" s="2">
        <v>0</v>
      </c>
      <c r="U75" s="20"/>
      <c r="V75" s="2">
        <v>0</v>
      </c>
      <c r="W75" s="20"/>
      <c r="X75" s="2">
        <v>0</v>
      </c>
      <c r="Y75" s="20"/>
      <c r="Z75" s="2">
        <v>9790.6656344575003</v>
      </c>
      <c r="AA75" s="20">
        <v>5.224530596241503E-3</v>
      </c>
      <c r="AB75" s="2">
        <v>0</v>
      </c>
      <c r="AC75" s="20"/>
      <c r="AD75" s="2">
        <v>0</v>
      </c>
      <c r="AE75" s="20"/>
      <c r="AF75" s="2">
        <v>0</v>
      </c>
      <c r="AG75" s="20"/>
      <c r="AH75" s="2">
        <v>11452.676475760001</v>
      </c>
      <c r="AI75" s="20">
        <v>1.0641610480202043E-4</v>
      </c>
      <c r="AJ75" s="1"/>
    </row>
    <row r="76" spans="1:36" x14ac:dyDescent="0.3">
      <c r="A76" s="62" t="s">
        <v>30</v>
      </c>
      <c r="B76" s="2">
        <v>0</v>
      </c>
      <c r="C76" s="20"/>
      <c r="D76" s="2">
        <v>0</v>
      </c>
      <c r="E76" s="20"/>
      <c r="F76" s="2">
        <v>0</v>
      </c>
      <c r="G76" s="20"/>
      <c r="H76" s="2">
        <v>0</v>
      </c>
      <c r="I76" s="20"/>
      <c r="J76" s="2">
        <v>1662.0108413025</v>
      </c>
      <c r="K76" s="20">
        <v>6.4500271683358E-4</v>
      </c>
      <c r="L76" s="2">
        <v>0</v>
      </c>
      <c r="M76" s="20"/>
      <c r="N76" s="2">
        <v>0</v>
      </c>
      <c r="O76" s="20"/>
      <c r="P76" s="2">
        <v>0</v>
      </c>
      <c r="Q76" s="20"/>
      <c r="R76" s="2">
        <v>0</v>
      </c>
      <c r="S76" s="20"/>
      <c r="T76" s="2">
        <v>0</v>
      </c>
      <c r="U76" s="20"/>
      <c r="V76" s="2">
        <v>0</v>
      </c>
      <c r="W76" s="20"/>
      <c r="X76" s="2">
        <v>0</v>
      </c>
      <c r="Y76" s="20"/>
      <c r="Z76" s="2">
        <v>9790.6656344575003</v>
      </c>
      <c r="AA76" s="20">
        <v>5.224530596241503E-3</v>
      </c>
      <c r="AB76" s="2">
        <v>0</v>
      </c>
      <c r="AC76" s="20"/>
      <c r="AD76" s="2">
        <v>0</v>
      </c>
      <c r="AE76" s="20"/>
      <c r="AF76" s="2">
        <v>0</v>
      </c>
      <c r="AG76" s="20"/>
      <c r="AH76" s="2">
        <v>11452.676475760001</v>
      </c>
      <c r="AI76" s="20">
        <v>1.0641610480202043E-4</v>
      </c>
      <c r="AJ76" s="1"/>
    </row>
    <row r="77" spans="1:36" x14ac:dyDescent="0.3">
      <c r="A77" s="18" t="s">
        <v>149</v>
      </c>
      <c r="B77" s="2">
        <v>2665.5738854999004</v>
      </c>
      <c r="C77" s="20">
        <v>1.1356684525929984E-2</v>
      </c>
      <c r="D77" s="2">
        <v>0</v>
      </c>
      <c r="E77" s="20"/>
      <c r="F77" s="2">
        <v>0</v>
      </c>
      <c r="G77" s="20"/>
      <c r="H77" s="2">
        <v>0</v>
      </c>
      <c r="I77" s="20"/>
      <c r="J77" s="2">
        <v>16675.318490040099</v>
      </c>
      <c r="K77" s="20">
        <v>6.4714534122485186E-3</v>
      </c>
      <c r="L77" s="2">
        <v>0</v>
      </c>
      <c r="M77" s="20"/>
      <c r="N77" s="2">
        <v>0</v>
      </c>
      <c r="O77" s="20"/>
      <c r="P77" s="2">
        <v>0</v>
      </c>
      <c r="Q77" s="20"/>
      <c r="R77" s="2">
        <v>0</v>
      </c>
      <c r="S77" s="20"/>
      <c r="T77" s="2">
        <v>0</v>
      </c>
      <c r="U77" s="20"/>
      <c r="V77" s="2">
        <v>0</v>
      </c>
      <c r="W77" s="20"/>
      <c r="X77" s="2">
        <v>0</v>
      </c>
      <c r="Y77" s="20"/>
      <c r="Z77" s="2">
        <v>56392.559708648601</v>
      </c>
      <c r="AA77" s="20">
        <v>3.0092402763842882E-2</v>
      </c>
      <c r="AB77" s="2">
        <v>0</v>
      </c>
      <c r="AC77" s="20"/>
      <c r="AD77" s="2">
        <v>0</v>
      </c>
      <c r="AE77" s="20"/>
      <c r="AF77" s="2">
        <v>0</v>
      </c>
      <c r="AG77" s="20"/>
      <c r="AH77" s="2">
        <v>75733.452084188597</v>
      </c>
      <c r="AI77" s="20">
        <v>7.0370092013578801E-4</v>
      </c>
      <c r="AJ77" s="1"/>
    </row>
    <row r="78" spans="1:36" x14ac:dyDescent="0.3">
      <c r="A78" s="62" t="s">
        <v>30</v>
      </c>
      <c r="B78" s="2">
        <v>2665.5738854999004</v>
      </c>
      <c r="C78" s="20">
        <v>1.1356684525929984E-2</v>
      </c>
      <c r="D78" s="2">
        <v>0</v>
      </c>
      <c r="E78" s="20"/>
      <c r="F78" s="2">
        <v>0</v>
      </c>
      <c r="G78" s="20"/>
      <c r="H78" s="2">
        <v>0</v>
      </c>
      <c r="I78" s="20"/>
      <c r="J78" s="2">
        <v>16675.318490040099</v>
      </c>
      <c r="K78" s="20">
        <v>6.4714534122485186E-3</v>
      </c>
      <c r="L78" s="2">
        <v>0</v>
      </c>
      <c r="M78" s="20"/>
      <c r="N78" s="2">
        <v>0</v>
      </c>
      <c r="O78" s="20"/>
      <c r="P78" s="2">
        <v>0</v>
      </c>
      <c r="Q78" s="20"/>
      <c r="R78" s="2">
        <v>0</v>
      </c>
      <c r="S78" s="20"/>
      <c r="T78" s="2">
        <v>0</v>
      </c>
      <c r="U78" s="20"/>
      <c r="V78" s="2">
        <v>0</v>
      </c>
      <c r="W78" s="20"/>
      <c r="X78" s="2">
        <v>0</v>
      </c>
      <c r="Y78" s="20"/>
      <c r="Z78" s="2">
        <v>56392.559708648601</v>
      </c>
      <c r="AA78" s="20">
        <v>3.0092402763842882E-2</v>
      </c>
      <c r="AB78" s="2">
        <v>0</v>
      </c>
      <c r="AC78" s="20"/>
      <c r="AD78" s="2">
        <v>0</v>
      </c>
      <c r="AE78" s="20"/>
      <c r="AF78" s="2">
        <v>0</v>
      </c>
      <c r="AG78" s="20"/>
      <c r="AH78" s="2">
        <v>75733.452084188597</v>
      </c>
      <c r="AI78" s="20">
        <v>7.0370092013578801E-4</v>
      </c>
      <c r="AJ78" s="1"/>
    </row>
    <row r="79" spans="1:36" x14ac:dyDescent="0.3">
      <c r="A79" s="18" t="s">
        <v>150</v>
      </c>
      <c r="B79" s="2">
        <v>0</v>
      </c>
      <c r="C79" s="20"/>
      <c r="D79" s="2">
        <v>8627.6580339199991</v>
      </c>
      <c r="E79" s="20">
        <v>6.4172183999126262E-3</v>
      </c>
      <c r="F79" s="2">
        <v>6470.7435254399998</v>
      </c>
      <c r="G79" s="20">
        <v>6.0766301440849679E-4</v>
      </c>
      <c r="H79" s="2">
        <v>0</v>
      </c>
      <c r="I79" s="20"/>
      <c r="J79" s="2">
        <v>0</v>
      </c>
      <c r="K79" s="20"/>
      <c r="L79" s="2">
        <v>0</v>
      </c>
      <c r="M79" s="20"/>
      <c r="N79" s="2">
        <v>0</v>
      </c>
      <c r="O79" s="20"/>
      <c r="P79" s="2">
        <v>0</v>
      </c>
      <c r="Q79" s="20"/>
      <c r="R79" s="2">
        <v>0</v>
      </c>
      <c r="S79" s="20"/>
      <c r="T79" s="2">
        <v>0</v>
      </c>
      <c r="U79" s="20"/>
      <c r="V79" s="2">
        <v>0</v>
      </c>
      <c r="W79" s="20"/>
      <c r="X79" s="2">
        <v>0</v>
      </c>
      <c r="Y79" s="20"/>
      <c r="Z79" s="2">
        <v>100381.057448711</v>
      </c>
      <c r="AA79" s="20">
        <v>5.3565704876911154E-2</v>
      </c>
      <c r="AB79" s="2">
        <v>0</v>
      </c>
      <c r="AC79" s="20"/>
      <c r="AD79" s="2">
        <v>0</v>
      </c>
      <c r="AE79" s="20"/>
      <c r="AF79" s="2">
        <v>0</v>
      </c>
      <c r="AG79" s="20"/>
      <c r="AH79" s="2">
        <v>115479.45900807099</v>
      </c>
      <c r="AI79" s="20">
        <v>1.0730133028985275E-3</v>
      </c>
      <c r="AJ79" s="1"/>
    </row>
    <row r="80" spans="1:36" x14ac:dyDescent="0.3">
      <c r="A80" s="62" t="s">
        <v>29</v>
      </c>
      <c r="B80" s="2">
        <v>0</v>
      </c>
      <c r="C80" s="20"/>
      <c r="D80" s="2">
        <v>8627.6580339199991</v>
      </c>
      <c r="E80" s="20">
        <v>6.4172183999126262E-3</v>
      </c>
      <c r="F80" s="2">
        <v>6470.7435254399998</v>
      </c>
      <c r="G80" s="20">
        <v>6.0766301440849679E-4</v>
      </c>
      <c r="H80" s="2">
        <v>0</v>
      </c>
      <c r="I80" s="20"/>
      <c r="J80" s="2">
        <v>0</v>
      </c>
      <c r="K80" s="20"/>
      <c r="L80" s="2">
        <v>0</v>
      </c>
      <c r="M80" s="20"/>
      <c r="N80" s="2">
        <v>0</v>
      </c>
      <c r="O80" s="20"/>
      <c r="P80" s="2">
        <v>0</v>
      </c>
      <c r="Q80" s="20"/>
      <c r="R80" s="2">
        <v>0</v>
      </c>
      <c r="S80" s="20"/>
      <c r="T80" s="2">
        <v>0</v>
      </c>
      <c r="U80" s="20"/>
      <c r="V80" s="2">
        <v>0</v>
      </c>
      <c r="W80" s="20"/>
      <c r="X80" s="2">
        <v>0</v>
      </c>
      <c r="Y80" s="20"/>
      <c r="Z80" s="2">
        <v>0</v>
      </c>
      <c r="AA80" s="20"/>
      <c r="AB80" s="2">
        <v>0</v>
      </c>
      <c r="AC80" s="20"/>
      <c r="AD80" s="2">
        <v>0</v>
      </c>
      <c r="AE80" s="20"/>
      <c r="AF80" s="2">
        <v>0</v>
      </c>
      <c r="AG80" s="20"/>
      <c r="AH80" s="2">
        <v>15098.40155936</v>
      </c>
      <c r="AI80" s="20">
        <v>1.4029149309198666E-4</v>
      </c>
      <c r="AJ80" s="1"/>
    </row>
    <row r="81" spans="1:36" x14ac:dyDescent="0.3">
      <c r="A81" s="62" t="s">
        <v>30</v>
      </c>
      <c r="B81" s="2">
        <v>0</v>
      </c>
      <c r="C81" s="20"/>
      <c r="D81" s="2">
        <v>0</v>
      </c>
      <c r="E81" s="20"/>
      <c r="F81" s="2">
        <v>0</v>
      </c>
      <c r="G81" s="20"/>
      <c r="H81" s="2">
        <v>0</v>
      </c>
      <c r="I81" s="20"/>
      <c r="J81" s="2">
        <v>0</v>
      </c>
      <c r="K81" s="20"/>
      <c r="L81" s="2">
        <v>0</v>
      </c>
      <c r="M81" s="20"/>
      <c r="N81" s="2">
        <v>0</v>
      </c>
      <c r="O81" s="20"/>
      <c r="P81" s="2">
        <v>0</v>
      </c>
      <c r="Q81" s="20"/>
      <c r="R81" s="2">
        <v>0</v>
      </c>
      <c r="S81" s="20"/>
      <c r="T81" s="2">
        <v>0</v>
      </c>
      <c r="U81" s="20"/>
      <c r="V81" s="2">
        <v>0</v>
      </c>
      <c r="W81" s="20"/>
      <c r="X81" s="2">
        <v>0</v>
      </c>
      <c r="Y81" s="20"/>
      <c r="Z81" s="2">
        <v>100381.057448711</v>
      </c>
      <c r="AA81" s="20">
        <v>5.3565704876911154E-2</v>
      </c>
      <c r="AB81" s="2">
        <v>0</v>
      </c>
      <c r="AC81" s="20"/>
      <c r="AD81" s="2">
        <v>0</v>
      </c>
      <c r="AE81" s="20"/>
      <c r="AF81" s="2">
        <v>0</v>
      </c>
      <c r="AG81" s="20"/>
      <c r="AH81" s="2">
        <v>100381.057448711</v>
      </c>
      <c r="AI81" s="20">
        <v>9.327218098065408E-4</v>
      </c>
      <c r="AJ81" s="1"/>
    </row>
    <row r="82" spans="1:36" x14ac:dyDescent="0.3">
      <c r="A82" s="18" t="s">
        <v>151</v>
      </c>
      <c r="B82" s="2">
        <v>4829.0703705000005</v>
      </c>
      <c r="C82" s="20">
        <v>2.0574266971031364E-2</v>
      </c>
      <c r="D82" s="2">
        <v>0</v>
      </c>
      <c r="E82" s="20"/>
      <c r="F82" s="2">
        <v>5855.870433604</v>
      </c>
      <c r="G82" s="20">
        <v>5.4992071091666892E-4</v>
      </c>
      <c r="H82" s="2">
        <v>0</v>
      </c>
      <c r="I82" s="20"/>
      <c r="J82" s="2">
        <v>24145.3518525</v>
      </c>
      <c r="K82" s="20">
        <v>9.3704668806854352E-3</v>
      </c>
      <c r="L82" s="2">
        <v>0</v>
      </c>
      <c r="M82" s="20"/>
      <c r="N82" s="2">
        <v>42401.8524078271</v>
      </c>
      <c r="O82" s="20">
        <v>1.6651925235128383E-3</v>
      </c>
      <c r="P82" s="2">
        <v>0</v>
      </c>
      <c r="Q82" s="20"/>
      <c r="R82" s="2">
        <v>38632.562964000004</v>
      </c>
      <c r="S82" s="20">
        <v>2.2598479182437591E-2</v>
      </c>
      <c r="T82" s="2">
        <v>0</v>
      </c>
      <c r="U82" s="20"/>
      <c r="V82" s="2">
        <v>0</v>
      </c>
      <c r="W82" s="20"/>
      <c r="X82" s="2">
        <v>0</v>
      </c>
      <c r="Y82" s="20"/>
      <c r="Z82" s="2">
        <v>0</v>
      </c>
      <c r="AA82" s="20"/>
      <c r="AB82" s="2">
        <v>0</v>
      </c>
      <c r="AC82" s="20"/>
      <c r="AD82" s="2">
        <v>0</v>
      </c>
      <c r="AE82" s="20"/>
      <c r="AF82" s="2">
        <v>0</v>
      </c>
      <c r="AG82" s="20"/>
      <c r="AH82" s="2">
        <v>115864.70802843111</v>
      </c>
      <c r="AI82" s="20">
        <v>1.0765929639683471E-3</v>
      </c>
      <c r="AJ82" s="1"/>
    </row>
    <row r="83" spans="1:36" x14ac:dyDescent="0.3">
      <c r="A83" s="62" t="s">
        <v>33</v>
      </c>
      <c r="B83" s="2">
        <v>0</v>
      </c>
      <c r="C83" s="20"/>
      <c r="D83" s="2">
        <v>0</v>
      </c>
      <c r="E83" s="20"/>
      <c r="F83" s="2">
        <v>5855.870433604</v>
      </c>
      <c r="G83" s="20">
        <v>5.4992071091666892E-4</v>
      </c>
      <c r="H83" s="2">
        <v>0</v>
      </c>
      <c r="I83" s="20"/>
      <c r="J83" s="2">
        <v>0</v>
      </c>
      <c r="K83" s="20"/>
      <c r="L83" s="2">
        <v>0</v>
      </c>
      <c r="M83" s="20"/>
      <c r="N83" s="2">
        <v>42401.8524078271</v>
      </c>
      <c r="O83" s="20">
        <v>1.6651925235128383E-3</v>
      </c>
      <c r="P83" s="2">
        <v>0</v>
      </c>
      <c r="Q83" s="20"/>
      <c r="R83" s="2">
        <v>0</v>
      </c>
      <c r="S83" s="20"/>
      <c r="T83" s="2">
        <v>0</v>
      </c>
      <c r="U83" s="20"/>
      <c r="V83" s="2">
        <v>0</v>
      </c>
      <c r="W83" s="20"/>
      <c r="X83" s="2">
        <v>0</v>
      </c>
      <c r="Y83" s="20"/>
      <c r="Z83" s="2">
        <v>0</v>
      </c>
      <c r="AA83" s="20"/>
      <c r="AB83" s="2">
        <v>0</v>
      </c>
      <c r="AC83" s="20"/>
      <c r="AD83" s="2">
        <v>0</v>
      </c>
      <c r="AE83" s="20"/>
      <c r="AF83" s="2">
        <v>0</v>
      </c>
      <c r="AG83" s="20"/>
      <c r="AH83" s="2">
        <v>48257.722841431103</v>
      </c>
      <c r="AI83" s="20">
        <v>4.4840163801621773E-4</v>
      </c>
      <c r="AJ83" s="1"/>
    </row>
    <row r="84" spans="1:36" x14ac:dyDescent="0.3">
      <c r="A84" s="62" t="s">
        <v>146</v>
      </c>
      <c r="B84" s="2">
        <v>4829.0703705000005</v>
      </c>
      <c r="C84" s="20">
        <v>2.0574266971031364E-2</v>
      </c>
      <c r="D84" s="2">
        <v>0</v>
      </c>
      <c r="E84" s="20"/>
      <c r="F84" s="2">
        <v>0</v>
      </c>
      <c r="G84" s="20"/>
      <c r="H84" s="2">
        <v>0</v>
      </c>
      <c r="I84" s="20"/>
      <c r="J84" s="2">
        <v>24145.3518525</v>
      </c>
      <c r="K84" s="20">
        <v>9.3704668806854352E-3</v>
      </c>
      <c r="L84" s="2">
        <v>0</v>
      </c>
      <c r="M84" s="20"/>
      <c r="N84" s="2">
        <v>0</v>
      </c>
      <c r="O84" s="20"/>
      <c r="P84" s="2">
        <v>0</v>
      </c>
      <c r="Q84" s="20"/>
      <c r="R84" s="2">
        <v>38632.562964000004</v>
      </c>
      <c r="S84" s="20">
        <v>2.2598479182437591E-2</v>
      </c>
      <c r="T84" s="2">
        <v>0</v>
      </c>
      <c r="U84" s="20"/>
      <c r="V84" s="2">
        <v>0</v>
      </c>
      <c r="W84" s="20"/>
      <c r="X84" s="2">
        <v>0</v>
      </c>
      <c r="Y84" s="20"/>
      <c r="Z84" s="2">
        <v>0</v>
      </c>
      <c r="AA84" s="20"/>
      <c r="AB84" s="2">
        <v>0</v>
      </c>
      <c r="AC84" s="20"/>
      <c r="AD84" s="2">
        <v>0</v>
      </c>
      <c r="AE84" s="20"/>
      <c r="AF84" s="2">
        <v>0</v>
      </c>
      <c r="AG84" s="20"/>
      <c r="AH84" s="2">
        <v>67606.985187000013</v>
      </c>
      <c r="AI84" s="20">
        <v>6.2819132595212939E-4</v>
      </c>
      <c r="AJ84" s="1"/>
    </row>
    <row r="85" spans="1:36" x14ac:dyDescent="0.3">
      <c r="A85" s="18" t="s">
        <v>152</v>
      </c>
      <c r="B85" s="2">
        <v>0</v>
      </c>
      <c r="C85" s="20"/>
      <c r="D85" s="2">
        <v>2499.5334011200002</v>
      </c>
      <c r="E85" s="20">
        <v>1.8591431961954583E-3</v>
      </c>
      <c r="F85" s="2">
        <v>176666.37289028001</v>
      </c>
      <c r="G85" s="20">
        <v>1.6590615942829106E-2</v>
      </c>
      <c r="H85" s="2">
        <v>37165.27521372</v>
      </c>
      <c r="I85" s="20">
        <v>1.0276031985023472E-2</v>
      </c>
      <c r="J85" s="2">
        <v>0</v>
      </c>
      <c r="K85" s="20"/>
      <c r="L85" s="2">
        <v>11590.240413720001</v>
      </c>
      <c r="M85" s="20">
        <v>1.6447643162500795E-3</v>
      </c>
      <c r="N85" s="2">
        <v>475551.69636984001</v>
      </c>
      <c r="O85" s="20">
        <v>1.8675720148318999E-2</v>
      </c>
      <c r="P85" s="2">
        <v>32383.717993159997</v>
      </c>
      <c r="Q85" s="20">
        <v>1.0762600282495963E-2</v>
      </c>
      <c r="R85" s="2">
        <v>0</v>
      </c>
      <c r="S85" s="20"/>
      <c r="T85" s="2">
        <v>0</v>
      </c>
      <c r="U85" s="20"/>
      <c r="V85" s="2">
        <v>236458.61210684001</v>
      </c>
      <c r="W85" s="20">
        <v>1.8598561945920109E-2</v>
      </c>
      <c r="X85" s="2">
        <v>51358.567026559998</v>
      </c>
      <c r="Y85" s="20">
        <v>1.6276473963612419E-2</v>
      </c>
      <c r="Z85" s="2">
        <v>0</v>
      </c>
      <c r="AA85" s="20"/>
      <c r="AB85" s="2">
        <v>8469.8425963600002</v>
      </c>
      <c r="AC85" s="20">
        <v>1.3694598771528969E-3</v>
      </c>
      <c r="AD85" s="2">
        <v>276173.10936071997</v>
      </c>
      <c r="AE85" s="20">
        <v>1.3178576902381917E-2</v>
      </c>
      <c r="AF85" s="2">
        <v>12423.621190559999</v>
      </c>
      <c r="AG85" s="20">
        <v>4.6240330227952202E-3</v>
      </c>
      <c r="AH85" s="2">
        <v>1320740.5885628799</v>
      </c>
      <c r="AI85" s="20">
        <v>1.2272071876496697E-2</v>
      </c>
      <c r="AJ85" s="1"/>
    </row>
    <row r="86" spans="1:36" x14ac:dyDescent="0.3">
      <c r="A86" s="62" t="s">
        <v>28</v>
      </c>
      <c r="B86" s="2">
        <v>0</v>
      </c>
      <c r="C86" s="20"/>
      <c r="D86" s="2">
        <v>2499.5334011200002</v>
      </c>
      <c r="E86" s="20">
        <v>1.8591431961954583E-3</v>
      </c>
      <c r="F86" s="2">
        <v>176666.37289028001</v>
      </c>
      <c r="G86" s="20">
        <v>1.6590615942829106E-2</v>
      </c>
      <c r="H86" s="2">
        <v>37165.27521372</v>
      </c>
      <c r="I86" s="20">
        <v>1.0276031985023472E-2</v>
      </c>
      <c r="J86" s="2">
        <v>0</v>
      </c>
      <c r="K86" s="20"/>
      <c r="L86" s="2">
        <v>11590.240413720001</v>
      </c>
      <c r="M86" s="20">
        <v>1.6447643162500795E-3</v>
      </c>
      <c r="N86" s="2">
        <v>475551.69636984001</v>
      </c>
      <c r="O86" s="20">
        <v>1.8675720148318999E-2</v>
      </c>
      <c r="P86" s="2">
        <v>32383.717993159997</v>
      </c>
      <c r="Q86" s="20">
        <v>1.0762600282495963E-2</v>
      </c>
      <c r="R86" s="2">
        <v>0</v>
      </c>
      <c r="S86" s="20"/>
      <c r="T86" s="2">
        <v>0</v>
      </c>
      <c r="U86" s="20"/>
      <c r="V86" s="2">
        <v>236458.61210684001</v>
      </c>
      <c r="W86" s="20">
        <v>1.8598561945920109E-2</v>
      </c>
      <c r="X86" s="2">
        <v>51358.567026559998</v>
      </c>
      <c r="Y86" s="20">
        <v>1.6276473963612419E-2</v>
      </c>
      <c r="Z86" s="2">
        <v>0</v>
      </c>
      <c r="AA86" s="20"/>
      <c r="AB86" s="2">
        <v>8469.8425963600002</v>
      </c>
      <c r="AC86" s="20">
        <v>1.3694598771528969E-3</v>
      </c>
      <c r="AD86" s="2">
        <v>276173.10936071997</v>
      </c>
      <c r="AE86" s="20">
        <v>1.3178576902381917E-2</v>
      </c>
      <c r="AF86" s="2">
        <v>12423.621190559999</v>
      </c>
      <c r="AG86" s="20">
        <v>4.6240330227952202E-3</v>
      </c>
      <c r="AH86" s="2">
        <v>1320740.5885628799</v>
      </c>
      <c r="AI86" s="20">
        <v>1.2272071876496697E-2</v>
      </c>
      <c r="AJ86" s="1"/>
    </row>
    <row r="87" spans="1:36" x14ac:dyDescent="0.3">
      <c r="A87" s="18" t="s">
        <v>153</v>
      </c>
      <c r="B87" s="2">
        <v>0</v>
      </c>
      <c r="C87" s="20"/>
      <c r="D87" s="2">
        <v>9436.802400171</v>
      </c>
      <c r="E87" s="20">
        <v>7.0190568240686606E-3</v>
      </c>
      <c r="F87" s="2">
        <v>88126.241791281995</v>
      </c>
      <c r="G87" s="20">
        <v>8.2758739432098067E-3</v>
      </c>
      <c r="H87" s="2">
        <v>2913.8654375370002</v>
      </c>
      <c r="I87" s="20">
        <v>8.0567073064834519E-4</v>
      </c>
      <c r="J87" s="2">
        <v>0</v>
      </c>
      <c r="K87" s="20"/>
      <c r="L87" s="2">
        <v>31744.988049879998</v>
      </c>
      <c r="M87" s="20">
        <v>4.5049129008937917E-3</v>
      </c>
      <c r="N87" s="2">
        <v>57685.432107700006</v>
      </c>
      <c r="O87" s="20">
        <v>2.2654045709478939E-3</v>
      </c>
      <c r="P87" s="2">
        <v>0</v>
      </c>
      <c r="Q87" s="20"/>
      <c r="R87" s="2">
        <v>0</v>
      </c>
      <c r="S87" s="20"/>
      <c r="T87" s="2">
        <v>27900.413017860003</v>
      </c>
      <c r="U87" s="20">
        <v>6.3399994342994998E-3</v>
      </c>
      <c r="V87" s="2">
        <v>46637.497594799992</v>
      </c>
      <c r="W87" s="20">
        <v>3.668254584982811E-3</v>
      </c>
      <c r="X87" s="2">
        <v>0</v>
      </c>
      <c r="Y87" s="20"/>
      <c r="Z87" s="2">
        <v>0</v>
      </c>
      <c r="AA87" s="20"/>
      <c r="AB87" s="2">
        <v>19906.921318599998</v>
      </c>
      <c r="AC87" s="20">
        <v>3.2186820136631987E-3</v>
      </c>
      <c r="AD87" s="2">
        <v>149835.23027187999</v>
      </c>
      <c r="AE87" s="20">
        <v>7.149918069122926E-3</v>
      </c>
      <c r="AF87" s="2">
        <v>0</v>
      </c>
      <c r="AG87" s="20"/>
      <c r="AH87" s="2">
        <v>434187.3919897101</v>
      </c>
      <c r="AI87" s="20">
        <v>4.0343871677058591E-3</v>
      </c>
      <c r="AJ87" s="1"/>
    </row>
    <row r="88" spans="1:36" x14ac:dyDescent="0.3">
      <c r="A88" s="62" t="s">
        <v>33</v>
      </c>
      <c r="B88" s="2">
        <v>0</v>
      </c>
      <c r="C88" s="20"/>
      <c r="D88" s="2">
        <v>9436.802400171</v>
      </c>
      <c r="E88" s="20">
        <v>7.0190568240686606E-3</v>
      </c>
      <c r="F88" s="2">
        <v>88126.241791281995</v>
      </c>
      <c r="G88" s="20">
        <v>8.2758739432098067E-3</v>
      </c>
      <c r="H88" s="2">
        <v>2913.8654375370002</v>
      </c>
      <c r="I88" s="20">
        <v>8.0567073064834519E-4</v>
      </c>
      <c r="J88" s="2">
        <v>0</v>
      </c>
      <c r="K88" s="20"/>
      <c r="L88" s="2">
        <v>31744.988049879998</v>
      </c>
      <c r="M88" s="20">
        <v>4.5049129008937917E-3</v>
      </c>
      <c r="N88" s="2">
        <v>57685.432107700006</v>
      </c>
      <c r="O88" s="20">
        <v>2.2654045709478939E-3</v>
      </c>
      <c r="P88" s="2">
        <v>0</v>
      </c>
      <c r="Q88" s="20"/>
      <c r="R88" s="2">
        <v>0</v>
      </c>
      <c r="S88" s="20"/>
      <c r="T88" s="2">
        <v>27900.413017860003</v>
      </c>
      <c r="U88" s="20">
        <v>6.3399994342994998E-3</v>
      </c>
      <c r="V88" s="2">
        <v>46637.497594799992</v>
      </c>
      <c r="W88" s="20">
        <v>3.668254584982811E-3</v>
      </c>
      <c r="X88" s="2">
        <v>0</v>
      </c>
      <c r="Y88" s="20"/>
      <c r="Z88" s="2">
        <v>0</v>
      </c>
      <c r="AA88" s="20"/>
      <c r="AB88" s="2">
        <v>19906.921318599998</v>
      </c>
      <c r="AC88" s="20">
        <v>3.2186820136631987E-3</v>
      </c>
      <c r="AD88" s="2">
        <v>149835.23027187999</v>
      </c>
      <c r="AE88" s="20">
        <v>7.149918069122926E-3</v>
      </c>
      <c r="AF88" s="2">
        <v>0</v>
      </c>
      <c r="AG88" s="20"/>
      <c r="AH88" s="2">
        <v>434187.3919897101</v>
      </c>
      <c r="AI88" s="20">
        <v>4.0343871677058591E-3</v>
      </c>
      <c r="AJ88" s="1"/>
    </row>
    <row r="89" spans="1:36" x14ac:dyDescent="0.3">
      <c r="A89" s="18" t="s">
        <v>154</v>
      </c>
      <c r="B89" s="2">
        <v>0</v>
      </c>
      <c r="C89" s="20"/>
      <c r="D89" s="2">
        <v>15448.0740012725</v>
      </c>
      <c r="E89" s="20">
        <v>1.1490217198506198E-2</v>
      </c>
      <c r="F89" s="2">
        <v>0</v>
      </c>
      <c r="G89" s="20"/>
      <c r="H89" s="2">
        <v>0</v>
      </c>
      <c r="I89" s="20"/>
      <c r="J89" s="2">
        <v>0</v>
      </c>
      <c r="K89" s="20"/>
      <c r="L89" s="2">
        <v>0</v>
      </c>
      <c r="M89" s="20"/>
      <c r="N89" s="2">
        <v>0</v>
      </c>
      <c r="O89" s="20"/>
      <c r="P89" s="2">
        <v>0</v>
      </c>
      <c r="Q89" s="20"/>
      <c r="R89" s="2">
        <v>0</v>
      </c>
      <c r="S89" s="20"/>
      <c r="T89" s="2">
        <v>0</v>
      </c>
      <c r="U89" s="20"/>
      <c r="V89" s="2">
        <v>19207.9616551164</v>
      </c>
      <c r="W89" s="20">
        <v>1.5107948977393438E-3</v>
      </c>
      <c r="X89" s="2">
        <v>0</v>
      </c>
      <c r="Y89" s="20"/>
      <c r="Z89" s="2">
        <v>0</v>
      </c>
      <c r="AA89" s="20"/>
      <c r="AB89" s="2">
        <v>0</v>
      </c>
      <c r="AC89" s="20"/>
      <c r="AD89" s="2">
        <v>0</v>
      </c>
      <c r="AE89" s="20"/>
      <c r="AF89" s="2">
        <v>0</v>
      </c>
      <c r="AG89" s="20"/>
      <c r="AH89" s="2">
        <v>34656.0356563889</v>
      </c>
      <c r="AI89" s="20">
        <v>3.2201733195192739E-4</v>
      </c>
      <c r="AJ89" s="1"/>
    </row>
    <row r="90" spans="1:36" x14ac:dyDescent="0.3">
      <c r="A90" s="62" t="s">
        <v>29</v>
      </c>
      <c r="B90" s="2">
        <v>0</v>
      </c>
      <c r="C90" s="20"/>
      <c r="D90" s="2">
        <v>15448.0740012725</v>
      </c>
      <c r="E90" s="20">
        <v>1.1490217198506198E-2</v>
      </c>
      <c r="F90" s="2">
        <v>0</v>
      </c>
      <c r="G90" s="20"/>
      <c r="H90" s="2">
        <v>0</v>
      </c>
      <c r="I90" s="20"/>
      <c r="J90" s="2">
        <v>0</v>
      </c>
      <c r="K90" s="20"/>
      <c r="L90" s="2">
        <v>0</v>
      </c>
      <c r="M90" s="20"/>
      <c r="N90" s="2">
        <v>0</v>
      </c>
      <c r="O90" s="20"/>
      <c r="P90" s="2">
        <v>0</v>
      </c>
      <c r="Q90" s="20"/>
      <c r="R90" s="2">
        <v>0</v>
      </c>
      <c r="S90" s="20"/>
      <c r="T90" s="2">
        <v>0</v>
      </c>
      <c r="U90" s="20"/>
      <c r="V90" s="2">
        <v>19207.9616551164</v>
      </c>
      <c r="W90" s="20">
        <v>1.5107948977393438E-3</v>
      </c>
      <c r="X90" s="2">
        <v>0</v>
      </c>
      <c r="Y90" s="20"/>
      <c r="Z90" s="2">
        <v>0</v>
      </c>
      <c r="AA90" s="20"/>
      <c r="AB90" s="2">
        <v>0</v>
      </c>
      <c r="AC90" s="20"/>
      <c r="AD90" s="2">
        <v>0</v>
      </c>
      <c r="AE90" s="20"/>
      <c r="AF90" s="2">
        <v>0</v>
      </c>
      <c r="AG90" s="20"/>
      <c r="AH90" s="2">
        <v>34656.0356563889</v>
      </c>
      <c r="AI90" s="20">
        <v>3.2201733195192739E-4</v>
      </c>
      <c r="AJ90" s="1"/>
    </row>
    <row r="91" spans="1:36" x14ac:dyDescent="0.3">
      <c r="A91" s="18" t="s">
        <v>155</v>
      </c>
      <c r="B91" s="2">
        <v>0</v>
      </c>
      <c r="C91" s="20"/>
      <c r="D91" s="2">
        <v>16690.0550877491</v>
      </c>
      <c r="E91" s="20">
        <v>1.241399788721065E-2</v>
      </c>
      <c r="F91" s="2">
        <v>51274.348607730608</v>
      </c>
      <c r="G91" s="20">
        <v>4.8151383398690687E-3</v>
      </c>
      <c r="H91" s="2">
        <v>0</v>
      </c>
      <c r="I91" s="20"/>
      <c r="J91" s="2">
        <v>0</v>
      </c>
      <c r="K91" s="20"/>
      <c r="L91" s="2">
        <v>0</v>
      </c>
      <c r="M91" s="20"/>
      <c r="N91" s="2">
        <v>0</v>
      </c>
      <c r="O91" s="20"/>
      <c r="P91" s="2">
        <v>0</v>
      </c>
      <c r="Q91" s="20"/>
      <c r="R91" s="2">
        <v>0</v>
      </c>
      <c r="S91" s="20"/>
      <c r="T91" s="2">
        <v>0</v>
      </c>
      <c r="U91" s="20"/>
      <c r="V91" s="2">
        <v>29356.281366273703</v>
      </c>
      <c r="W91" s="20">
        <v>2.3090071138783782E-3</v>
      </c>
      <c r="X91" s="2">
        <v>0</v>
      </c>
      <c r="Y91" s="20"/>
      <c r="Z91" s="2">
        <v>0</v>
      </c>
      <c r="AA91" s="20"/>
      <c r="AB91" s="2">
        <v>0</v>
      </c>
      <c r="AC91" s="20"/>
      <c r="AD91" s="2">
        <v>0</v>
      </c>
      <c r="AE91" s="20"/>
      <c r="AF91" s="2">
        <v>0</v>
      </c>
      <c r="AG91" s="20"/>
      <c r="AH91" s="2">
        <v>97320.685061753407</v>
      </c>
      <c r="AI91" s="20">
        <v>9.0428540811886651E-4</v>
      </c>
      <c r="AJ91" s="1"/>
    </row>
    <row r="92" spans="1:36" x14ac:dyDescent="0.3">
      <c r="A92" s="62" t="s">
        <v>29</v>
      </c>
      <c r="B92" s="2">
        <v>0</v>
      </c>
      <c r="C92" s="20"/>
      <c r="D92" s="2">
        <v>16690.0550877491</v>
      </c>
      <c r="E92" s="20">
        <v>1.241399788721065E-2</v>
      </c>
      <c r="F92" s="2">
        <v>51274.348607730608</v>
      </c>
      <c r="G92" s="20">
        <v>4.8151383398690687E-3</v>
      </c>
      <c r="H92" s="2">
        <v>0</v>
      </c>
      <c r="I92" s="20"/>
      <c r="J92" s="2">
        <v>0</v>
      </c>
      <c r="K92" s="20"/>
      <c r="L92" s="2">
        <v>0</v>
      </c>
      <c r="M92" s="20"/>
      <c r="N92" s="2">
        <v>0</v>
      </c>
      <c r="O92" s="20"/>
      <c r="P92" s="2">
        <v>0</v>
      </c>
      <c r="Q92" s="20"/>
      <c r="R92" s="2">
        <v>0</v>
      </c>
      <c r="S92" s="20"/>
      <c r="T92" s="2">
        <v>0</v>
      </c>
      <c r="U92" s="20"/>
      <c r="V92" s="2">
        <v>29356.281366273703</v>
      </c>
      <c r="W92" s="20">
        <v>2.3090071138783782E-3</v>
      </c>
      <c r="X92" s="2">
        <v>0</v>
      </c>
      <c r="Y92" s="20"/>
      <c r="Z92" s="2">
        <v>0</v>
      </c>
      <c r="AA92" s="20"/>
      <c r="AB92" s="2">
        <v>0</v>
      </c>
      <c r="AC92" s="20"/>
      <c r="AD92" s="2">
        <v>0</v>
      </c>
      <c r="AE92" s="20"/>
      <c r="AF92" s="2">
        <v>0</v>
      </c>
      <c r="AG92" s="20"/>
      <c r="AH92" s="2">
        <v>97320.685061753407</v>
      </c>
      <c r="AI92" s="20">
        <v>9.0428540811886651E-4</v>
      </c>
      <c r="AJ92" s="1"/>
    </row>
    <row r="93" spans="1:36" x14ac:dyDescent="0.3">
      <c r="A93" s="18" t="s">
        <v>156</v>
      </c>
      <c r="B93" s="2">
        <v>6840.5370429999994</v>
      </c>
      <c r="C93" s="20">
        <v>2.9144126001489471E-2</v>
      </c>
      <c r="D93" s="2">
        <v>0</v>
      </c>
      <c r="E93" s="20"/>
      <c r="F93" s="2">
        <v>0</v>
      </c>
      <c r="G93" s="20"/>
      <c r="H93" s="2">
        <v>0</v>
      </c>
      <c r="I93" s="20"/>
      <c r="J93" s="2">
        <v>70533.409702482488</v>
      </c>
      <c r="K93" s="20">
        <v>2.7373010906465479E-2</v>
      </c>
      <c r="L93" s="2">
        <v>0</v>
      </c>
      <c r="M93" s="20"/>
      <c r="N93" s="2">
        <v>0</v>
      </c>
      <c r="O93" s="20"/>
      <c r="P93" s="2">
        <v>0</v>
      </c>
      <c r="Q93" s="20"/>
      <c r="R93" s="2">
        <v>0</v>
      </c>
      <c r="S93" s="20"/>
      <c r="T93" s="2">
        <v>0</v>
      </c>
      <c r="U93" s="20"/>
      <c r="V93" s="2">
        <v>0</v>
      </c>
      <c r="W93" s="20"/>
      <c r="X93" s="2">
        <v>0</v>
      </c>
      <c r="Y93" s="20"/>
      <c r="Z93" s="2">
        <v>43553.179536253199</v>
      </c>
      <c r="AA93" s="20">
        <v>2.324100603026695E-2</v>
      </c>
      <c r="AB93" s="2">
        <v>0</v>
      </c>
      <c r="AC93" s="20"/>
      <c r="AD93" s="2">
        <v>0</v>
      </c>
      <c r="AE93" s="20"/>
      <c r="AF93" s="2">
        <v>0</v>
      </c>
      <c r="AG93" s="20"/>
      <c r="AH93" s="2">
        <v>120927.12628173569</v>
      </c>
      <c r="AI93" s="20">
        <v>1.1236319973799299E-3</v>
      </c>
      <c r="AJ93" s="1"/>
    </row>
    <row r="94" spans="1:36" x14ac:dyDescent="0.3">
      <c r="A94" s="62" t="s">
        <v>30</v>
      </c>
      <c r="B94" s="2">
        <v>6840.5370429999994</v>
      </c>
      <c r="C94" s="20">
        <v>2.9144126001489471E-2</v>
      </c>
      <c r="D94" s="2">
        <v>0</v>
      </c>
      <c r="E94" s="20"/>
      <c r="F94" s="2">
        <v>0</v>
      </c>
      <c r="G94" s="20"/>
      <c r="H94" s="2">
        <v>0</v>
      </c>
      <c r="I94" s="20"/>
      <c r="J94" s="2">
        <v>70533.409702482488</v>
      </c>
      <c r="K94" s="20">
        <v>2.7373010906465479E-2</v>
      </c>
      <c r="L94" s="2">
        <v>0</v>
      </c>
      <c r="M94" s="20"/>
      <c r="N94" s="2">
        <v>0</v>
      </c>
      <c r="O94" s="20"/>
      <c r="P94" s="2">
        <v>0</v>
      </c>
      <c r="Q94" s="20"/>
      <c r="R94" s="2">
        <v>0</v>
      </c>
      <c r="S94" s="20"/>
      <c r="T94" s="2">
        <v>0</v>
      </c>
      <c r="U94" s="20"/>
      <c r="V94" s="2">
        <v>0</v>
      </c>
      <c r="W94" s="20"/>
      <c r="X94" s="2">
        <v>0</v>
      </c>
      <c r="Y94" s="20"/>
      <c r="Z94" s="2">
        <v>43553.179536253199</v>
      </c>
      <c r="AA94" s="20">
        <v>2.324100603026695E-2</v>
      </c>
      <c r="AB94" s="2">
        <v>0</v>
      </c>
      <c r="AC94" s="20"/>
      <c r="AD94" s="2">
        <v>0</v>
      </c>
      <c r="AE94" s="20"/>
      <c r="AF94" s="2">
        <v>0</v>
      </c>
      <c r="AG94" s="20"/>
      <c r="AH94" s="2">
        <v>120927.12628173569</v>
      </c>
      <c r="AI94" s="20">
        <v>1.1236319973799299E-3</v>
      </c>
      <c r="AJ94" s="1"/>
    </row>
    <row r="95" spans="1:36" x14ac:dyDescent="0.3">
      <c r="A95" s="15" t="s">
        <v>35</v>
      </c>
      <c r="B95" s="61">
        <v>7969.2867937999999</v>
      </c>
      <c r="C95" s="14">
        <v>3.3953167273348135E-2</v>
      </c>
      <c r="D95" s="61">
        <v>105334.47470355612</v>
      </c>
      <c r="E95" s="14">
        <v>7.8347371506293895E-2</v>
      </c>
      <c r="F95" s="61">
        <v>1417490.7326542793</v>
      </c>
      <c r="G95" s="14">
        <v>0.13311556672186867</v>
      </c>
      <c r="H95" s="61">
        <v>1215639.8259795082</v>
      </c>
      <c r="I95" s="14">
        <v>0.33611896218172604</v>
      </c>
      <c r="J95" s="61">
        <v>33491.310851779002</v>
      </c>
      <c r="K95" s="14">
        <v>1.2997500348906371E-2</v>
      </c>
      <c r="L95" s="61">
        <v>997090.42680032155</v>
      </c>
      <c r="M95" s="14">
        <v>0.14149652600254939</v>
      </c>
      <c r="N95" s="61">
        <v>4444041.7823177315</v>
      </c>
      <c r="O95" s="14">
        <v>0.1745250438334183</v>
      </c>
      <c r="P95" s="61">
        <v>982181.51161457761</v>
      </c>
      <c r="Q95" s="14">
        <v>0.32642413130567971</v>
      </c>
      <c r="R95" s="61">
        <v>0</v>
      </c>
      <c r="S95" s="14"/>
      <c r="T95" s="61">
        <v>457569.91745916702</v>
      </c>
      <c r="U95" s="14">
        <v>0.10397670514721638</v>
      </c>
      <c r="V95" s="61">
        <v>2068188.0343931105</v>
      </c>
      <c r="W95" s="14">
        <v>0.16267254100303638</v>
      </c>
      <c r="X95" s="61">
        <v>937348.0946194682</v>
      </c>
      <c r="Y95" s="14">
        <v>0.29706284151241003</v>
      </c>
      <c r="Z95" s="61">
        <v>26227.5578200948</v>
      </c>
      <c r="AA95" s="14">
        <v>1.3995644771436524E-2</v>
      </c>
      <c r="AB95" s="61">
        <v>841550.86987515981</v>
      </c>
      <c r="AC95" s="14">
        <v>0.13606748151051068</v>
      </c>
      <c r="AD95" s="61">
        <v>3760589.7139819325</v>
      </c>
      <c r="AE95" s="14">
        <v>0.17944984165451885</v>
      </c>
      <c r="AF95" s="61">
        <v>789566.40503904014</v>
      </c>
      <c r="AG95" s="14">
        <v>0.29387415106993109</v>
      </c>
      <c r="AH95" s="61">
        <v>18084279.944903523</v>
      </c>
      <c r="AI95" s="14">
        <v>0.16803571060084643</v>
      </c>
      <c r="AJ95" s="1"/>
    </row>
    <row r="96" spans="1:36" x14ac:dyDescent="0.3">
      <c r="A96" s="18" t="s">
        <v>157</v>
      </c>
      <c r="B96" s="2">
        <v>0</v>
      </c>
      <c r="C96" s="20"/>
      <c r="D96" s="2">
        <v>0</v>
      </c>
      <c r="E96" s="20"/>
      <c r="F96" s="2">
        <v>17691.844287722</v>
      </c>
      <c r="G96" s="20">
        <v>1.6614287659611521E-3</v>
      </c>
      <c r="H96" s="2">
        <v>548.01604310000005</v>
      </c>
      <c r="I96" s="20">
        <v>1.5152397916651759E-4</v>
      </c>
      <c r="J96" s="2">
        <v>0</v>
      </c>
      <c r="K96" s="20"/>
      <c r="L96" s="2">
        <v>27377.357806735003</v>
      </c>
      <c r="M96" s="20">
        <v>3.8851050182207286E-3</v>
      </c>
      <c r="N96" s="2">
        <v>30688.8984136</v>
      </c>
      <c r="O96" s="20">
        <v>1.2052049920285668E-3</v>
      </c>
      <c r="P96" s="2">
        <v>0</v>
      </c>
      <c r="Q96" s="20"/>
      <c r="R96" s="2">
        <v>0</v>
      </c>
      <c r="S96" s="20"/>
      <c r="T96" s="2">
        <v>0</v>
      </c>
      <c r="U96" s="20"/>
      <c r="V96" s="2">
        <v>71824.997194764001</v>
      </c>
      <c r="W96" s="20">
        <v>5.6493677590764924E-3</v>
      </c>
      <c r="X96" s="2">
        <v>0</v>
      </c>
      <c r="Y96" s="20"/>
      <c r="Z96" s="2">
        <v>0</v>
      </c>
      <c r="AA96" s="20"/>
      <c r="AB96" s="2">
        <v>0</v>
      </c>
      <c r="AC96" s="20"/>
      <c r="AD96" s="2">
        <v>0</v>
      </c>
      <c r="AE96" s="20"/>
      <c r="AF96" s="2">
        <v>0</v>
      </c>
      <c r="AG96" s="20"/>
      <c r="AH96" s="2">
        <v>148131.11374592103</v>
      </c>
      <c r="AI96" s="20">
        <v>1.3764063062629969E-3</v>
      </c>
      <c r="AJ96" s="1"/>
    </row>
    <row r="97" spans="1:36" x14ac:dyDescent="0.3">
      <c r="A97" s="62" t="s">
        <v>39</v>
      </c>
      <c r="B97" s="2">
        <v>0</v>
      </c>
      <c r="C97" s="20"/>
      <c r="D97" s="2">
        <v>0</v>
      </c>
      <c r="E97" s="20"/>
      <c r="F97" s="2">
        <v>17691.844287722</v>
      </c>
      <c r="G97" s="20">
        <v>1.6614287659611521E-3</v>
      </c>
      <c r="H97" s="2">
        <v>548.01604310000005</v>
      </c>
      <c r="I97" s="20">
        <v>1.5152397916651759E-4</v>
      </c>
      <c r="J97" s="2">
        <v>0</v>
      </c>
      <c r="K97" s="20"/>
      <c r="L97" s="2">
        <v>27377.357806735003</v>
      </c>
      <c r="M97" s="20">
        <v>3.8851050182207286E-3</v>
      </c>
      <c r="N97" s="2">
        <v>30688.8984136</v>
      </c>
      <c r="O97" s="20">
        <v>1.2052049920285668E-3</v>
      </c>
      <c r="P97" s="2">
        <v>0</v>
      </c>
      <c r="Q97" s="20"/>
      <c r="R97" s="2">
        <v>0</v>
      </c>
      <c r="S97" s="20"/>
      <c r="T97" s="2">
        <v>0</v>
      </c>
      <c r="U97" s="20"/>
      <c r="V97" s="2">
        <v>71824.997194764001</v>
      </c>
      <c r="W97" s="20">
        <v>5.6493677590764924E-3</v>
      </c>
      <c r="X97" s="2">
        <v>0</v>
      </c>
      <c r="Y97" s="20"/>
      <c r="Z97" s="2">
        <v>0</v>
      </c>
      <c r="AA97" s="20"/>
      <c r="AB97" s="2">
        <v>0</v>
      </c>
      <c r="AC97" s="20"/>
      <c r="AD97" s="2">
        <v>0</v>
      </c>
      <c r="AE97" s="20"/>
      <c r="AF97" s="2">
        <v>0</v>
      </c>
      <c r="AG97" s="20"/>
      <c r="AH97" s="2">
        <v>148131.11374592103</v>
      </c>
      <c r="AI97" s="20">
        <v>1.3764063062629969E-3</v>
      </c>
      <c r="AJ97" s="1"/>
    </row>
    <row r="98" spans="1:36" x14ac:dyDescent="0.3">
      <c r="A98" s="18" t="s">
        <v>158</v>
      </c>
      <c r="B98" s="2">
        <v>0</v>
      </c>
      <c r="C98" s="20"/>
      <c r="D98" s="2">
        <v>945.36440000000005</v>
      </c>
      <c r="E98" s="20">
        <v>7.031583540343427E-4</v>
      </c>
      <c r="F98" s="2">
        <v>19987.252800000002</v>
      </c>
      <c r="G98" s="20">
        <v>1.8769889794645806E-3</v>
      </c>
      <c r="H98" s="2">
        <v>27996.1564</v>
      </c>
      <c r="I98" s="20">
        <v>7.7408117381010449E-3</v>
      </c>
      <c r="J98" s="2">
        <v>0</v>
      </c>
      <c r="K98" s="20"/>
      <c r="L98" s="2">
        <v>1688.4408000000001</v>
      </c>
      <c r="M98" s="20">
        <v>2.3960565776127884E-4</v>
      </c>
      <c r="N98" s="2">
        <v>21434.666000000001</v>
      </c>
      <c r="O98" s="20">
        <v>8.4177561923229035E-4</v>
      </c>
      <c r="P98" s="2">
        <v>44615.483999999997</v>
      </c>
      <c r="Q98" s="20">
        <v>1.4827779219282857E-2</v>
      </c>
      <c r="R98" s="2">
        <v>0</v>
      </c>
      <c r="S98" s="20"/>
      <c r="T98" s="2">
        <v>41530.443878920007</v>
      </c>
      <c r="U98" s="20">
        <v>9.4372434748550421E-3</v>
      </c>
      <c r="V98" s="2">
        <v>134050.40943492201</v>
      </c>
      <c r="W98" s="20">
        <v>1.0543683824993707E-2</v>
      </c>
      <c r="X98" s="2">
        <v>48797.362399999998</v>
      </c>
      <c r="Y98" s="20">
        <v>1.5464781137406246E-2</v>
      </c>
      <c r="Z98" s="2">
        <v>0</v>
      </c>
      <c r="AA98" s="20"/>
      <c r="AB98" s="2">
        <v>8316.8984</v>
      </c>
      <c r="AC98" s="20">
        <v>1.344730853209946E-3</v>
      </c>
      <c r="AD98" s="2">
        <v>61169.9496</v>
      </c>
      <c r="AE98" s="20">
        <v>2.9189405398101441E-3</v>
      </c>
      <c r="AF98" s="2">
        <v>51460.110799999995</v>
      </c>
      <c r="AG98" s="20">
        <v>1.9153292590465335E-2</v>
      </c>
      <c r="AH98" s="2">
        <v>461992.53891384194</v>
      </c>
      <c r="AI98" s="20">
        <v>4.2927473366477353E-3</v>
      </c>
      <c r="AJ98" s="1"/>
    </row>
    <row r="99" spans="1:36" x14ac:dyDescent="0.3">
      <c r="A99" s="62" t="s">
        <v>28</v>
      </c>
      <c r="B99" s="2">
        <v>0</v>
      </c>
      <c r="C99" s="20"/>
      <c r="D99" s="2">
        <v>945.36440000000005</v>
      </c>
      <c r="E99" s="20">
        <v>7.031583540343427E-4</v>
      </c>
      <c r="F99" s="2">
        <v>19987.252800000002</v>
      </c>
      <c r="G99" s="20">
        <v>1.8769889794645806E-3</v>
      </c>
      <c r="H99" s="2">
        <v>27996.1564</v>
      </c>
      <c r="I99" s="20">
        <v>7.7408117381010449E-3</v>
      </c>
      <c r="J99" s="2">
        <v>0</v>
      </c>
      <c r="K99" s="20"/>
      <c r="L99" s="2">
        <v>1688.4408000000001</v>
      </c>
      <c r="M99" s="20">
        <v>2.3960565776127884E-4</v>
      </c>
      <c r="N99" s="2">
        <v>21434.666000000001</v>
      </c>
      <c r="O99" s="20">
        <v>8.4177561923229035E-4</v>
      </c>
      <c r="P99" s="2">
        <v>44615.483999999997</v>
      </c>
      <c r="Q99" s="20">
        <v>1.4827779219282857E-2</v>
      </c>
      <c r="R99" s="2">
        <v>0</v>
      </c>
      <c r="S99" s="20"/>
      <c r="T99" s="2">
        <v>2999.8372000000004</v>
      </c>
      <c r="U99" s="20">
        <v>6.8167328343189443E-4</v>
      </c>
      <c r="V99" s="2">
        <v>24238.180399999997</v>
      </c>
      <c r="W99" s="20">
        <v>1.9064448345070301E-3</v>
      </c>
      <c r="X99" s="2">
        <v>48797.362399999998</v>
      </c>
      <c r="Y99" s="20">
        <v>1.5464781137406246E-2</v>
      </c>
      <c r="Z99" s="2">
        <v>0</v>
      </c>
      <c r="AA99" s="20"/>
      <c r="AB99" s="2">
        <v>8316.8984</v>
      </c>
      <c r="AC99" s="20">
        <v>1.344730853209946E-3</v>
      </c>
      <c r="AD99" s="2">
        <v>61169.9496</v>
      </c>
      <c r="AE99" s="20">
        <v>2.9189405398101441E-3</v>
      </c>
      <c r="AF99" s="2">
        <v>51460.110799999995</v>
      </c>
      <c r="AG99" s="20">
        <v>1.9153292590465335E-2</v>
      </c>
      <c r="AH99" s="2">
        <v>313649.70319999999</v>
      </c>
      <c r="AI99" s="20">
        <v>2.9143737498826781E-3</v>
      </c>
      <c r="AJ99" s="1"/>
    </row>
    <row r="100" spans="1:36" x14ac:dyDescent="0.3">
      <c r="A100" s="62" t="s">
        <v>39</v>
      </c>
      <c r="B100" s="2">
        <v>0</v>
      </c>
      <c r="C100" s="20"/>
      <c r="D100" s="2">
        <v>0</v>
      </c>
      <c r="E100" s="20"/>
      <c r="F100" s="2">
        <v>0</v>
      </c>
      <c r="G100" s="20"/>
      <c r="H100" s="2">
        <v>0</v>
      </c>
      <c r="I100" s="20"/>
      <c r="J100" s="2">
        <v>0</v>
      </c>
      <c r="K100" s="20"/>
      <c r="L100" s="2">
        <v>0</v>
      </c>
      <c r="M100" s="20"/>
      <c r="N100" s="2">
        <v>0</v>
      </c>
      <c r="O100" s="20"/>
      <c r="P100" s="2">
        <v>0</v>
      </c>
      <c r="Q100" s="20"/>
      <c r="R100" s="2">
        <v>0</v>
      </c>
      <c r="S100" s="20"/>
      <c r="T100" s="2">
        <v>38530.606678919998</v>
      </c>
      <c r="U100" s="20">
        <v>8.7555701914231471E-3</v>
      </c>
      <c r="V100" s="2">
        <v>109812.229034922</v>
      </c>
      <c r="W100" s="20">
        <v>8.6372389904866773E-3</v>
      </c>
      <c r="X100" s="2">
        <v>0</v>
      </c>
      <c r="Y100" s="20"/>
      <c r="Z100" s="2">
        <v>0</v>
      </c>
      <c r="AA100" s="20"/>
      <c r="AB100" s="2">
        <v>0</v>
      </c>
      <c r="AC100" s="20"/>
      <c r="AD100" s="2">
        <v>0</v>
      </c>
      <c r="AE100" s="20"/>
      <c r="AF100" s="2">
        <v>0</v>
      </c>
      <c r="AG100" s="20"/>
      <c r="AH100" s="2">
        <v>148342.83571384201</v>
      </c>
      <c r="AI100" s="20">
        <v>1.3783735867650576E-3</v>
      </c>
      <c r="AJ100" s="1"/>
    </row>
    <row r="101" spans="1:36" x14ac:dyDescent="0.3">
      <c r="A101" s="18" t="s">
        <v>159</v>
      </c>
      <c r="B101" s="2">
        <v>0</v>
      </c>
      <c r="C101" s="20"/>
      <c r="D101" s="2">
        <v>0</v>
      </c>
      <c r="E101" s="20"/>
      <c r="F101" s="2">
        <v>0</v>
      </c>
      <c r="G101" s="20"/>
      <c r="H101" s="2">
        <v>0</v>
      </c>
      <c r="I101" s="20"/>
      <c r="J101" s="2">
        <v>0</v>
      </c>
      <c r="K101" s="20"/>
      <c r="L101" s="2">
        <v>25283.395960000002</v>
      </c>
      <c r="M101" s="20">
        <v>3.5879521031679999E-3</v>
      </c>
      <c r="N101" s="2">
        <v>0</v>
      </c>
      <c r="O101" s="20"/>
      <c r="P101" s="2">
        <v>0</v>
      </c>
      <c r="Q101" s="20"/>
      <c r="R101" s="2">
        <v>0</v>
      </c>
      <c r="S101" s="20"/>
      <c r="T101" s="2">
        <v>8090.6867072000005</v>
      </c>
      <c r="U101" s="20">
        <v>1.8385014269827063E-3</v>
      </c>
      <c r="V101" s="2">
        <v>0</v>
      </c>
      <c r="W101" s="20"/>
      <c r="X101" s="2">
        <v>0</v>
      </c>
      <c r="Y101" s="20"/>
      <c r="Z101" s="2">
        <v>0</v>
      </c>
      <c r="AA101" s="20"/>
      <c r="AB101" s="2">
        <v>0</v>
      </c>
      <c r="AC101" s="20"/>
      <c r="AD101" s="2">
        <v>0</v>
      </c>
      <c r="AE101" s="20"/>
      <c r="AF101" s="2">
        <v>0</v>
      </c>
      <c r="AG101" s="20"/>
      <c r="AH101" s="2">
        <v>33374.082667199997</v>
      </c>
      <c r="AI101" s="20">
        <v>3.1010566711641688E-4</v>
      </c>
      <c r="AJ101" s="1"/>
    </row>
    <row r="102" spans="1:36" x14ac:dyDescent="0.3">
      <c r="A102" s="62" t="s">
        <v>39</v>
      </c>
      <c r="B102" s="2">
        <v>0</v>
      </c>
      <c r="C102" s="20"/>
      <c r="D102" s="2">
        <v>0</v>
      </c>
      <c r="E102" s="20"/>
      <c r="F102" s="2">
        <v>0</v>
      </c>
      <c r="G102" s="20"/>
      <c r="H102" s="2">
        <v>0</v>
      </c>
      <c r="I102" s="20"/>
      <c r="J102" s="2">
        <v>0</v>
      </c>
      <c r="K102" s="20"/>
      <c r="L102" s="2">
        <v>25283.395960000002</v>
      </c>
      <c r="M102" s="20">
        <v>3.5879521031679999E-3</v>
      </c>
      <c r="N102" s="2">
        <v>0</v>
      </c>
      <c r="O102" s="20"/>
      <c r="P102" s="2">
        <v>0</v>
      </c>
      <c r="Q102" s="20"/>
      <c r="R102" s="2">
        <v>0</v>
      </c>
      <c r="S102" s="20"/>
      <c r="T102" s="2">
        <v>8090.6867072000005</v>
      </c>
      <c r="U102" s="20">
        <v>1.8385014269827063E-3</v>
      </c>
      <c r="V102" s="2">
        <v>0</v>
      </c>
      <c r="W102" s="20"/>
      <c r="X102" s="2">
        <v>0</v>
      </c>
      <c r="Y102" s="20"/>
      <c r="Z102" s="2">
        <v>0</v>
      </c>
      <c r="AA102" s="20"/>
      <c r="AB102" s="2">
        <v>0</v>
      </c>
      <c r="AC102" s="20"/>
      <c r="AD102" s="2">
        <v>0</v>
      </c>
      <c r="AE102" s="20"/>
      <c r="AF102" s="2">
        <v>0</v>
      </c>
      <c r="AG102" s="20"/>
      <c r="AH102" s="2">
        <v>33374.082667199997</v>
      </c>
      <c r="AI102" s="20">
        <v>3.1010566711641688E-4</v>
      </c>
      <c r="AJ102" s="1"/>
    </row>
    <row r="103" spans="1:36" x14ac:dyDescent="0.3">
      <c r="A103" s="18" t="s">
        <v>160</v>
      </c>
      <c r="B103" s="2">
        <v>0</v>
      </c>
      <c r="C103" s="20"/>
      <c r="D103" s="2">
        <v>0</v>
      </c>
      <c r="E103" s="20"/>
      <c r="F103" s="2">
        <v>50404.406855028006</v>
      </c>
      <c r="G103" s="20">
        <v>4.7334427162164334E-3</v>
      </c>
      <c r="H103" s="2">
        <v>0</v>
      </c>
      <c r="I103" s="20"/>
      <c r="J103" s="2">
        <v>0</v>
      </c>
      <c r="K103" s="20"/>
      <c r="L103" s="2">
        <v>132815.35842075999</v>
      </c>
      <c r="M103" s="20">
        <v>1.884775072670964E-2</v>
      </c>
      <c r="N103" s="2">
        <v>228531.79348148798</v>
      </c>
      <c r="O103" s="20">
        <v>8.9748303972707333E-3</v>
      </c>
      <c r="P103" s="2">
        <v>6267.4459462305003</v>
      </c>
      <c r="Q103" s="20">
        <v>2.0829608115311531E-3</v>
      </c>
      <c r="R103" s="2">
        <v>0</v>
      </c>
      <c r="S103" s="20"/>
      <c r="T103" s="2">
        <v>0</v>
      </c>
      <c r="U103" s="20"/>
      <c r="V103" s="2">
        <v>0</v>
      </c>
      <c r="W103" s="20"/>
      <c r="X103" s="2">
        <v>0</v>
      </c>
      <c r="Y103" s="20"/>
      <c r="Z103" s="2">
        <v>0</v>
      </c>
      <c r="AA103" s="20"/>
      <c r="AB103" s="2">
        <v>140475.35403191598</v>
      </c>
      <c r="AC103" s="20">
        <v>2.2712979478300178E-2</v>
      </c>
      <c r="AD103" s="2">
        <v>0</v>
      </c>
      <c r="AE103" s="20"/>
      <c r="AF103" s="2">
        <v>732.98143687499999</v>
      </c>
      <c r="AG103" s="20">
        <v>2.7281340256746147E-4</v>
      </c>
      <c r="AH103" s="2">
        <v>559227.34017229744</v>
      </c>
      <c r="AI103" s="20">
        <v>5.1962347287018073E-3</v>
      </c>
      <c r="AJ103" s="1"/>
    </row>
    <row r="104" spans="1:36" x14ac:dyDescent="0.3">
      <c r="A104" s="62" t="s">
        <v>28</v>
      </c>
      <c r="B104" s="2">
        <v>0</v>
      </c>
      <c r="C104" s="20"/>
      <c r="D104" s="2">
        <v>0</v>
      </c>
      <c r="E104" s="20"/>
      <c r="F104" s="2">
        <v>0</v>
      </c>
      <c r="G104" s="20"/>
      <c r="H104" s="2">
        <v>0</v>
      </c>
      <c r="I104" s="20"/>
      <c r="J104" s="2">
        <v>0</v>
      </c>
      <c r="K104" s="20"/>
      <c r="L104" s="2">
        <v>0</v>
      </c>
      <c r="M104" s="20"/>
      <c r="N104" s="2">
        <v>61810.161745284</v>
      </c>
      <c r="O104" s="20">
        <v>2.4273896863139582E-3</v>
      </c>
      <c r="P104" s="2">
        <v>6267.4459462305003</v>
      </c>
      <c r="Q104" s="20">
        <v>2.0829608115311531E-3</v>
      </c>
      <c r="R104" s="2">
        <v>0</v>
      </c>
      <c r="S104" s="20"/>
      <c r="T104" s="2">
        <v>0</v>
      </c>
      <c r="U104" s="20"/>
      <c r="V104" s="2">
        <v>0</v>
      </c>
      <c r="W104" s="20"/>
      <c r="X104" s="2">
        <v>0</v>
      </c>
      <c r="Y104" s="20"/>
      <c r="Z104" s="2">
        <v>0</v>
      </c>
      <c r="AA104" s="20"/>
      <c r="AB104" s="2">
        <v>0</v>
      </c>
      <c r="AC104" s="20"/>
      <c r="AD104" s="2">
        <v>0</v>
      </c>
      <c r="AE104" s="20"/>
      <c r="AF104" s="2">
        <v>732.98143687499999</v>
      </c>
      <c r="AG104" s="20">
        <v>2.7281340256746147E-4</v>
      </c>
      <c r="AH104" s="2">
        <v>68810.589128389489</v>
      </c>
      <c r="AI104" s="20">
        <v>6.3937498624656983E-4</v>
      </c>
      <c r="AJ104" s="1"/>
    </row>
    <row r="105" spans="1:36" x14ac:dyDescent="0.3">
      <c r="A105" s="62" t="s">
        <v>39</v>
      </c>
      <c r="B105" s="2">
        <v>0</v>
      </c>
      <c r="C105" s="20"/>
      <c r="D105" s="2">
        <v>0</v>
      </c>
      <c r="E105" s="20"/>
      <c r="F105" s="2">
        <v>50404.406855028006</v>
      </c>
      <c r="G105" s="20">
        <v>4.7334427162164334E-3</v>
      </c>
      <c r="H105" s="2">
        <v>0</v>
      </c>
      <c r="I105" s="20"/>
      <c r="J105" s="2">
        <v>0</v>
      </c>
      <c r="K105" s="20"/>
      <c r="L105" s="2">
        <v>132815.35842075999</v>
      </c>
      <c r="M105" s="20">
        <v>1.884775072670964E-2</v>
      </c>
      <c r="N105" s="2">
        <v>166721.631736204</v>
      </c>
      <c r="O105" s="20">
        <v>6.5474407109567742E-3</v>
      </c>
      <c r="P105" s="2">
        <v>0</v>
      </c>
      <c r="Q105" s="20"/>
      <c r="R105" s="2">
        <v>0</v>
      </c>
      <c r="S105" s="20"/>
      <c r="T105" s="2">
        <v>0</v>
      </c>
      <c r="U105" s="20"/>
      <c r="V105" s="2">
        <v>0</v>
      </c>
      <c r="W105" s="20"/>
      <c r="X105" s="2">
        <v>0</v>
      </c>
      <c r="Y105" s="20"/>
      <c r="Z105" s="2">
        <v>0</v>
      </c>
      <c r="AA105" s="20"/>
      <c r="AB105" s="2">
        <v>140475.35403191598</v>
      </c>
      <c r="AC105" s="20">
        <v>2.2712979478300178E-2</v>
      </c>
      <c r="AD105" s="2">
        <v>0</v>
      </c>
      <c r="AE105" s="20"/>
      <c r="AF105" s="2">
        <v>0</v>
      </c>
      <c r="AG105" s="20"/>
      <c r="AH105" s="2">
        <v>490416.75104390801</v>
      </c>
      <c r="AI105" s="20">
        <v>4.5568597424552378E-3</v>
      </c>
      <c r="AJ105" s="1"/>
    </row>
    <row r="106" spans="1:36" x14ac:dyDescent="0.3">
      <c r="A106" s="18" t="s">
        <v>161</v>
      </c>
      <c r="B106" s="2">
        <v>0</v>
      </c>
      <c r="C106" s="20"/>
      <c r="D106" s="2">
        <v>0</v>
      </c>
      <c r="E106" s="20"/>
      <c r="F106" s="2">
        <v>0</v>
      </c>
      <c r="G106" s="20"/>
      <c r="H106" s="2">
        <v>0</v>
      </c>
      <c r="I106" s="20"/>
      <c r="J106" s="2">
        <v>0</v>
      </c>
      <c r="K106" s="20"/>
      <c r="L106" s="2">
        <v>4662.8890426999997</v>
      </c>
      <c r="M106" s="20">
        <v>6.6170788821496922E-4</v>
      </c>
      <c r="N106" s="2">
        <v>0</v>
      </c>
      <c r="O106" s="20"/>
      <c r="P106" s="2">
        <v>0</v>
      </c>
      <c r="Q106" s="20"/>
      <c r="R106" s="2">
        <v>0</v>
      </c>
      <c r="S106" s="20"/>
      <c r="T106" s="2">
        <v>9325.7780853999993</v>
      </c>
      <c r="U106" s="20">
        <v>2.119159589070975E-3</v>
      </c>
      <c r="V106" s="2">
        <v>0</v>
      </c>
      <c r="W106" s="20"/>
      <c r="X106" s="2">
        <v>0</v>
      </c>
      <c r="Y106" s="20"/>
      <c r="Z106" s="2">
        <v>0</v>
      </c>
      <c r="AA106" s="20"/>
      <c r="AB106" s="2">
        <v>0</v>
      </c>
      <c r="AC106" s="20"/>
      <c r="AD106" s="2">
        <v>0</v>
      </c>
      <c r="AE106" s="20"/>
      <c r="AF106" s="2">
        <v>0</v>
      </c>
      <c r="AG106" s="20"/>
      <c r="AH106" s="2">
        <v>13988.6671281</v>
      </c>
      <c r="AI106" s="20">
        <v>1.2998005054060368E-4</v>
      </c>
      <c r="AJ106" s="1"/>
    </row>
    <row r="107" spans="1:36" x14ac:dyDescent="0.3">
      <c r="A107" s="62" t="s">
        <v>39</v>
      </c>
      <c r="B107" s="2">
        <v>0</v>
      </c>
      <c r="C107" s="20"/>
      <c r="D107" s="2">
        <v>0</v>
      </c>
      <c r="E107" s="20"/>
      <c r="F107" s="2">
        <v>0</v>
      </c>
      <c r="G107" s="20"/>
      <c r="H107" s="2">
        <v>0</v>
      </c>
      <c r="I107" s="20"/>
      <c r="J107" s="2">
        <v>0</v>
      </c>
      <c r="K107" s="20"/>
      <c r="L107" s="2">
        <v>4662.8890426999997</v>
      </c>
      <c r="M107" s="20">
        <v>6.6170788821496922E-4</v>
      </c>
      <c r="N107" s="2">
        <v>0</v>
      </c>
      <c r="O107" s="20"/>
      <c r="P107" s="2">
        <v>0</v>
      </c>
      <c r="Q107" s="20"/>
      <c r="R107" s="2">
        <v>0</v>
      </c>
      <c r="S107" s="20"/>
      <c r="T107" s="2">
        <v>9325.7780853999993</v>
      </c>
      <c r="U107" s="20">
        <v>2.119159589070975E-3</v>
      </c>
      <c r="V107" s="2">
        <v>0</v>
      </c>
      <c r="W107" s="20"/>
      <c r="X107" s="2">
        <v>0</v>
      </c>
      <c r="Y107" s="20"/>
      <c r="Z107" s="2">
        <v>0</v>
      </c>
      <c r="AA107" s="20"/>
      <c r="AB107" s="2">
        <v>0</v>
      </c>
      <c r="AC107" s="20"/>
      <c r="AD107" s="2">
        <v>0</v>
      </c>
      <c r="AE107" s="20"/>
      <c r="AF107" s="2">
        <v>0</v>
      </c>
      <c r="AG107" s="20"/>
      <c r="AH107" s="2">
        <v>13988.6671281</v>
      </c>
      <c r="AI107" s="20">
        <v>1.2998005054060368E-4</v>
      </c>
      <c r="AJ107" s="1"/>
    </row>
    <row r="108" spans="1:36" x14ac:dyDescent="0.3">
      <c r="A108" s="18" t="s">
        <v>162</v>
      </c>
      <c r="B108" s="2">
        <v>0</v>
      </c>
      <c r="C108" s="20"/>
      <c r="D108" s="2">
        <v>900.54203543380004</v>
      </c>
      <c r="E108" s="20">
        <v>6.6981965406605912E-4</v>
      </c>
      <c r="F108" s="2">
        <v>14098.276053328902</v>
      </c>
      <c r="G108" s="20">
        <v>1.3239592777626622E-3</v>
      </c>
      <c r="H108" s="2">
        <v>52513.013923493403</v>
      </c>
      <c r="I108" s="20">
        <v>1.4519612934511301E-2</v>
      </c>
      <c r="J108" s="2">
        <v>0</v>
      </c>
      <c r="K108" s="20"/>
      <c r="L108" s="2">
        <v>23207.983971361897</v>
      </c>
      <c r="M108" s="20">
        <v>3.2934315877532596E-3</v>
      </c>
      <c r="N108" s="2">
        <v>117366.512068318</v>
      </c>
      <c r="O108" s="20">
        <v>4.6091816113879476E-3</v>
      </c>
      <c r="P108" s="2">
        <v>44386.0761730823</v>
      </c>
      <c r="Q108" s="20">
        <v>1.4751536437545665E-2</v>
      </c>
      <c r="R108" s="2">
        <v>0</v>
      </c>
      <c r="S108" s="20"/>
      <c r="T108" s="2">
        <v>15856.1589</v>
      </c>
      <c r="U108" s="20">
        <v>3.6031021616709253E-3</v>
      </c>
      <c r="V108" s="2">
        <v>36798.381299999994</v>
      </c>
      <c r="W108" s="20">
        <v>2.8943626456219085E-3</v>
      </c>
      <c r="X108" s="2">
        <v>38304.390450000006</v>
      </c>
      <c r="Y108" s="20">
        <v>1.2139365444698791E-2</v>
      </c>
      <c r="Z108" s="2">
        <v>0</v>
      </c>
      <c r="AA108" s="20"/>
      <c r="AB108" s="2">
        <v>13956.2353420785</v>
      </c>
      <c r="AC108" s="20">
        <v>2.2565359532529606E-3</v>
      </c>
      <c r="AD108" s="2">
        <v>88334.1634685178</v>
      </c>
      <c r="AE108" s="20">
        <v>4.2151771005950424E-3</v>
      </c>
      <c r="AF108" s="2">
        <v>36312.180240932299</v>
      </c>
      <c r="AG108" s="20">
        <v>1.351528012551987E-2</v>
      </c>
      <c r="AH108" s="2">
        <v>482033.91392654693</v>
      </c>
      <c r="AI108" s="20">
        <v>4.4789680046498906E-3</v>
      </c>
      <c r="AJ108" s="1"/>
    </row>
    <row r="109" spans="1:36" x14ac:dyDescent="0.3">
      <c r="A109" s="62" t="s">
        <v>28</v>
      </c>
      <c r="B109" s="2">
        <v>0</v>
      </c>
      <c r="C109" s="20"/>
      <c r="D109" s="2">
        <v>735.41970000000003</v>
      </c>
      <c r="E109" s="20">
        <v>5.4700230490637271E-4</v>
      </c>
      <c r="F109" s="2">
        <v>12042.335550000002</v>
      </c>
      <c r="G109" s="20">
        <v>1.1308873380720206E-3</v>
      </c>
      <c r="H109" s="2">
        <v>50490.928500000002</v>
      </c>
      <c r="I109" s="20">
        <v>1.3960515379904814E-2</v>
      </c>
      <c r="J109" s="2">
        <v>0</v>
      </c>
      <c r="K109" s="20"/>
      <c r="L109" s="2">
        <v>19777.270649999999</v>
      </c>
      <c r="M109" s="20">
        <v>2.8065810437748746E-3</v>
      </c>
      <c r="N109" s="2">
        <v>73801.22129999999</v>
      </c>
      <c r="O109" s="20">
        <v>2.8982988939462266E-3</v>
      </c>
      <c r="P109" s="2">
        <v>31314.362399999998</v>
      </c>
      <c r="Q109" s="20">
        <v>1.0407204190809908E-2</v>
      </c>
      <c r="R109" s="2">
        <v>0</v>
      </c>
      <c r="S109" s="20"/>
      <c r="T109" s="2">
        <v>15856.1589</v>
      </c>
      <c r="U109" s="20">
        <v>3.6031021616709253E-3</v>
      </c>
      <c r="V109" s="2">
        <v>36798.381299999994</v>
      </c>
      <c r="W109" s="20">
        <v>2.8943626456219085E-3</v>
      </c>
      <c r="X109" s="2">
        <v>38304.390450000006</v>
      </c>
      <c r="Y109" s="20">
        <v>1.2139365444698791E-2</v>
      </c>
      <c r="Z109" s="2">
        <v>0</v>
      </c>
      <c r="AA109" s="20"/>
      <c r="AB109" s="2">
        <v>8518.8311999999987</v>
      </c>
      <c r="AC109" s="20">
        <v>1.3773806769032438E-3</v>
      </c>
      <c r="AD109" s="2">
        <v>77007.323550000001</v>
      </c>
      <c r="AE109" s="20">
        <v>3.6746768640850969E-3</v>
      </c>
      <c r="AF109" s="2">
        <v>25554.853649999997</v>
      </c>
      <c r="AG109" s="20">
        <v>9.5114367508313067E-3</v>
      </c>
      <c r="AH109" s="2">
        <v>390201.47714999999</v>
      </c>
      <c r="AI109" s="20">
        <v>3.6256783621002498E-3</v>
      </c>
      <c r="AJ109" s="1"/>
    </row>
    <row r="110" spans="1:36" x14ac:dyDescent="0.3">
      <c r="A110" s="62" t="s">
        <v>38</v>
      </c>
      <c r="B110" s="2">
        <v>0</v>
      </c>
      <c r="C110" s="20"/>
      <c r="D110" s="2">
        <v>165.1223354338</v>
      </c>
      <c r="E110" s="20">
        <v>1.2281734915968641E-4</v>
      </c>
      <c r="F110" s="2">
        <v>2055.9405033288999</v>
      </c>
      <c r="G110" s="20">
        <v>1.9307193969064163E-4</v>
      </c>
      <c r="H110" s="2">
        <v>2022.0854234934</v>
      </c>
      <c r="I110" s="20">
        <v>5.5909755460648643E-4</v>
      </c>
      <c r="J110" s="2">
        <v>0</v>
      </c>
      <c r="K110" s="20"/>
      <c r="L110" s="2">
        <v>3430.7133213618999</v>
      </c>
      <c r="M110" s="20">
        <v>4.86850543978385E-4</v>
      </c>
      <c r="N110" s="2">
        <v>43565.290768317995</v>
      </c>
      <c r="O110" s="20">
        <v>1.710882717441721E-3</v>
      </c>
      <c r="P110" s="2">
        <v>13071.7137730823</v>
      </c>
      <c r="Q110" s="20">
        <v>4.3443322467357571E-3</v>
      </c>
      <c r="R110" s="2">
        <v>0</v>
      </c>
      <c r="S110" s="20"/>
      <c r="T110" s="2">
        <v>0</v>
      </c>
      <c r="U110" s="20"/>
      <c r="V110" s="2">
        <v>0</v>
      </c>
      <c r="W110" s="20"/>
      <c r="X110" s="2">
        <v>0</v>
      </c>
      <c r="Y110" s="20"/>
      <c r="Z110" s="2">
        <v>0</v>
      </c>
      <c r="AA110" s="20"/>
      <c r="AB110" s="2">
        <v>5437.4041420785006</v>
      </c>
      <c r="AC110" s="20">
        <v>8.791552763497165E-4</v>
      </c>
      <c r="AD110" s="2">
        <v>11326.8399185178</v>
      </c>
      <c r="AE110" s="20">
        <v>5.4050023650994538E-4</v>
      </c>
      <c r="AF110" s="2">
        <v>10757.3265909323</v>
      </c>
      <c r="AG110" s="20">
        <v>4.0038433746885623E-3</v>
      </c>
      <c r="AH110" s="2">
        <v>91832.436776546892</v>
      </c>
      <c r="AI110" s="20">
        <v>8.532896425496408E-4</v>
      </c>
      <c r="AJ110" s="1"/>
    </row>
    <row r="111" spans="1:36" x14ac:dyDescent="0.3">
      <c r="A111" s="18" t="s">
        <v>163</v>
      </c>
      <c r="B111" s="2">
        <v>0</v>
      </c>
      <c r="C111" s="20"/>
      <c r="D111" s="2">
        <v>6856.8996309599997</v>
      </c>
      <c r="E111" s="20">
        <v>5.1001352053076307E-3</v>
      </c>
      <c r="F111" s="2">
        <v>338637.4874556</v>
      </c>
      <c r="G111" s="20">
        <v>3.1801210418859381E-2</v>
      </c>
      <c r="H111" s="2">
        <v>223586.79913776001</v>
      </c>
      <c r="I111" s="20">
        <v>6.1820747624127904E-2</v>
      </c>
      <c r="J111" s="2">
        <v>0</v>
      </c>
      <c r="K111" s="20"/>
      <c r="L111" s="2">
        <v>86518.585847552109</v>
      </c>
      <c r="M111" s="20">
        <v>1.2277802497178693E-2</v>
      </c>
      <c r="N111" s="2">
        <v>727526.83378273505</v>
      </c>
      <c r="O111" s="20">
        <v>2.8571210347554249E-2</v>
      </c>
      <c r="P111" s="2">
        <v>180783.83475828002</v>
      </c>
      <c r="Q111" s="20">
        <v>6.0082790723756128E-2</v>
      </c>
      <c r="R111" s="2">
        <v>0</v>
      </c>
      <c r="S111" s="20"/>
      <c r="T111" s="2">
        <v>44967.238262914798</v>
      </c>
      <c r="U111" s="20">
        <v>1.0218209492683619E-2</v>
      </c>
      <c r="V111" s="2">
        <v>406433.77170412318</v>
      </c>
      <c r="W111" s="20">
        <v>3.1967893292622541E-2</v>
      </c>
      <c r="X111" s="2">
        <v>147766.87077216001</v>
      </c>
      <c r="Y111" s="20">
        <v>4.6830037597500276E-2</v>
      </c>
      <c r="Z111" s="2">
        <v>0</v>
      </c>
      <c r="AA111" s="20"/>
      <c r="AB111" s="2">
        <v>111454.89957522</v>
      </c>
      <c r="AC111" s="20">
        <v>1.8020761465622141E-2</v>
      </c>
      <c r="AD111" s="2">
        <v>514994.83126226941</v>
      </c>
      <c r="AE111" s="20">
        <v>2.4574800217983549E-2</v>
      </c>
      <c r="AF111" s="2">
        <v>126242.9213742</v>
      </c>
      <c r="AG111" s="20">
        <v>4.6987221227575801E-2</v>
      </c>
      <c r="AH111" s="2">
        <v>2915770.973563775</v>
      </c>
      <c r="AI111" s="20">
        <v>2.7092792689829406E-2</v>
      </c>
      <c r="AJ111" s="1"/>
    </row>
    <row r="112" spans="1:36" x14ac:dyDescent="0.3">
      <c r="A112" s="62" t="s">
        <v>28</v>
      </c>
      <c r="B112" s="2">
        <v>0</v>
      </c>
      <c r="C112" s="20"/>
      <c r="D112" s="2">
        <v>0</v>
      </c>
      <c r="E112" s="20"/>
      <c r="F112" s="2">
        <v>0</v>
      </c>
      <c r="G112" s="20"/>
      <c r="H112" s="2">
        <v>0</v>
      </c>
      <c r="I112" s="20"/>
      <c r="J112" s="2">
        <v>0</v>
      </c>
      <c r="K112" s="20"/>
      <c r="L112" s="2">
        <v>0</v>
      </c>
      <c r="M112" s="20"/>
      <c r="N112" s="2">
        <v>57.472291499999997</v>
      </c>
      <c r="O112" s="20">
        <v>2.2570341784710429E-6</v>
      </c>
      <c r="P112" s="2">
        <v>0</v>
      </c>
      <c r="Q112" s="20"/>
      <c r="R112" s="2">
        <v>0</v>
      </c>
      <c r="S112" s="20"/>
      <c r="T112" s="2">
        <v>0</v>
      </c>
      <c r="U112" s="20"/>
      <c r="V112" s="2">
        <v>0</v>
      </c>
      <c r="W112" s="20"/>
      <c r="X112" s="2">
        <v>0</v>
      </c>
      <c r="Y112" s="20"/>
      <c r="Z112" s="2">
        <v>0</v>
      </c>
      <c r="AA112" s="20"/>
      <c r="AB112" s="2">
        <v>0</v>
      </c>
      <c r="AC112" s="20"/>
      <c r="AD112" s="2">
        <v>0</v>
      </c>
      <c r="AE112" s="20"/>
      <c r="AF112" s="2">
        <v>0</v>
      </c>
      <c r="AG112" s="20"/>
      <c r="AH112" s="2">
        <v>57.472291499999997</v>
      </c>
      <c r="AI112" s="20">
        <v>5.3402166807217094E-7</v>
      </c>
      <c r="AJ112" s="1"/>
    </row>
    <row r="113" spans="1:36" x14ac:dyDescent="0.3">
      <c r="A113" s="62" t="s">
        <v>39</v>
      </c>
      <c r="B113" s="2">
        <v>0</v>
      </c>
      <c r="C113" s="20"/>
      <c r="D113" s="2">
        <v>0</v>
      </c>
      <c r="E113" s="20"/>
      <c r="F113" s="2">
        <v>0</v>
      </c>
      <c r="G113" s="20"/>
      <c r="H113" s="2">
        <v>0</v>
      </c>
      <c r="I113" s="20"/>
      <c r="J113" s="2">
        <v>0</v>
      </c>
      <c r="K113" s="20"/>
      <c r="L113" s="2">
        <v>63112.841467832106</v>
      </c>
      <c r="M113" s="20">
        <v>8.9563068442098919E-3</v>
      </c>
      <c r="N113" s="2">
        <v>33064.145781555002</v>
      </c>
      <c r="O113" s="20">
        <v>1.2984849770766281E-3</v>
      </c>
      <c r="P113" s="2">
        <v>0</v>
      </c>
      <c r="Q113" s="20"/>
      <c r="R113" s="2">
        <v>0</v>
      </c>
      <c r="S113" s="20"/>
      <c r="T113" s="2">
        <v>44967.238262914798</v>
      </c>
      <c r="U113" s="20">
        <v>1.0218209492683619E-2</v>
      </c>
      <c r="V113" s="2">
        <v>74063.686550683196</v>
      </c>
      <c r="W113" s="20">
        <v>5.825451016492054E-3</v>
      </c>
      <c r="X113" s="2">
        <v>0</v>
      </c>
      <c r="Y113" s="20"/>
      <c r="Z113" s="2">
        <v>0</v>
      </c>
      <c r="AA113" s="20"/>
      <c r="AB113" s="2">
        <v>94468.987947300004</v>
      </c>
      <c r="AC113" s="20">
        <v>1.5274367517132688E-2</v>
      </c>
      <c r="AD113" s="2">
        <v>61110.098923349404</v>
      </c>
      <c r="AE113" s="20">
        <v>2.9160845530461711E-3</v>
      </c>
      <c r="AF113" s="2">
        <v>0</v>
      </c>
      <c r="AG113" s="20"/>
      <c r="AH113" s="2">
        <v>370786.99893363449</v>
      </c>
      <c r="AI113" s="20">
        <v>3.4452827006212858E-3</v>
      </c>
      <c r="AJ113" s="1"/>
    </row>
    <row r="114" spans="1:36" x14ac:dyDescent="0.3">
      <c r="A114" s="62" t="s">
        <v>38</v>
      </c>
      <c r="B114" s="2">
        <v>0</v>
      </c>
      <c r="C114" s="20"/>
      <c r="D114" s="2">
        <v>6856.8996309599997</v>
      </c>
      <c r="E114" s="20">
        <v>5.1001352053076307E-3</v>
      </c>
      <c r="F114" s="2">
        <v>338637.4874556</v>
      </c>
      <c r="G114" s="20">
        <v>3.1801210418859381E-2</v>
      </c>
      <c r="H114" s="2">
        <v>223586.79913776001</v>
      </c>
      <c r="I114" s="20">
        <v>6.1820747624127904E-2</v>
      </c>
      <c r="J114" s="2">
        <v>0</v>
      </c>
      <c r="K114" s="20"/>
      <c r="L114" s="2">
        <v>23405.744379719999</v>
      </c>
      <c r="M114" s="20">
        <v>3.3214956529688013E-3</v>
      </c>
      <c r="N114" s="2">
        <v>694405.21570967999</v>
      </c>
      <c r="O114" s="20">
        <v>2.7270468336299151E-2</v>
      </c>
      <c r="P114" s="2">
        <v>180783.83475828002</v>
      </c>
      <c r="Q114" s="20">
        <v>6.0082790723756128E-2</v>
      </c>
      <c r="R114" s="2">
        <v>0</v>
      </c>
      <c r="S114" s="20"/>
      <c r="T114" s="2">
        <v>0</v>
      </c>
      <c r="U114" s="20"/>
      <c r="V114" s="2">
        <v>332370.08515344001</v>
      </c>
      <c r="W114" s="20">
        <v>2.6142442276130488E-2</v>
      </c>
      <c r="X114" s="2">
        <v>147766.87077216001</v>
      </c>
      <c r="Y114" s="20">
        <v>4.6830037597500276E-2</v>
      </c>
      <c r="Z114" s="2">
        <v>0</v>
      </c>
      <c r="AA114" s="20"/>
      <c r="AB114" s="2">
        <v>16985.911627920003</v>
      </c>
      <c r="AC114" s="20">
        <v>2.7463939484894517E-3</v>
      </c>
      <c r="AD114" s="2">
        <v>453884.73233892</v>
      </c>
      <c r="AE114" s="20">
        <v>2.1658715664937378E-2</v>
      </c>
      <c r="AF114" s="2">
        <v>126242.9213742</v>
      </c>
      <c r="AG114" s="20">
        <v>4.6987221227575801E-2</v>
      </c>
      <c r="AH114" s="2">
        <v>2544926.5023386399</v>
      </c>
      <c r="AI114" s="20">
        <v>2.3646975967540049E-2</v>
      </c>
      <c r="AJ114" s="1"/>
    </row>
    <row r="115" spans="1:36" x14ac:dyDescent="0.3">
      <c r="A115" s="18" t="s">
        <v>164</v>
      </c>
      <c r="B115" s="2">
        <v>0</v>
      </c>
      <c r="C115" s="20"/>
      <c r="D115" s="2">
        <v>0</v>
      </c>
      <c r="E115" s="20"/>
      <c r="F115" s="2">
        <v>0</v>
      </c>
      <c r="G115" s="20"/>
      <c r="H115" s="2">
        <v>0</v>
      </c>
      <c r="I115" s="20"/>
      <c r="J115" s="2">
        <v>0</v>
      </c>
      <c r="K115" s="20"/>
      <c r="L115" s="2">
        <v>0</v>
      </c>
      <c r="M115" s="20"/>
      <c r="N115" s="2">
        <v>10258.7654991732</v>
      </c>
      <c r="O115" s="20">
        <v>4.0287908757828911E-4</v>
      </c>
      <c r="P115" s="2">
        <v>0</v>
      </c>
      <c r="Q115" s="20"/>
      <c r="R115" s="2">
        <v>0</v>
      </c>
      <c r="S115" s="20"/>
      <c r="T115" s="2">
        <v>0</v>
      </c>
      <c r="U115" s="20"/>
      <c r="V115" s="2">
        <v>1709.7904655053999</v>
      </c>
      <c r="W115" s="20">
        <v>1.3448291692111261E-4</v>
      </c>
      <c r="X115" s="2">
        <v>0</v>
      </c>
      <c r="Y115" s="20"/>
      <c r="Z115" s="2">
        <v>0</v>
      </c>
      <c r="AA115" s="20"/>
      <c r="AB115" s="2">
        <v>0</v>
      </c>
      <c r="AC115" s="20"/>
      <c r="AD115" s="2">
        <v>2992.1457320551999</v>
      </c>
      <c r="AE115" s="20">
        <v>1.427808186115593E-4</v>
      </c>
      <c r="AF115" s="2">
        <v>0</v>
      </c>
      <c r="AG115" s="20"/>
      <c r="AH115" s="2">
        <v>14960.701696733799</v>
      </c>
      <c r="AI115" s="20">
        <v>1.3901201199920734E-4</v>
      </c>
      <c r="AJ115" s="1"/>
    </row>
    <row r="116" spans="1:36" x14ac:dyDescent="0.3">
      <c r="A116" s="62" t="s">
        <v>39</v>
      </c>
      <c r="B116" s="2">
        <v>0</v>
      </c>
      <c r="C116" s="20"/>
      <c r="D116" s="2">
        <v>0</v>
      </c>
      <c r="E116" s="20"/>
      <c r="F116" s="2">
        <v>0</v>
      </c>
      <c r="G116" s="20"/>
      <c r="H116" s="2">
        <v>0</v>
      </c>
      <c r="I116" s="20"/>
      <c r="J116" s="2">
        <v>0</v>
      </c>
      <c r="K116" s="20"/>
      <c r="L116" s="2">
        <v>0</v>
      </c>
      <c r="M116" s="20"/>
      <c r="N116" s="2">
        <v>10258.7654991732</v>
      </c>
      <c r="O116" s="20">
        <v>4.0287908757828911E-4</v>
      </c>
      <c r="P116" s="2">
        <v>0</v>
      </c>
      <c r="Q116" s="20"/>
      <c r="R116" s="2">
        <v>0</v>
      </c>
      <c r="S116" s="20"/>
      <c r="T116" s="2">
        <v>0</v>
      </c>
      <c r="U116" s="20"/>
      <c r="V116" s="2">
        <v>1709.7904655053999</v>
      </c>
      <c r="W116" s="20">
        <v>1.3448291692111261E-4</v>
      </c>
      <c r="X116" s="2">
        <v>0</v>
      </c>
      <c r="Y116" s="20"/>
      <c r="Z116" s="2">
        <v>0</v>
      </c>
      <c r="AA116" s="20"/>
      <c r="AB116" s="2">
        <v>0</v>
      </c>
      <c r="AC116" s="20"/>
      <c r="AD116" s="2">
        <v>2992.1457320551999</v>
      </c>
      <c r="AE116" s="20">
        <v>1.427808186115593E-4</v>
      </c>
      <c r="AF116" s="2">
        <v>0</v>
      </c>
      <c r="AG116" s="20"/>
      <c r="AH116" s="2">
        <v>14960.701696733799</v>
      </c>
      <c r="AI116" s="20">
        <v>1.3901201199920734E-4</v>
      </c>
      <c r="AJ116" s="1"/>
    </row>
    <row r="117" spans="1:36" x14ac:dyDescent="0.3">
      <c r="A117" s="18" t="s">
        <v>165</v>
      </c>
      <c r="B117" s="2">
        <v>0</v>
      </c>
      <c r="C117" s="20"/>
      <c r="D117" s="2">
        <v>67.666408593999989</v>
      </c>
      <c r="E117" s="20">
        <v>5.0330010830080269E-5</v>
      </c>
      <c r="F117" s="2">
        <v>2778.0875505771</v>
      </c>
      <c r="G117" s="20">
        <v>2.6088826556598947E-4</v>
      </c>
      <c r="H117" s="2">
        <v>3302.0452598238003</v>
      </c>
      <c r="I117" s="20">
        <v>9.1300071130424843E-4</v>
      </c>
      <c r="J117" s="2">
        <v>0</v>
      </c>
      <c r="K117" s="20"/>
      <c r="L117" s="2">
        <v>0</v>
      </c>
      <c r="M117" s="20"/>
      <c r="N117" s="2">
        <v>0</v>
      </c>
      <c r="O117" s="20"/>
      <c r="P117" s="2">
        <v>0</v>
      </c>
      <c r="Q117" s="20"/>
      <c r="R117" s="2">
        <v>0</v>
      </c>
      <c r="S117" s="20"/>
      <c r="T117" s="2">
        <v>0</v>
      </c>
      <c r="U117" s="20"/>
      <c r="V117" s="2">
        <v>0</v>
      </c>
      <c r="W117" s="20"/>
      <c r="X117" s="2">
        <v>0</v>
      </c>
      <c r="Y117" s="20"/>
      <c r="Z117" s="2">
        <v>0</v>
      </c>
      <c r="AA117" s="20"/>
      <c r="AB117" s="2">
        <v>0</v>
      </c>
      <c r="AC117" s="20"/>
      <c r="AD117" s="2">
        <v>0</v>
      </c>
      <c r="AE117" s="20"/>
      <c r="AF117" s="2">
        <v>0</v>
      </c>
      <c r="AG117" s="20"/>
      <c r="AH117" s="2">
        <v>6147.7992189949009</v>
      </c>
      <c r="AI117" s="20">
        <v>5.7124188164664477E-5</v>
      </c>
      <c r="AJ117" s="1"/>
    </row>
    <row r="118" spans="1:36" x14ac:dyDescent="0.3">
      <c r="A118" s="62" t="s">
        <v>37</v>
      </c>
      <c r="B118" s="2">
        <v>0</v>
      </c>
      <c r="C118" s="20"/>
      <c r="D118" s="2">
        <v>67.666408593999989</v>
      </c>
      <c r="E118" s="20">
        <v>5.0330010830080269E-5</v>
      </c>
      <c r="F118" s="2">
        <v>2778.0875505771</v>
      </c>
      <c r="G118" s="20">
        <v>2.6088826556598947E-4</v>
      </c>
      <c r="H118" s="2">
        <v>3302.0452598238003</v>
      </c>
      <c r="I118" s="20">
        <v>9.1300071130424843E-4</v>
      </c>
      <c r="J118" s="2">
        <v>0</v>
      </c>
      <c r="K118" s="20"/>
      <c r="L118" s="2">
        <v>0</v>
      </c>
      <c r="M118" s="20"/>
      <c r="N118" s="2">
        <v>0</v>
      </c>
      <c r="O118" s="20"/>
      <c r="P118" s="2">
        <v>0</v>
      </c>
      <c r="Q118" s="20"/>
      <c r="R118" s="2">
        <v>0</v>
      </c>
      <c r="S118" s="20"/>
      <c r="T118" s="2">
        <v>0</v>
      </c>
      <c r="U118" s="20"/>
      <c r="V118" s="2">
        <v>0</v>
      </c>
      <c r="W118" s="20"/>
      <c r="X118" s="2">
        <v>0</v>
      </c>
      <c r="Y118" s="20"/>
      <c r="Z118" s="2">
        <v>0</v>
      </c>
      <c r="AA118" s="20"/>
      <c r="AB118" s="2">
        <v>0</v>
      </c>
      <c r="AC118" s="20"/>
      <c r="AD118" s="2">
        <v>0</v>
      </c>
      <c r="AE118" s="20"/>
      <c r="AF118" s="2">
        <v>0</v>
      </c>
      <c r="AG118" s="20"/>
      <c r="AH118" s="2">
        <v>6147.7992189949009</v>
      </c>
      <c r="AI118" s="20">
        <v>5.7124188164664477E-5</v>
      </c>
      <c r="AJ118" s="1"/>
    </row>
    <row r="119" spans="1:36" x14ac:dyDescent="0.3">
      <c r="A119" s="18" t="s">
        <v>166</v>
      </c>
      <c r="B119" s="2">
        <v>0</v>
      </c>
      <c r="C119" s="20"/>
      <c r="D119" s="2">
        <v>20903.584837845599</v>
      </c>
      <c r="E119" s="20">
        <v>1.5548004883616047E-2</v>
      </c>
      <c r="F119" s="2">
        <v>23057.591930004</v>
      </c>
      <c r="G119" s="20">
        <v>2.1653223871571266E-3</v>
      </c>
      <c r="H119" s="2">
        <v>0</v>
      </c>
      <c r="I119" s="20"/>
      <c r="J119" s="2">
        <v>0</v>
      </c>
      <c r="K119" s="20"/>
      <c r="L119" s="2">
        <v>19685.9728809236</v>
      </c>
      <c r="M119" s="20">
        <v>2.7936250301487603E-3</v>
      </c>
      <c r="N119" s="2">
        <v>30283.320580594398</v>
      </c>
      <c r="O119" s="20">
        <v>1.1892772639489606E-3</v>
      </c>
      <c r="P119" s="2">
        <v>0</v>
      </c>
      <c r="Q119" s="20"/>
      <c r="R119" s="2">
        <v>0</v>
      </c>
      <c r="S119" s="20"/>
      <c r="T119" s="2">
        <v>0</v>
      </c>
      <c r="U119" s="20"/>
      <c r="V119" s="2">
        <v>0</v>
      </c>
      <c r="W119" s="20"/>
      <c r="X119" s="2">
        <v>0</v>
      </c>
      <c r="Y119" s="20"/>
      <c r="Z119" s="2">
        <v>0</v>
      </c>
      <c r="AA119" s="20"/>
      <c r="AB119" s="2">
        <v>62816.468874329104</v>
      </c>
      <c r="AC119" s="20">
        <v>1.0156579979985397E-2</v>
      </c>
      <c r="AD119" s="2">
        <v>94483.263917296397</v>
      </c>
      <c r="AE119" s="20">
        <v>4.5086031815494169E-3</v>
      </c>
      <c r="AF119" s="2">
        <v>0</v>
      </c>
      <c r="AG119" s="20"/>
      <c r="AH119" s="2">
        <v>251230.2030209931</v>
      </c>
      <c r="AI119" s="20">
        <v>2.3343835539841127E-3</v>
      </c>
      <c r="AJ119" s="1"/>
    </row>
    <row r="120" spans="1:36" x14ac:dyDescent="0.3">
      <c r="A120" s="62" t="s">
        <v>39</v>
      </c>
      <c r="B120" s="2">
        <v>0</v>
      </c>
      <c r="C120" s="20"/>
      <c r="D120" s="2">
        <v>20903.584837845599</v>
      </c>
      <c r="E120" s="20">
        <v>1.5548004883616047E-2</v>
      </c>
      <c r="F120" s="2">
        <v>23057.591930004</v>
      </c>
      <c r="G120" s="20">
        <v>2.1653223871571266E-3</v>
      </c>
      <c r="H120" s="2">
        <v>0</v>
      </c>
      <c r="I120" s="20"/>
      <c r="J120" s="2">
        <v>0</v>
      </c>
      <c r="K120" s="20"/>
      <c r="L120" s="2">
        <v>19685.9728809236</v>
      </c>
      <c r="M120" s="20">
        <v>2.7936250301487603E-3</v>
      </c>
      <c r="N120" s="2">
        <v>30283.320580594398</v>
      </c>
      <c r="O120" s="20">
        <v>1.1892772639489606E-3</v>
      </c>
      <c r="P120" s="2">
        <v>0</v>
      </c>
      <c r="Q120" s="20"/>
      <c r="R120" s="2">
        <v>0</v>
      </c>
      <c r="S120" s="20"/>
      <c r="T120" s="2">
        <v>0</v>
      </c>
      <c r="U120" s="20"/>
      <c r="V120" s="2">
        <v>0</v>
      </c>
      <c r="W120" s="20"/>
      <c r="X120" s="2">
        <v>0</v>
      </c>
      <c r="Y120" s="20"/>
      <c r="Z120" s="2">
        <v>0</v>
      </c>
      <c r="AA120" s="20"/>
      <c r="AB120" s="2">
        <v>62816.468874329104</v>
      </c>
      <c r="AC120" s="20">
        <v>1.0156579979985397E-2</v>
      </c>
      <c r="AD120" s="2">
        <v>94483.263917296397</v>
      </c>
      <c r="AE120" s="20">
        <v>4.5086031815494169E-3</v>
      </c>
      <c r="AF120" s="2">
        <v>0</v>
      </c>
      <c r="AG120" s="20"/>
      <c r="AH120" s="2">
        <v>251230.2030209931</v>
      </c>
      <c r="AI120" s="20">
        <v>2.3343835539841127E-3</v>
      </c>
      <c r="AJ120" s="1"/>
    </row>
    <row r="121" spans="1:36" x14ac:dyDescent="0.3">
      <c r="A121" s="18" t="s">
        <v>167</v>
      </c>
      <c r="B121" s="2">
        <v>0</v>
      </c>
      <c r="C121" s="20"/>
      <c r="D121" s="2">
        <v>0</v>
      </c>
      <c r="E121" s="20"/>
      <c r="F121" s="2">
        <v>0</v>
      </c>
      <c r="G121" s="20"/>
      <c r="H121" s="2">
        <v>0</v>
      </c>
      <c r="I121" s="20"/>
      <c r="J121" s="2">
        <v>0</v>
      </c>
      <c r="K121" s="20"/>
      <c r="L121" s="2">
        <v>0</v>
      </c>
      <c r="M121" s="20"/>
      <c r="N121" s="2">
        <v>0</v>
      </c>
      <c r="O121" s="20"/>
      <c r="P121" s="2">
        <v>0</v>
      </c>
      <c r="Q121" s="20"/>
      <c r="R121" s="2">
        <v>0</v>
      </c>
      <c r="S121" s="20"/>
      <c r="T121" s="2">
        <v>0</v>
      </c>
      <c r="U121" s="20"/>
      <c r="V121" s="2">
        <v>580.72016640000004</v>
      </c>
      <c r="W121" s="20">
        <v>4.5676323191626335E-5</v>
      </c>
      <c r="X121" s="2">
        <v>0</v>
      </c>
      <c r="Y121" s="20"/>
      <c r="Z121" s="2">
        <v>0</v>
      </c>
      <c r="AA121" s="20"/>
      <c r="AB121" s="2">
        <v>0</v>
      </c>
      <c r="AC121" s="20"/>
      <c r="AD121" s="2">
        <v>1016.2602912</v>
      </c>
      <c r="AE121" s="20">
        <v>4.8494454914230343E-5</v>
      </c>
      <c r="AF121" s="2">
        <v>0</v>
      </c>
      <c r="AG121" s="20"/>
      <c r="AH121" s="2">
        <v>1596.9804575999999</v>
      </c>
      <c r="AI121" s="20">
        <v>1.4838840519282426E-5</v>
      </c>
      <c r="AJ121" s="1"/>
    </row>
    <row r="122" spans="1:36" x14ac:dyDescent="0.3">
      <c r="A122" s="62" t="s">
        <v>39</v>
      </c>
      <c r="B122" s="2">
        <v>0</v>
      </c>
      <c r="C122" s="20"/>
      <c r="D122" s="2">
        <v>0</v>
      </c>
      <c r="E122" s="20"/>
      <c r="F122" s="2">
        <v>0</v>
      </c>
      <c r="G122" s="20"/>
      <c r="H122" s="2">
        <v>0</v>
      </c>
      <c r="I122" s="20"/>
      <c r="J122" s="2">
        <v>0</v>
      </c>
      <c r="K122" s="20"/>
      <c r="L122" s="2">
        <v>0</v>
      </c>
      <c r="M122" s="20"/>
      <c r="N122" s="2">
        <v>0</v>
      </c>
      <c r="O122" s="20"/>
      <c r="P122" s="2">
        <v>0</v>
      </c>
      <c r="Q122" s="20"/>
      <c r="R122" s="2">
        <v>0</v>
      </c>
      <c r="S122" s="20"/>
      <c r="T122" s="2">
        <v>0</v>
      </c>
      <c r="U122" s="20"/>
      <c r="V122" s="2">
        <v>580.72016640000004</v>
      </c>
      <c r="W122" s="20">
        <v>4.5676323191626335E-5</v>
      </c>
      <c r="X122" s="2">
        <v>0</v>
      </c>
      <c r="Y122" s="20"/>
      <c r="Z122" s="2">
        <v>0</v>
      </c>
      <c r="AA122" s="20"/>
      <c r="AB122" s="2">
        <v>0</v>
      </c>
      <c r="AC122" s="20"/>
      <c r="AD122" s="2">
        <v>1016.2602912</v>
      </c>
      <c r="AE122" s="20">
        <v>4.8494454914230343E-5</v>
      </c>
      <c r="AF122" s="2">
        <v>0</v>
      </c>
      <c r="AG122" s="20"/>
      <c r="AH122" s="2">
        <v>1596.9804575999999</v>
      </c>
      <c r="AI122" s="20">
        <v>1.4838840519282426E-5</v>
      </c>
      <c r="AJ122" s="1"/>
    </row>
    <row r="123" spans="1:36" x14ac:dyDescent="0.3">
      <c r="A123" s="18" t="s">
        <v>168</v>
      </c>
      <c r="B123" s="2">
        <v>0</v>
      </c>
      <c r="C123" s="20"/>
      <c r="D123" s="2">
        <v>0</v>
      </c>
      <c r="E123" s="20"/>
      <c r="F123" s="2">
        <v>0</v>
      </c>
      <c r="G123" s="20"/>
      <c r="H123" s="2">
        <v>0</v>
      </c>
      <c r="I123" s="20"/>
      <c r="J123" s="2">
        <v>0</v>
      </c>
      <c r="K123" s="20"/>
      <c r="L123" s="2">
        <v>668.51099999999997</v>
      </c>
      <c r="M123" s="20">
        <v>9.486800951247463E-5</v>
      </c>
      <c r="N123" s="2">
        <v>1982.037</v>
      </c>
      <c r="O123" s="20">
        <v>7.783794825710422E-5</v>
      </c>
      <c r="P123" s="2">
        <v>1464.0155</v>
      </c>
      <c r="Q123" s="20">
        <v>4.8655974700639805E-4</v>
      </c>
      <c r="R123" s="2">
        <v>0</v>
      </c>
      <c r="S123" s="20"/>
      <c r="T123" s="2">
        <v>0</v>
      </c>
      <c r="U123" s="20"/>
      <c r="V123" s="2">
        <v>0</v>
      </c>
      <c r="W123" s="20"/>
      <c r="X123" s="2">
        <v>0</v>
      </c>
      <c r="Y123" s="20"/>
      <c r="Z123" s="2">
        <v>0</v>
      </c>
      <c r="AA123" s="20"/>
      <c r="AB123" s="2">
        <v>0</v>
      </c>
      <c r="AC123" s="20"/>
      <c r="AD123" s="2">
        <v>0</v>
      </c>
      <c r="AE123" s="20"/>
      <c r="AF123" s="2">
        <v>0</v>
      </c>
      <c r="AG123" s="20"/>
      <c r="AH123" s="2">
        <v>4114.5635000000002</v>
      </c>
      <c r="AI123" s="20">
        <v>3.8231746226072614E-5</v>
      </c>
      <c r="AJ123" s="1"/>
    </row>
    <row r="124" spans="1:36" x14ac:dyDescent="0.3">
      <c r="A124" s="62" t="s">
        <v>37</v>
      </c>
      <c r="B124" s="2">
        <v>0</v>
      </c>
      <c r="C124" s="20"/>
      <c r="D124" s="2">
        <v>0</v>
      </c>
      <c r="E124" s="20"/>
      <c r="F124" s="2">
        <v>0</v>
      </c>
      <c r="G124" s="20"/>
      <c r="H124" s="2">
        <v>0</v>
      </c>
      <c r="I124" s="20"/>
      <c r="J124" s="2">
        <v>0</v>
      </c>
      <c r="K124" s="20"/>
      <c r="L124" s="2">
        <v>668.51099999999997</v>
      </c>
      <c r="M124" s="20">
        <v>9.486800951247463E-5</v>
      </c>
      <c r="N124" s="2">
        <v>1982.037</v>
      </c>
      <c r="O124" s="20">
        <v>7.783794825710422E-5</v>
      </c>
      <c r="P124" s="2">
        <v>1464.0155</v>
      </c>
      <c r="Q124" s="20">
        <v>4.8655974700639805E-4</v>
      </c>
      <c r="R124" s="2">
        <v>0</v>
      </c>
      <c r="S124" s="20"/>
      <c r="T124" s="2">
        <v>0</v>
      </c>
      <c r="U124" s="20"/>
      <c r="V124" s="2">
        <v>0</v>
      </c>
      <c r="W124" s="20"/>
      <c r="X124" s="2">
        <v>0</v>
      </c>
      <c r="Y124" s="20"/>
      <c r="Z124" s="2">
        <v>0</v>
      </c>
      <c r="AA124" s="20"/>
      <c r="AB124" s="2">
        <v>0</v>
      </c>
      <c r="AC124" s="20"/>
      <c r="AD124" s="2">
        <v>0</v>
      </c>
      <c r="AE124" s="20"/>
      <c r="AF124" s="2">
        <v>0</v>
      </c>
      <c r="AG124" s="20"/>
      <c r="AH124" s="2">
        <v>4114.5635000000002</v>
      </c>
      <c r="AI124" s="20">
        <v>3.8231746226072614E-5</v>
      </c>
      <c r="AJ124" s="1"/>
    </row>
    <row r="125" spans="1:36" x14ac:dyDescent="0.3">
      <c r="A125" s="18" t="s">
        <v>169</v>
      </c>
      <c r="B125" s="2">
        <v>0</v>
      </c>
      <c r="C125" s="20"/>
      <c r="D125" s="2">
        <v>23.255142382499997</v>
      </c>
      <c r="E125" s="20">
        <v>1.7297084214841369E-5</v>
      </c>
      <c r="F125" s="2">
        <v>0</v>
      </c>
      <c r="G125" s="20"/>
      <c r="H125" s="2">
        <v>0</v>
      </c>
      <c r="I125" s="20"/>
      <c r="J125" s="2">
        <v>0</v>
      </c>
      <c r="K125" s="20"/>
      <c r="L125" s="2">
        <v>0</v>
      </c>
      <c r="M125" s="20"/>
      <c r="N125" s="2">
        <v>0</v>
      </c>
      <c r="O125" s="20"/>
      <c r="P125" s="2">
        <v>0</v>
      </c>
      <c r="Q125" s="20"/>
      <c r="R125" s="2">
        <v>0</v>
      </c>
      <c r="S125" s="20"/>
      <c r="T125" s="2">
        <v>0</v>
      </c>
      <c r="U125" s="20"/>
      <c r="V125" s="2">
        <v>0</v>
      </c>
      <c r="W125" s="20"/>
      <c r="X125" s="2">
        <v>0</v>
      </c>
      <c r="Y125" s="20"/>
      <c r="Z125" s="2">
        <v>0</v>
      </c>
      <c r="AA125" s="20"/>
      <c r="AB125" s="2">
        <v>0</v>
      </c>
      <c r="AC125" s="20"/>
      <c r="AD125" s="2">
        <v>0</v>
      </c>
      <c r="AE125" s="20"/>
      <c r="AF125" s="2">
        <v>0</v>
      </c>
      <c r="AG125" s="20"/>
      <c r="AH125" s="2">
        <v>23.255142382499997</v>
      </c>
      <c r="AI125" s="20">
        <v>2.1608238687261129E-7</v>
      </c>
      <c r="AJ125" s="1"/>
    </row>
    <row r="126" spans="1:36" x14ac:dyDescent="0.3">
      <c r="A126" s="62" t="s">
        <v>39</v>
      </c>
      <c r="B126" s="2">
        <v>0</v>
      </c>
      <c r="C126" s="20"/>
      <c r="D126" s="2">
        <v>23.255142382499997</v>
      </c>
      <c r="E126" s="20">
        <v>1.7297084214841369E-5</v>
      </c>
      <c r="F126" s="2">
        <v>0</v>
      </c>
      <c r="G126" s="20"/>
      <c r="H126" s="2">
        <v>0</v>
      </c>
      <c r="I126" s="20"/>
      <c r="J126" s="2">
        <v>0</v>
      </c>
      <c r="K126" s="20"/>
      <c r="L126" s="2">
        <v>0</v>
      </c>
      <c r="M126" s="20"/>
      <c r="N126" s="2">
        <v>0</v>
      </c>
      <c r="O126" s="20"/>
      <c r="P126" s="2">
        <v>0</v>
      </c>
      <c r="Q126" s="20"/>
      <c r="R126" s="2">
        <v>0</v>
      </c>
      <c r="S126" s="20"/>
      <c r="T126" s="2">
        <v>0</v>
      </c>
      <c r="U126" s="20"/>
      <c r="V126" s="2">
        <v>0</v>
      </c>
      <c r="W126" s="20"/>
      <c r="X126" s="2">
        <v>0</v>
      </c>
      <c r="Y126" s="20"/>
      <c r="Z126" s="2">
        <v>0</v>
      </c>
      <c r="AA126" s="20"/>
      <c r="AB126" s="2">
        <v>0</v>
      </c>
      <c r="AC126" s="20"/>
      <c r="AD126" s="2">
        <v>0</v>
      </c>
      <c r="AE126" s="20"/>
      <c r="AF126" s="2">
        <v>0</v>
      </c>
      <c r="AG126" s="20"/>
      <c r="AH126" s="2">
        <v>23.255142382499997</v>
      </c>
      <c r="AI126" s="20">
        <v>2.1608238687261129E-7</v>
      </c>
      <c r="AJ126" s="1"/>
    </row>
    <row r="127" spans="1:36" x14ac:dyDescent="0.3">
      <c r="A127" s="18" t="s">
        <v>170</v>
      </c>
      <c r="B127" s="2">
        <v>0</v>
      </c>
      <c r="C127" s="20"/>
      <c r="D127" s="2">
        <v>1181.1646189293999</v>
      </c>
      <c r="E127" s="20">
        <v>8.7854563731191754E-4</v>
      </c>
      <c r="F127" s="2">
        <v>53112.607476893703</v>
      </c>
      <c r="G127" s="20">
        <v>4.987767949017864E-3</v>
      </c>
      <c r="H127" s="2">
        <v>63663.912032102198</v>
      </c>
      <c r="I127" s="20">
        <v>1.7602786272173026E-2</v>
      </c>
      <c r="J127" s="2">
        <v>0</v>
      </c>
      <c r="K127" s="20"/>
      <c r="L127" s="2">
        <v>10166.294001324</v>
      </c>
      <c r="M127" s="20">
        <v>1.4426929041170885E-3</v>
      </c>
      <c r="N127" s="2">
        <v>198561.18009744302</v>
      </c>
      <c r="O127" s="20">
        <v>7.7978336742928218E-3</v>
      </c>
      <c r="P127" s="2">
        <v>43740.377018575397</v>
      </c>
      <c r="Q127" s="20">
        <v>1.4536940883564766E-2</v>
      </c>
      <c r="R127" s="2">
        <v>0</v>
      </c>
      <c r="S127" s="20"/>
      <c r="T127" s="2">
        <v>21884.946421799999</v>
      </c>
      <c r="U127" s="20">
        <v>4.9730642999825103E-3</v>
      </c>
      <c r="V127" s="2">
        <v>58538.889939152599</v>
      </c>
      <c r="W127" s="20">
        <v>4.6043540604340507E-3</v>
      </c>
      <c r="X127" s="2">
        <v>39457.555015483696</v>
      </c>
      <c r="Y127" s="20">
        <v>1.2504824492965251E-2</v>
      </c>
      <c r="Z127" s="2">
        <v>0</v>
      </c>
      <c r="AA127" s="20"/>
      <c r="AB127" s="2">
        <v>13279.2618347764</v>
      </c>
      <c r="AC127" s="20">
        <v>2.1470784225375581E-3</v>
      </c>
      <c r="AD127" s="2">
        <v>202737.70378934301</v>
      </c>
      <c r="AE127" s="20">
        <v>9.6743467406540731E-3</v>
      </c>
      <c r="AF127" s="2">
        <v>45113.388258737104</v>
      </c>
      <c r="AG127" s="20">
        <v>1.6791062273943943E-2</v>
      </c>
      <c r="AH127" s="2">
        <v>751437.28050456056</v>
      </c>
      <c r="AI127" s="20">
        <v>6.982213158956108E-3</v>
      </c>
      <c r="AJ127" s="1"/>
    </row>
    <row r="128" spans="1:36" x14ac:dyDescent="0.3">
      <c r="A128" s="62" t="s">
        <v>28</v>
      </c>
      <c r="B128" s="2">
        <v>0</v>
      </c>
      <c r="C128" s="20"/>
      <c r="D128" s="2">
        <v>1071.7250326630001</v>
      </c>
      <c r="E128" s="20">
        <v>7.9714489983409283E-4</v>
      </c>
      <c r="F128" s="2">
        <v>53112.607476893703</v>
      </c>
      <c r="G128" s="20">
        <v>4.987767949017864E-3</v>
      </c>
      <c r="H128" s="2">
        <v>63663.912032102198</v>
      </c>
      <c r="I128" s="20">
        <v>1.7602786272173026E-2</v>
      </c>
      <c r="J128" s="2">
        <v>0</v>
      </c>
      <c r="K128" s="20"/>
      <c r="L128" s="2">
        <v>10166.294001324</v>
      </c>
      <c r="M128" s="20">
        <v>1.4426929041170885E-3</v>
      </c>
      <c r="N128" s="2">
        <v>198561.18009744302</v>
      </c>
      <c r="O128" s="20">
        <v>7.7978336742928218E-3</v>
      </c>
      <c r="P128" s="2">
        <v>43740.377018575397</v>
      </c>
      <c r="Q128" s="20">
        <v>1.4536940883564766E-2</v>
      </c>
      <c r="R128" s="2">
        <v>0</v>
      </c>
      <c r="S128" s="20"/>
      <c r="T128" s="2">
        <v>21884.946421799999</v>
      </c>
      <c r="U128" s="20">
        <v>4.9730642999825103E-3</v>
      </c>
      <c r="V128" s="2">
        <v>58538.889939152599</v>
      </c>
      <c r="W128" s="20">
        <v>4.6043540604340507E-3</v>
      </c>
      <c r="X128" s="2">
        <v>39457.555015483696</v>
      </c>
      <c r="Y128" s="20">
        <v>1.2504824492965251E-2</v>
      </c>
      <c r="Z128" s="2">
        <v>0</v>
      </c>
      <c r="AA128" s="20"/>
      <c r="AB128" s="2">
        <v>13279.2618347764</v>
      </c>
      <c r="AC128" s="20">
        <v>2.1470784225375581E-3</v>
      </c>
      <c r="AD128" s="2">
        <v>202737.70378934301</v>
      </c>
      <c r="AE128" s="20">
        <v>9.6743467406540731E-3</v>
      </c>
      <c r="AF128" s="2">
        <v>45113.388258737104</v>
      </c>
      <c r="AG128" s="20">
        <v>1.6791062273943943E-2</v>
      </c>
      <c r="AH128" s="2">
        <v>751327.84091829415</v>
      </c>
      <c r="AI128" s="20">
        <v>6.9811962670089491E-3</v>
      </c>
      <c r="AJ128" s="1"/>
    </row>
    <row r="129" spans="1:36" x14ac:dyDescent="0.3">
      <c r="A129" s="62" t="s">
        <v>39</v>
      </c>
      <c r="B129" s="2">
        <v>0</v>
      </c>
      <c r="C129" s="20"/>
      <c r="D129" s="2">
        <v>109.4395862664</v>
      </c>
      <c r="E129" s="20">
        <v>8.1400737477824726E-5</v>
      </c>
      <c r="F129" s="2">
        <v>0</v>
      </c>
      <c r="G129" s="20"/>
      <c r="H129" s="2">
        <v>0</v>
      </c>
      <c r="I129" s="20"/>
      <c r="J129" s="2">
        <v>0</v>
      </c>
      <c r="K129" s="20"/>
      <c r="L129" s="2">
        <v>0</v>
      </c>
      <c r="M129" s="20"/>
      <c r="N129" s="2">
        <v>0</v>
      </c>
      <c r="O129" s="20"/>
      <c r="P129" s="2">
        <v>0</v>
      </c>
      <c r="Q129" s="20"/>
      <c r="R129" s="2">
        <v>0</v>
      </c>
      <c r="S129" s="20"/>
      <c r="T129" s="2">
        <v>0</v>
      </c>
      <c r="U129" s="20"/>
      <c r="V129" s="2">
        <v>0</v>
      </c>
      <c r="W129" s="20"/>
      <c r="X129" s="2">
        <v>0</v>
      </c>
      <c r="Y129" s="20"/>
      <c r="Z129" s="2">
        <v>0</v>
      </c>
      <c r="AA129" s="20"/>
      <c r="AB129" s="2">
        <v>0</v>
      </c>
      <c r="AC129" s="20"/>
      <c r="AD129" s="2">
        <v>0</v>
      </c>
      <c r="AE129" s="20"/>
      <c r="AF129" s="2">
        <v>0</v>
      </c>
      <c r="AG129" s="20"/>
      <c r="AH129" s="2">
        <v>109.4395862664</v>
      </c>
      <c r="AI129" s="20">
        <v>1.0168919471587658E-6</v>
      </c>
      <c r="AJ129" s="1"/>
    </row>
    <row r="130" spans="1:36" x14ac:dyDescent="0.3">
      <c r="A130" s="18" t="s">
        <v>171</v>
      </c>
      <c r="B130" s="2">
        <v>0</v>
      </c>
      <c r="C130" s="20"/>
      <c r="D130" s="2">
        <v>9837.9848721958006</v>
      </c>
      <c r="E130" s="20">
        <v>7.3174547822490062E-3</v>
      </c>
      <c r="F130" s="2">
        <v>115653.42435727699</v>
      </c>
      <c r="G130" s="20">
        <v>1.0860932471717644E-2</v>
      </c>
      <c r="H130" s="2">
        <v>145039.84658219502</v>
      </c>
      <c r="I130" s="20">
        <v>4.0102867367744446E-2</v>
      </c>
      <c r="J130" s="2">
        <v>0</v>
      </c>
      <c r="K130" s="20"/>
      <c r="L130" s="2">
        <v>61554.5673142304</v>
      </c>
      <c r="M130" s="20">
        <v>8.7351730599835586E-3</v>
      </c>
      <c r="N130" s="2">
        <v>266589.64730905002</v>
      </c>
      <c r="O130" s="20">
        <v>1.0469426742851671E-2</v>
      </c>
      <c r="P130" s="2">
        <v>126220.22200286</v>
      </c>
      <c r="Q130" s="20">
        <v>4.19487903542025E-2</v>
      </c>
      <c r="R130" s="2">
        <v>0</v>
      </c>
      <c r="S130" s="20"/>
      <c r="T130" s="2">
        <v>32589.559950040199</v>
      </c>
      <c r="U130" s="20">
        <v>7.4055459865436926E-3</v>
      </c>
      <c r="V130" s="2">
        <v>131246.69614824999</v>
      </c>
      <c r="W130" s="20">
        <v>1.0323158825814537E-2</v>
      </c>
      <c r="X130" s="2">
        <v>116231.75537490701</v>
      </c>
      <c r="Y130" s="20">
        <v>3.6835979849793664E-2</v>
      </c>
      <c r="Z130" s="2">
        <v>0</v>
      </c>
      <c r="AA130" s="20"/>
      <c r="AB130" s="2">
        <v>44547.014151366195</v>
      </c>
      <c r="AC130" s="20">
        <v>7.2026543389927906E-3</v>
      </c>
      <c r="AD130" s="2">
        <v>232175.76176960999</v>
      </c>
      <c r="AE130" s="20">
        <v>1.1079087817175785E-2</v>
      </c>
      <c r="AF130" s="2">
        <v>42292.572854316197</v>
      </c>
      <c r="AG130" s="20">
        <v>1.5741163586501447E-2</v>
      </c>
      <c r="AH130" s="2">
        <v>1323979.0526862978</v>
      </c>
      <c r="AI130" s="20">
        <v>1.2302163072933149E-2</v>
      </c>
      <c r="AJ130" s="1"/>
    </row>
    <row r="131" spans="1:36" x14ac:dyDescent="0.3">
      <c r="A131" s="62" t="s">
        <v>28</v>
      </c>
      <c r="B131" s="2">
        <v>0</v>
      </c>
      <c r="C131" s="20"/>
      <c r="D131" s="2">
        <v>9837.9848721958006</v>
      </c>
      <c r="E131" s="20">
        <v>7.3174547822490062E-3</v>
      </c>
      <c r="F131" s="2">
        <v>115653.42435727699</v>
      </c>
      <c r="G131" s="20">
        <v>1.0860932471717644E-2</v>
      </c>
      <c r="H131" s="2">
        <v>145039.84658219502</v>
      </c>
      <c r="I131" s="20">
        <v>4.0102867367744446E-2</v>
      </c>
      <c r="J131" s="2">
        <v>0</v>
      </c>
      <c r="K131" s="20"/>
      <c r="L131" s="2">
        <v>61554.5673142304</v>
      </c>
      <c r="M131" s="20">
        <v>8.7351730599835586E-3</v>
      </c>
      <c r="N131" s="2">
        <v>266589.64730905002</v>
      </c>
      <c r="O131" s="20">
        <v>1.0469426742851671E-2</v>
      </c>
      <c r="P131" s="2">
        <v>126220.22200286</v>
      </c>
      <c r="Q131" s="20">
        <v>4.19487903542025E-2</v>
      </c>
      <c r="R131" s="2">
        <v>0</v>
      </c>
      <c r="S131" s="20"/>
      <c r="T131" s="2">
        <v>32589.559950040199</v>
      </c>
      <c r="U131" s="20">
        <v>7.4055459865436926E-3</v>
      </c>
      <c r="V131" s="2">
        <v>131246.69614824999</v>
      </c>
      <c r="W131" s="20">
        <v>1.0323158825814537E-2</v>
      </c>
      <c r="X131" s="2">
        <v>116231.75537490701</v>
      </c>
      <c r="Y131" s="20">
        <v>3.6835979849793664E-2</v>
      </c>
      <c r="Z131" s="2">
        <v>0</v>
      </c>
      <c r="AA131" s="20"/>
      <c r="AB131" s="2">
        <v>44547.014151366195</v>
      </c>
      <c r="AC131" s="20">
        <v>7.2026543389927906E-3</v>
      </c>
      <c r="AD131" s="2">
        <v>232175.76176960999</v>
      </c>
      <c r="AE131" s="20">
        <v>1.1079087817175785E-2</v>
      </c>
      <c r="AF131" s="2">
        <v>42292.572854316197</v>
      </c>
      <c r="AG131" s="20">
        <v>1.5741163586501447E-2</v>
      </c>
      <c r="AH131" s="2">
        <v>1323979.0526862978</v>
      </c>
      <c r="AI131" s="20">
        <v>1.2302163072933149E-2</v>
      </c>
      <c r="AJ131" s="1"/>
    </row>
    <row r="132" spans="1:36" x14ac:dyDescent="0.3">
      <c r="A132" s="18" t="s">
        <v>172</v>
      </c>
      <c r="B132" s="2">
        <v>0</v>
      </c>
      <c r="C132" s="20"/>
      <c r="D132" s="2">
        <v>7.59934897E-2</v>
      </c>
      <c r="E132" s="20">
        <v>5.6523661283181152E-8</v>
      </c>
      <c r="F132" s="2">
        <v>1.4134806459000002</v>
      </c>
      <c r="G132" s="20">
        <v>1.3273898226977832E-7</v>
      </c>
      <c r="H132" s="2">
        <v>1.0319628160000003</v>
      </c>
      <c r="I132" s="20">
        <v>2.8533309234465519E-7</v>
      </c>
      <c r="J132" s="2">
        <v>0</v>
      </c>
      <c r="K132" s="20"/>
      <c r="L132" s="2">
        <v>1.4283920261999998</v>
      </c>
      <c r="M132" s="20">
        <v>2.0270228661769887E-7</v>
      </c>
      <c r="N132" s="2">
        <v>16.251758213399999</v>
      </c>
      <c r="O132" s="20">
        <v>6.3823405663042498E-7</v>
      </c>
      <c r="P132" s="2">
        <v>8.6235369668999997</v>
      </c>
      <c r="Q132" s="20">
        <v>2.8659983209980937E-6</v>
      </c>
      <c r="R132" s="2">
        <v>0</v>
      </c>
      <c r="S132" s="20"/>
      <c r="T132" s="2">
        <v>0.79777214230000004</v>
      </c>
      <c r="U132" s="20">
        <v>1.8128315618998841E-7</v>
      </c>
      <c r="V132" s="2">
        <v>7.9777214231000002</v>
      </c>
      <c r="W132" s="20">
        <v>6.274846356950569E-7</v>
      </c>
      <c r="X132" s="2">
        <v>4.4827196567999996</v>
      </c>
      <c r="Y132" s="20">
        <v>1.420656260567904E-6</v>
      </c>
      <c r="Z132" s="2">
        <v>0</v>
      </c>
      <c r="AA132" s="20"/>
      <c r="AB132" s="2">
        <v>0.15884000000000001</v>
      </c>
      <c r="AC132" s="20">
        <v>2.5682296266101773E-8</v>
      </c>
      <c r="AD132" s="2">
        <v>1.0586800000000001</v>
      </c>
      <c r="AE132" s="20">
        <v>5.0518661383468E-8</v>
      </c>
      <c r="AF132" s="2">
        <v>0.77063999999999999</v>
      </c>
      <c r="AG132" s="20">
        <v>2.8682980219926392E-7</v>
      </c>
      <c r="AH132" s="2">
        <v>44.071497380299995</v>
      </c>
      <c r="AI132" s="20">
        <v>4.0950402239427191E-7</v>
      </c>
      <c r="AJ132" s="1"/>
    </row>
    <row r="133" spans="1:36" x14ac:dyDescent="0.3">
      <c r="A133" s="62" t="s">
        <v>28</v>
      </c>
      <c r="B133" s="2">
        <v>0</v>
      </c>
      <c r="C133" s="20"/>
      <c r="D133" s="2">
        <v>5.3200000000000004E-2</v>
      </c>
      <c r="E133" s="20">
        <v>3.9569952533252822E-8</v>
      </c>
      <c r="F133" s="2">
        <v>0.99560000000000004</v>
      </c>
      <c r="G133" s="20">
        <v>9.3496102073364295E-8</v>
      </c>
      <c r="H133" s="2">
        <v>0.62168000000000001</v>
      </c>
      <c r="I133" s="20">
        <v>1.7189173301455975E-7</v>
      </c>
      <c r="J133" s="2">
        <v>0</v>
      </c>
      <c r="K133" s="20"/>
      <c r="L133" s="2">
        <v>0</v>
      </c>
      <c r="M133" s="20"/>
      <c r="N133" s="2">
        <v>0</v>
      </c>
      <c r="O133" s="20"/>
      <c r="P133" s="2">
        <v>0</v>
      </c>
      <c r="Q133" s="20"/>
      <c r="R133" s="2">
        <v>0</v>
      </c>
      <c r="S133" s="20"/>
      <c r="T133" s="2">
        <v>0</v>
      </c>
      <c r="U133" s="20"/>
      <c r="V133" s="2">
        <v>0</v>
      </c>
      <c r="W133" s="20"/>
      <c r="X133" s="2">
        <v>0</v>
      </c>
      <c r="Y133" s="20"/>
      <c r="Z133" s="2">
        <v>0</v>
      </c>
      <c r="AA133" s="20"/>
      <c r="AB133" s="2">
        <v>0.15884000000000001</v>
      </c>
      <c r="AC133" s="20">
        <v>2.5682296266101773E-8</v>
      </c>
      <c r="AD133" s="2">
        <v>1.0586800000000001</v>
      </c>
      <c r="AE133" s="20">
        <v>5.0518661383468E-8</v>
      </c>
      <c r="AF133" s="2">
        <v>0.77063999999999999</v>
      </c>
      <c r="AG133" s="20">
        <v>2.8682980219926392E-7</v>
      </c>
      <c r="AH133" s="2">
        <v>3.6586399999999997</v>
      </c>
      <c r="AI133" s="20">
        <v>3.3995391251722896E-8</v>
      </c>
      <c r="AJ133" s="1"/>
    </row>
    <row r="134" spans="1:36" x14ac:dyDescent="0.3">
      <c r="A134" s="62" t="s">
        <v>173</v>
      </c>
      <c r="B134" s="2">
        <v>0</v>
      </c>
      <c r="C134" s="20"/>
      <c r="D134" s="2">
        <v>0</v>
      </c>
      <c r="E134" s="20">
        <v>0</v>
      </c>
      <c r="F134" s="2">
        <v>0</v>
      </c>
      <c r="G134" s="20">
        <v>0</v>
      </c>
      <c r="H134" s="2">
        <v>0</v>
      </c>
      <c r="I134" s="20">
        <v>0</v>
      </c>
      <c r="J134" s="2">
        <v>0</v>
      </c>
      <c r="K134" s="20"/>
      <c r="L134" s="2">
        <v>0</v>
      </c>
      <c r="M134" s="20"/>
      <c r="N134" s="2">
        <v>0</v>
      </c>
      <c r="O134" s="20"/>
      <c r="P134" s="2">
        <v>0</v>
      </c>
      <c r="Q134" s="20"/>
      <c r="R134" s="2">
        <v>0</v>
      </c>
      <c r="S134" s="20"/>
      <c r="T134" s="2">
        <v>0</v>
      </c>
      <c r="U134" s="20"/>
      <c r="V134" s="2">
        <v>0</v>
      </c>
      <c r="W134" s="20"/>
      <c r="X134" s="2">
        <v>0</v>
      </c>
      <c r="Y134" s="20"/>
      <c r="Z134" s="2">
        <v>0</v>
      </c>
      <c r="AA134" s="20"/>
      <c r="AB134" s="2">
        <v>0</v>
      </c>
      <c r="AC134" s="20">
        <v>0</v>
      </c>
      <c r="AD134" s="2">
        <v>0</v>
      </c>
      <c r="AE134" s="20">
        <v>0</v>
      </c>
      <c r="AF134" s="2">
        <v>0</v>
      </c>
      <c r="AG134" s="20">
        <v>0</v>
      </c>
      <c r="AH134" s="2">
        <v>0</v>
      </c>
      <c r="AI134" s="20">
        <v>0</v>
      </c>
      <c r="AJ134" s="1"/>
    </row>
    <row r="135" spans="1:36" x14ac:dyDescent="0.3">
      <c r="A135" s="62" t="s">
        <v>38</v>
      </c>
      <c r="B135" s="2">
        <v>0</v>
      </c>
      <c r="C135" s="20"/>
      <c r="D135" s="2">
        <v>2.2793489699999999E-2</v>
      </c>
      <c r="E135" s="20">
        <v>1.6953708749928326E-8</v>
      </c>
      <c r="F135" s="2">
        <v>0.41788064590000001</v>
      </c>
      <c r="G135" s="20">
        <v>3.9242880196414021E-8</v>
      </c>
      <c r="H135" s="2">
        <v>0.41028281600000005</v>
      </c>
      <c r="I135" s="20">
        <v>1.1344135933009544E-7</v>
      </c>
      <c r="J135" s="2">
        <v>0</v>
      </c>
      <c r="K135" s="20"/>
      <c r="L135" s="2">
        <v>1.4283920261999998</v>
      </c>
      <c r="M135" s="20">
        <v>2.0270228661769887E-7</v>
      </c>
      <c r="N135" s="2">
        <v>16.251758213399999</v>
      </c>
      <c r="O135" s="20">
        <v>6.3823405663042498E-7</v>
      </c>
      <c r="P135" s="2">
        <v>8.6235369668999997</v>
      </c>
      <c r="Q135" s="20">
        <v>2.8659983209980937E-6</v>
      </c>
      <c r="R135" s="2">
        <v>0</v>
      </c>
      <c r="S135" s="20"/>
      <c r="T135" s="2">
        <v>0.79777214230000004</v>
      </c>
      <c r="U135" s="20">
        <v>1.8128315618998841E-7</v>
      </c>
      <c r="V135" s="2">
        <v>7.9777214231000002</v>
      </c>
      <c r="W135" s="20">
        <v>6.274846356950569E-7</v>
      </c>
      <c r="X135" s="2">
        <v>4.4827196567999996</v>
      </c>
      <c r="Y135" s="20">
        <v>1.420656260567904E-6</v>
      </c>
      <c r="Z135" s="2">
        <v>0</v>
      </c>
      <c r="AA135" s="20"/>
      <c r="AB135" s="2">
        <v>0</v>
      </c>
      <c r="AC135" s="20"/>
      <c r="AD135" s="2">
        <v>0</v>
      </c>
      <c r="AE135" s="20"/>
      <c r="AF135" s="2">
        <v>0</v>
      </c>
      <c r="AG135" s="20"/>
      <c r="AH135" s="2">
        <v>40.412857380299997</v>
      </c>
      <c r="AI135" s="20">
        <v>3.7550863114254899E-7</v>
      </c>
      <c r="AJ135" s="1"/>
    </row>
    <row r="136" spans="1:36" x14ac:dyDescent="0.3">
      <c r="A136" s="18" t="s">
        <v>174</v>
      </c>
      <c r="B136" s="2">
        <v>0</v>
      </c>
      <c r="C136" s="20"/>
      <c r="D136" s="2">
        <v>0</v>
      </c>
      <c r="E136" s="20"/>
      <c r="F136" s="2">
        <v>89.167767418799997</v>
      </c>
      <c r="G136" s="20">
        <v>8.3736828889535276E-6</v>
      </c>
      <c r="H136" s="2">
        <v>0</v>
      </c>
      <c r="I136" s="20"/>
      <c r="J136" s="2">
        <v>0</v>
      </c>
      <c r="K136" s="20"/>
      <c r="L136" s="2">
        <v>0</v>
      </c>
      <c r="M136" s="20"/>
      <c r="N136" s="2">
        <v>0</v>
      </c>
      <c r="O136" s="20"/>
      <c r="P136" s="2">
        <v>0</v>
      </c>
      <c r="Q136" s="20"/>
      <c r="R136" s="2">
        <v>0</v>
      </c>
      <c r="S136" s="20"/>
      <c r="T136" s="2">
        <v>0</v>
      </c>
      <c r="U136" s="20"/>
      <c r="V136" s="2">
        <v>0</v>
      </c>
      <c r="W136" s="20"/>
      <c r="X136" s="2">
        <v>0</v>
      </c>
      <c r="Y136" s="20"/>
      <c r="Z136" s="2">
        <v>0</v>
      </c>
      <c r="AA136" s="20"/>
      <c r="AB136" s="2">
        <v>0</v>
      </c>
      <c r="AC136" s="20"/>
      <c r="AD136" s="2">
        <v>0</v>
      </c>
      <c r="AE136" s="20"/>
      <c r="AF136" s="2">
        <v>0</v>
      </c>
      <c r="AG136" s="20"/>
      <c r="AH136" s="2">
        <v>89.167767418799997</v>
      </c>
      <c r="AI136" s="20">
        <v>8.2853003860580283E-7</v>
      </c>
      <c r="AJ136" s="1"/>
    </row>
    <row r="137" spans="1:36" x14ac:dyDescent="0.3">
      <c r="A137" s="62" t="s">
        <v>39</v>
      </c>
      <c r="B137" s="2">
        <v>0</v>
      </c>
      <c r="C137" s="20"/>
      <c r="D137" s="2">
        <v>0</v>
      </c>
      <c r="E137" s="20"/>
      <c r="F137" s="2">
        <v>89.167767418799997</v>
      </c>
      <c r="G137" s="20">
        <v>8.3736828889535276E-6</v>
      </c>
      <c r="H137" s="2">
        <v>0</v>
      </c>
      <c r="I137" s="20"/>
      <c r="J137" s="2">
        <v>0</v>
      </c>
      <c r="K137" s="20"/>
      <c r="L137" s="2">
        <v>0</v>
      </c>
      <c r="M137" s="20"/>
      <c r="N137" s="2">
        <v>0</v>
      </c>
      <c r="O137" s="20"/>
      <c r="P137" s="2">
        <v>0</v>
      </c>
      <c r="Q137" s="20"/>
      <c r="R137" s="2">
        <v>0</v>
      </c>
      <c r="S137" s="20"/>
      <c r="T137" s="2">
        <v>0</v>
      </c>
      <c r="U137" s="20"/>
      <c r="V137" s="2">
        <v>0</v>
      </c>
      <c r="W137" s="20"/>
      <c r="X137" s="2">
        <v>0</v>
      </c>
      <c r="Y137" s="20"/>
      <c r="Z137" s="2">
        <v>0</v>
      </c>
      <c r="AA137" s="20"/>
      <c r="AB137" s="2">
        <v>0</v>
      </c>
      <c r="AC137" s="20"/>
      <c r="AD137" s="2">
        <v>0</v>
      </c>
      <c r="AE137" s="20"/>
      <c r="AF137" s="2">
        <v>0</v>
      </c>
      <c r="AG137" s="20"/>
      <c r="AH137" s="2">
        <v>89.167767418799997</v>
      </c>
      <c r="AI137" s="20">
        <v>8.2853003860580283E-7</v>
      </c>
      <c r="AJ137" s="1"/>
    </row>
    <row r="138" spans="1:36" x14ac:dyDescent="0.3">
      <c r="A138" s="18" t="s">
        <v>175</v>
      </c>
      <c r="B138" s="2">
        <v>0</v>
      </c>
      <c r="C138" s="20"/>
      <c r="D138" s="2">
        <v>0</v>
      </c>
      <c r="E138" s="20"/>
      <c r="F138" s="2">
        <v>0</v>
      </c>
      <c r="G138" s="20"/>
      <c r="H138" s="2">
        <v>0</v>
      </c>
      <c r="I138" s="20"/>
      <c r="J138" s="2">
        <v>0</v>
      </c>
      <c r="K138" s="20"/>
      <c r="L138" s="2">
        <v>17183.4473704593</v>
      </c>
      <c r="M138" s="20">
        <v>2.4384930817859989E-3</v>
      </c>
      <c r="N138" s="2">
        <v>0</v>
      </c>
      <c r="O138" s="20"/>
      <c r="P138" s="2">
        <v>0</v>
      </c>
      <c r="Q138" s="20"/>
      <c r="R138" s="2">
        <v>0</v>
      </c>
      <c r="S138" s="20"/>
      <c r="T138" s="2">
        <v>0</v>
      </c>
      <c r="U138" s="20"/>
      <c r="V138" s="2">
        <v>0</v>
      </c>
      <c r="W138" s="20"/>
      <c r="X138" s="2">
        <v>0</v>
      </c>
      <c r="Y138" s="20"/>
      <c r="Z138" s="2">
        <v>0</v>
      </c>
      <c r="AA138" s="20"/>
      <c r="AB138" s="2">
        <v>0</v>
      </c>
      <c r="AC138" s="20"/>
      <c r="AD138" s="2">
        <v>0</v>
      </c>
      <c r="AE138" s="20"/>
      <c r="AF138" s="2">
        <v>0</v>
      </c>
      <c r="AG138" s="20"/>
      <c r="AH138" s="2">
        <v>17183.4473704593</v>
      </c>
      <c r="AI138" s="20">
        <v>1.5966534461224737E-4</v>
      </c>
      <c r="AJ138" s="1"/>
    </row>
    <row r="139" spans="1:36" x14ac:dyDescent="0.3">
      <c r="A139" s="62" t="s">
        <v>39</v>
      </c>
      <c r="B139" s="2">
        <v>0</v>
      </c>
      <c r="C139" s="20"/>
      <c r="D139" s="2">
        <v>0</v>
      </c>
      <c r="E139" s="20"/>
      <c r="F139" s="2">
        <v>0</v>
      </c>
      <c r="G139" s="20"/>
      <c r="H139" s="2">
        <v>0</v>
      </c>
      <c r="I139" s="20"/>
      <c r="J139" s="2">
        <v>0</v>
      </c>
      <c r="K139" s="20"/>
      <c r="L139" s="2">
        <v>17183.4473704593</v>
      </c>
      <c r="M139" s="20">
        <v>2.4384930817859989E-3</v>
      </c>
      <c r="N139" s="2">
        <v>0</v>
      </c>
      <c r="O139" s="20"/>
      <c r="P139" s="2">
        <v>0</v>
      </c>
      <c r="Q139" s="20"/>
      <c r="R139" s="2">
        <v>0</v>
      </c>
      <c r="S139" s="20"/>
      <c r="T139" s="2">
        <v>0</v>
      </c>
      <c r="U139" s="20"/>
      <c r="V139" s="2">
        <v>0</v>
      </c>
      <c r="W139" s="20"/>
      <c r="X139" s="2">
        <v>0</v>
      </c>
      <c r="Y139" s="20"/>
      <c r="Z139" s="2">
        <v>0</v>
      </c>
      <c r="AA139" s="20"/>
      <c r="AB139" s="2">
        <v>0</v>
      </c>
      <c r="AC139" s="20"/>
      <c r="AD139" s="2">
        <v>0</v>
      </c>
      <c r="AE139" s="20"/>
      <c r="AF139" s="2">
        <v>0</v>
      </c>
      <c r="AG139" s="20"/>
      <c r="AH139" s="2">
        <v>17183.4473704593</v>
      </c>
      <c r="AI139" s="20">
        <v>1.5966534461224737E-4</v>
      </c>
      <c r="AJ139" s="1"/>
    </row>
    <row r="140" spans="1:36" x14ac:dyDescent="0.3">
      <c r="A140" s="18" t="s">
        <v>176</v>
      </c>
      <c r="B140" s="2">
        <v>0</v>
      </c>
      <c r="C140" s="20"/>
      <c r="D140" s="2">
        <v>0</v>
      </c>
      <c r="E140" s="20"/>
      <c r="F140" s="2">
        <v>3078.5260733277996</v>
      </c>
      <c r="G140" s="20">
        <v>2.8910223783383825E-4</v>
      </c>
      <c r="H140" s="2">
        <v>0</v>
      </c>
      <c r="I140" s="20"/>
      <c r="J140" s="2">
        <v>0</v>
      </c>
      <c r="K140" s="20"/>
      <c r="L140" s="2">
        <v>0</v>
      </c>
      <c r="M140" s="20"/>
      <c r="N140" s="2">
        <v>0</v>
      </c>
      <c r="O140" s="20"/>
      <c r="P140" s="2">
        <v>0</v>
      </c>
      <c r="Q140" s="20"/>
      <c r="R140" s="2">
        <v>0</v>
      </c>
      <c r="S140" s="20"/>
      <c r="T140" s="2">
        <v>0</v>
      </c>
      <c r="U140" s="20"/>
      <c r="V140" s="2">
        <v>156024.93107095899</v>
      </c>
      <c r="W140" s="20">
        <v>1.2272081442819247E-2</v>
      </c>
      <c r="X140" s="2">
        <v>67599.785738471401</v>
      </c>
      <c r="Y140" s="20">
        <v>2.1423614719409841E-2</v>
      </c>
      <c r="Z140" s="2">
        <v>0</v>
      </c>
      <c r="AA140" s="20"/>
      <c r="AB140" s="2">
        <v>0</v>
      </c>
      <c r="AC140" s="20"/>
      <c r="AD140" s="2">
        <v>0</v>
      </c>
      <c r="AE140" s="20"/>
      <c r="AF140" s="2">
        <v>0</v>
      </c>
      <c r="AG140" s="20"/>
      <c r="AH140" s="2">
        <v>226703.2428827582</v>
      </c>
      <c r="AI140" s="20">
        <v>2.1064836769492837E-3</v>
      </c>
      <c r="AJ140" s="1"/>
    </row>
    <row r="141" spans="1:36" x14ac:dyDescent="0.3">
      <c r="A141" s="62" t="s">
        <v>28</v>
      </c>
      <c r="B141" s="2">
        <v>0</v>
      </c>
      <c r="C141" s="20"/>
      <c r="D141" s="2">
        <v>0</v>
      </c>
      <c r="E141" s="20"/>
      <c r="F141" s="2">
        <v>3078.5260733277996</v>
      </c>
      <c r="G141" s="20">
        <v>2.8910223783383825E-4</v>
      </c>
      <c r="H141" s="2">
        <v>0</v>
      </c>
      <c r="I141" s="20"/>
      <c r="J141" s="2">
        <v>0</v>
      </c>
      <c r="K141" s="20"/>
      <c r="L141" s="2">
        <v>0</v>
      </c>
      <c r="M141" s="20"/>
      <c r="N141" s="2">
        <v>0</v>
      </c>
      <c r="O141" s="20"/>
      <c r="P141" s="2">
        <v>0</v>
      </c>
      <c r="Q141" s="20"/>
      <c r="R141" s="2">
        <v>0</v>
      </c>
      <c r="S141" s="20"/>
      <c r="T141" s="2">
        <v>0</v>
      </c>
      <c r="U141" s="20"/>
      <c r="V141" s="2">
        <v>0</v>
      </c>
      <c r="W141" s="20"/>
      <c r="X141" s="2">
        <v>0</v>
      </c>
      <c r="Y141" s="20"/>
      <c r="Z141" s="2">
        <v>0</v>
      </c>
      <c r="AA141" s="20"/>
      <c r="AB141" s="2">
        <v>0</v>
      </c>
      <c r="AC141" s="20"/>
      <c r="AD141" s="2">
        <v>0</v>
      </c>
      <c r="AE141" s="20"/>
      <c r="AF141" s="2">
        <v>0</v>
      </c>
      <c r="AG141" s="20"/>
      <c r="AH141" s="2">
        <v>3078.5260733277996</v>
      </c>
      <c r="AI141" s="20">
        <v>2.8605082309658426E-5</v>
      </c>
      <c r="AJ141" s="1"/>
    </row>
    <row r="142" spans="1:36" x14ac:dyDescent="0.3">
      <c r="A142" s="62" t="s">
        <v>36</v>
      </c>
      <c r="B142" s="2">
        <v>0</v>
      </c>
      <c r="C142" s="20"/>
      <c r="D142" s="2">
        <v>0</v>
      </c>
      <c r="E142" s="20"/>
      <c r="F142" s="2">
        <v>0</v>
      </c>
      <c r="G142" s="20"/>
      <c r="H142" s="2">
        <v>0</v>
      </c>
      <c r="I142" s="20"/>
      <c r="J142" s="2">
        <v>0</v>
      </c>
      <c r="K142" s="20"/>
      <c r="L142" s="2">
        <v>0</v>
      </c>
      <c r="M142" s="20"/>
      <c r="N142" s="2">
        <v>0</v>
      </c>
      <c r="O142" s="20"/>
      <c r="P142" s="2">
        <v>0</v>
      </c>
      <c r="Q142" s="20"/>
      <c r="R142" s="2">
        <v>0</v>
      </c>
      <c r="S142" s="20"/>
      <c r="T142" s="2">
        <v>0</v>
      </c>
      <c r="U142" s="20"/>
      <c r="V142" s="2">
        <v>156024.93107095899</v>
      </c>
      <c r="W142" s="20">
        <v>1.2272081442819247E-2</v>
      </c>
      <c r="X142" s="2">
        <v>67599.785738471401</v>
      </c>
      <c r="Y142" s="20">
        <v>2.1423614719409841E-2</v>
      </c>
      <c r="Z142" s="2">
        <v>0</v>
      </c>
      <c r="AA142" s="20"/>
      <c r="AB142" s="2">
        <v>0</v>
      </c>
      <c r="AC142" s="20"/>
      <c r="AD142" s="2">
        <v>0</v>
      </c>
      <c r="AE142" s="20"/>
      <c r="AF142" s="2">
        <v>0</v>
      </c>
      <c r="AG142" s="20"/>
      <c r="AH142" s="2">
        <v>223624.71680943042</v>
      </c>
      <c r="AI142" s="20">
        <v>2.0778785946396253E-3</v>
      </c>
      <c r="AJ142" s="1"/>
    </row>
    <row r="143" spans="1:36" x14ac:dyDescent="0.3">
      <c r="A143" s="18" t="s">
        <v>177</v>
      </c>
      <c r="B143" s="2">
        <v>0</v>
      </c>
      <c r="C143" s="20"/>
      <c r="D143" s="2">
        <v>0</v>
      </c>
      <c r="E143" s="20"/>
      <c r="F143" s="2">
        <v>0</v>
      </c>
      <c r="G143" s="20"/>
      <c r="H143" s="2">
        <v>0</v>
      </c>
      <c r="I143" s="20"/>
      <c r="J143" s="2">
        <v>0</v>
      </c>
      <c r="K143" s="20"/>
      <c r="L143" s="2">
        <v>38420.262165119995</v>
      </c>
      <c r="M143" s="20">
        <v>5.4521971912988316E-3</v>
      </c>
      <c r="N143" s="2">
        <v>34174.724174579998</v>
      </c>
      <c r="O143" s="20">
        <v>1.3420992705997753E-3</v>
      </c>
      <c r="P143" s="2">
        <v>0</v>
      </c>
      <c r="Q143" s="20"/>
      <c r="R143" s="2">
        <v>0</v>
      </c>
      <c r="S143" s="20"/>
      <c r="T143" s="2">
        <v>52122.333755580003</v>
      </c>
      <c r="U143" s="20">
        <v>1.184411020414684E-2</v>
      </c>
      <c r="V143" s="2">
        <v>19193.627533519997</v>
      </c>
      <c r="W143" s="20">
        <v>1.5096674528724569E-3</v>
      </c>
      <c r="X143" s="2">
        <v>0</v>
      </c>
      <c r="Y143" s="20"/>
      <c r="Z143" s="2">
        <v>0</v>
      </c>
      <c r="AA143" s="20"/>
      <c r="AB143" s="2">
        <v>4121.7613727400003</v>
      </c>
      <c r="AC143" s="20">
        <v>6.6643349731102376E-4</v>
      </c>
      <c r="AD143" s="2">
        <v>6065.0542721999991</v>
      </c>
      <c r="AE143" s="20">
        <v>2.8941552031740251E-4</v>
      </c>
      <c r="AF143" s="2">
        <v>0</v>
      </c>
      <c r="AG143" s="20"/>
      <c r="AH143" s="2">
        <v>154097.76327373995</v>
      </c>
      <c r="AI143" s="20">
        <v>1.4318472857417414E-3</v>
      </c>
      <c r="AJ143" s="1"/>
    </row>
    <row r="144" spans="1:36" x14ac:dyDescent="0.3">
      <c r="A144" s="62" t="s">
        <v>39</v>
      </c>
      <c r="B144" s="2">
        <v>0</v>
      </c>
      <c r="C144" s="20"/>
      <c r="D144" s="2">
        <v>0</v>
      </c>
      <c r="E144" s="20"/>
      <c r="F144" s="2">
        <v>0</v>
      </c>
      <c r="G144" s="20"/>
      <c r="H144" s="2">
        <v>0</v>
      </c>
      <c r="I144" s="20"/>
      <c r="J144" s="2">
        <v>0</v>
      </c>
      <c r="K144" s="20"/>
      <c r="L144" s="2">
        <v>38420.262165119995</v>
      </c>
      <c r="M144" s="20">
        <v>5.4521971912988316E-3</v>
      </c>
      <c r="N144" s="2">
        <v>34174.724174579998</v>
      </c>
      <c r="O144" s="20">
        <v>1.3420992705997753E-3</v>
      </c>
      <c r="P144" s="2">
        <v>0</v>
      </c>
      <c r="Q144" s="20"/>
      <c r="R144" s="2">
        <v>0</v>
      </c>
      <c r="S144" s="20"/>
      <c r="T144" s="2">
        <v>52122.333755580003</v>
      </c>
      <c r="U144" s="20">
        <v>1.184411020414684E-2</v>
      </c>
      <c r="V144" s="2">
        <v>19193.627533519997</v>
      </c>
      <c r="W144" s="20">
        <v>1.5096674528724569E-3</v>
      </c>
      <c r="X144" s="2">
        <v>0</v>
      </c>
      <c r="Y144" s="20"/>
      <c r="Z144" s="2">
        <v>0</v>
      </c>
      <c r="AA144" s="20"/>
      <c r="AB144" s="2">
        <v>4121.7613727400003</v>
      </c>
      <c r="AC144" s="20">
        <v>6.6643349731102376E-4</v>
      </c>
      <c r="AD144" s="2">
        <v>6065.0542721999991</v>
      </c>
      <c r="AE144" s="20">
        <v>2.8941552031740251E-4</v>
      </c>
      <c r="AF144" s="2">
        <v>0</v>
      </c>
      <c r="AG144" s="20"/>
      <c r="AH144" s="2">
        <v>154097.76327373995</v>
      </c>
      <c r="AI144" s="20">
        <v>1.4318472857417414E-3</v>
      </c>
      <c r="AJ144" s="1"/>
    </row>
    <row r="145" spans="1:36" x14ac:dyDescent="0.3">
      <c r="A145" s="18" t="s">
        <v>178</v>
      </c>
      <c r="B145" s="2">
        <v>0</v>
      </c>
      <c r="C145" s="20"/>
      <c r="D145" s="2">
        <v>0</v>
      </c>
      <c r="E145" s="20"/>
      <c r="F145" s="2">
        <v>0</v>
      </c>
      <c r="G145" s="20"/>
      <c r="H145" s="2">
        <v>0</v>
      </c>
      <c r="I145" s="20"/>
      <c r="J145" s="2">
        <v>0</v>
      </c>
      <c r="K145" s="20"/>
      <c r="L145" s="2">
        <v>37999.445282164794</v>
      </c>
      <c r="M145" s="20">
        <v>5.3924793107326119E-3</v>
      </c>
      <c r="N145" s="2">
        <v>0</v>
      </c>
      <c r="O145" s="20"/>
      <c r="P145" s="2">
        <v>0</v>
      </c>
      <c r="Q145" s="20"/>
      <c r="R145" s="2">
        <v>0</v>
      </c>
      <c r="S145" s="20"/>
      <c r="T145" s="2">
        <v>0</v>
      </c>
      <c r="U145" s="20"/>
      <c r="V145" s="2">
        <v>22166.343081262799</v>
      </c>
      <c r="W145" s="20">
        <v>1.7434852604358087E-3</v>
      </c>
      <c r="X145" s="2">
        <v>0</v>
      </c>
      <c r="Y145" s="20"/>
      <c r="Z145" s="2">
        <v>0</v>
      </c>
      <c r="AA145" s="20"/>
      <c r="AB145" s="2">
        <v>25332.963521443198</v>
      </c>
      <c r="AC145" s="20">
        <v>4.0960002169230236E-3</v>
      </c>
      <c r="AD145" s="2">
        <v>0</v>
      </c>
      <c r="AE145" s="20"/>
      <c r="AF145" s="2">
        <v>0</v>
      </c>
      <c r="AG145" s="20"/>
      <c r="AH145" s="2">
        <v>85498.751884870799</v>
      </c>
      <c r="AI145" s="20">
        <v>7.9443823985419788E-4</v>
      </c>
      <c r="AJ145" s="1"/>
    </row>
    <row r="146" spans="1:36" x14ac:dyDescent="0.3">
      <c r="A146" s="62" t="s">
        <v>39</v>
      </c>
      <c r="B146" s="2">
        <v>0</v>
      </c>
      <c r="C146" s="20"/>
      <c r="D146" s="2">
        <v>0</v>
      </c>
      <c r="E146" s="20"/>
      <c r="F146" s="2">
        <v>0</v>
      </c>
      <c r="G146" s="20"/>
      <c r="H146" s="2">
        <v>0</v>
      </c>
      <c r="I146" s="20"/>
      <c r="J146" s="2">
        <v>0</v>
      </c>
      <c r="K146" s="20"/>
      <c r="L146" s="2">
        <v>37999.445282164794</v>
      </c>
      <c r="M146" s="20">
        <v>5.3924793107326119E-3</v>
      </c>
      <c r="N146" s="2">
        <v>0</v>
      </c>
      <c r="O146" s="20"/>
      <c r="P146" s="2">
        <v>0</v>
      </c>
      <c r="Q146" s="20"/>
      <c r="R146" s="2">
        <v>0</v>
      </c>
      <c r="S146" s="20"/>
      <c r="T146" s="2">
        <v>0</v>
      </c>
      <c r="U146" s="20"/>
      <c r="V146" s="2">
        <v>22166.343081262799</v>
      </c>
      <c r="W146" s="20">
        <v>1.7434852604358087E-3</v>
      </c>
      <c r="X146" s="2">
        <v>0</v>
      </c>
      <c r="Y146" s="20"/>
      <c r="Z146" s="2">
        <v>0</v>
      </c>
      <c r="AA146" s="20"/>
      <c r="AB146" s="2">
        <v>25332.963521443198</v>
      </c>
      <c r="AC146" s="20">
        <v>4.0960002169230236E-3</v>
      </c>
      <c r="AD146" s="2">
        <v>0</v>
      </c>
      <c r="AE146" s="20"/>
      <c r="AF146" s="2">
        <v>0</v>
      </c>
      <c r="AG146" s="20"/>
      <c r="AH146" s="2">
        <v>85498.751884870799</v>
      </c>
      <c r="AI146" s="20">
        <v>7.9443823985419788E-4</v>
      </c>
      <c r="AJ146" s="1"/>
    </row>
    <row r="147" spans="1:36" x14ac:dyDescent="0.3">
      <c r="A147" s="18" t="s">
        <v>179</v>
      </c>
      <c r="B147" s="2">
        <v>0</v>
      </c>
      <c r="C147" s="20"/>
      <c r="D147" s="2">
        <v>5798.7914399995998</v>
      </c>
      <c r="E147" s="20">
        <v>4.3131184592296416E-3</v>
      </c>
      <c r="F147" s="2">
        <v>181246.08479684801</v>
      </c>
      <c r="G147" s="20">
        <v>1.7020693495945902E-2</v>
      </c>
      <c r="H147" s="2">
        <v>167629.16151333303</v>
      </c>
      <c r="I147" s="20">
        <v>4.634871167852328E-2</v>
      </c>
      <c r="J147" s="2">
        <v>0</v>
      </c>
      <c r="K147" s="20"/>
      <c r="L147" s="2">
        <v>43258.380699757894</v>
      </c>
      <c r="M147" s="20">
        <v>6.1387717954063297E-3</v>
      </c>
      <c r="N147" s="2">
        <v>620486.55315975402</v>
      </c>
      <c r="O147" s="20">
        <v>2.4367557325659348E-2</v>
      </c>
      <c r="P147" s="2">
        <v>143199.75719215302</v>
      </c>
      <c r="Q147" s="20">
        <v>4.7591871555179299E-2</v>
      </c>
      <c r="R147" s="2">
        <v>0</v>
      </c>
      <c r="S147" s="20"/>
      <c r="T147" s="2">
        <v>0</v>
      </c>
      <c r="U147" s="20"/>
      <c r="V147" s="2">
        <v>258548.13092932303</v>
      </c>
      <c r="W147" s="20">
        <v>2.0336004623583672E-2</v>
      </c>
      <c r="X147" s="2">
        <v>154277.83651265001</v>
      </c>
      <c r="Y147" s="20">
        <v>4.8893482325197864E-2</v>
      </c>
      <c r="Z147" s="2">
        <v>0</v>
      </c>
      <c r="AA147" s="20"/>
      <c r="AB147" s="2">
        <v>42284.102722009506</v>
      </c>
      <c r="AC147" s="20">
        <v>6.8367719305774894E-3</v>
      </c>
      <c r="AD147" s="2">
        <v>714927.20546745101</v>
      </c>
      <c r="AE147" s="20">
        <v>3.4115280733403107E-2</v>
      </c>
      <c r="AF147" s="2">
        <v>130052.64219195</v>
      </c>
      <c r="AG147" s="20">
        <v>4.8405187422672927E-2</v>
      </c>
      <c r="AH147" s="2">
        <v>2461708.6466252287</v>
      </c>
      <c r="AI147" s="20">
        <v>2.2873731383731086E-2</v>
      </c>
      <c r="AJ147" s="1"/>
    </row>
    <row r="148" spans="1:36" x14ac:dyDescent="0.3">
      <c r="A148" s="62" t="s">
        <v>28</v>
      </c>
      <c r="B148" s="2">
        <v>0</v>
      </c>
      <c r="C148" s="20"/>
      <c r="D148" s="2">
        <v>5798.7914399995998</v>
      </c>
      <c r="E148" s="20">
        <v>4.3131184592296416E-3</v>
      </c>
      <c r="F148" s="2">
        <v>181246.08479684801</v>
      </c>
      <c r="G148" s="20">
        <v>1.7020693495945902E-2</v>
      </c>
      <c r="H148" s="2">
        <v>167629.16151333303</v>
      </c>
      <c r="I148" s="20">
        <v>4.634871167852328E-2</v>
      </c>
      <c r="J148" s="2">
        <v>0</v>
      </c>
      <c r="K148" s="20"/>
      <c r="L148" s="2">
        <v>43258.380699757894</v>
      </c>
      <c r="M148" s="20">
        <v>6.1387717954063297E-3</v>
      </c>
      <c r="N148" s="2">
        <v>620486.55315975402</v>
      </c>
      <c r="O148" s="20">
        <v>2.4367557325659348E-2</v>
      </c>
      <c r="P148" s="2">
        <v>143199.75719215302</v>
      </c>
      <c r="Q148" s="20">
        <v>4.7591871555179299E-2</v>
      </c>
      <c r="R148" s="2">
        <v>0</v>
      </c>
      <c r="S148" s="20"/>
      <c r="T148" s="2">
        <v>0</v>
      </c>
      <c r="U148" s="20"/>
      <c r="V148" s="2">
        <v>258548.13092932303</v>
      </c>
      <c r="W148" s="20">
        <v>2.0336004623583672E-2</v>
      </c>
      <c r="X148" s="2">
        <v>154277.83651265001</v>
      </c>
      <c r="Y148" s="20">
        <v>4.8893482325197864E-2</v>
      </c>
      <c r="Z148" s="2">
        <v>0</v>
      </c>
      <c r="AA148" s="20"/>
      <c r="AB148" s="2">
        <v>42284.102722009506</v>
      </c>
      <c r="AC148" s="20">
        <v>6.8367719305774894E-3</v>
      </c>
      <c r="AD148" s="2">
        <v>714927.20546745101</v>
      </c>
      <c r="AE148" s="20">
        <v>3.4115280733403107E-2</v>
      </c>
      <c r="AF148" s="2">
        <v>130052.64219195</v>
      </c>
      <c r="AG148" s="20">
        <v>4.8405187422672927E-2</v>
      </c>
      <c r="AH148" s="2">
        <v>2461708.6466252287</v>
      </c>
      <c r="AI148" s="20">
        <v>2.2873731383731086E-2</v>
      </c>
      <c r="AJ148" s="1"/>
    </row>
    <row r="149" spans="1:36" x14ac:dyDescent="0.3">
      <c r="A149" s="18" t="s">
        <v>180</v>
      </c>
      <c r="B149" s="2">
        <v>0</v>
      </c>
      <c r="C149" s="20"/>
      <c r="D149" s="2">
        <v>44.041064718200005</v>
      </c>
      <c r="E149" s="20">
        <v>3.2757572188215969E-5</v>
      </c>
      <c r="F149" s="2">
        <v>37339.653405381796</v>
      </c>
      <c r="G149" s="20">
        <v>3.5065408258071729E-3</v>
      </c>
      <c r="H149" s="2">
        <v>0</v>
      </c>
      <c r="I149" s="20"/>
      <c r="J149" s="2">
        <v>0</v>
      </c>
      <c r="K149" s="20"/>
      <c r="L149" s="2">
        <v>1145.248509212</v>
      </c>
      <c r="M149" s="20">
        <v>1.6252155382046279E-4</v>
      </c>
      <c r="N149" s="2">
        <v>15089.207377639999</v>
      </c>
      <c r="O149" s="20">
        <v>5.925787173001601E-4</v>
      </c>
      <c r="P149" s="2">
        <v>0</v>
      </c>
      <c r="Q149" s="20"/>
      <c r="R149" s="2">
        <v>0</v>
      </c>
      <c r="S149" s="20"/>
      <c r="T149" s="2">
        <v>0</v>
      </c>
      <c r="U149" s="20"/>
      <c r="V149" s="2">
        <v>0</v>
      </c>
      <c r="W149" s="20"/>
      <c r="X149" s="2">
        <v>0</v>
      </c>
      <c r="Y149" s="20"/>
      <c r="Z149" s="2">
        <v>0</v>
      </c>
      <c r="AA149" s="20"/>
      <c r="AB149" s="2">
        <v>0</v>
      </c>
      <c r="AC149" s="20"/>
      <c r="AD149" s="2">
        <v>0</v>
      </c>
      <c r="AE149" s="20"/>
      <c r="AF149" s="2">
        <v>0</v>
      </c>
      <c r="AG149" s="20"/>
      <c r="AH149" s="2">
        <v>53618.150356952006</v>
      </c>
      <c r="AI149" s="20">
        <v>4.9820971715672723E-4</v>
      </c>
      <c r="AJ149" s="1"/>
    </row>
    <row r="150" spans="1:36" x14ac:dyDescent="0.3">
      <c r="A150" s="62" t="s">
        <v>39</v>
      </c>
      <c r="B150" s="2">
        <v>0</v>
      </c>
      <c r="C150" s="20"/>
      <c r="D150" s="2">
        <v>44.041064718200005</v>
      </c>
      <c r="E150" s="20">
        <v>3.2757572188215969E-5</v>
      </c>
      <c r="F150" s="2">
        <v>37339.653405381796</v>
      </c>
      <c r="G150" s="20">
        <v>3.5065408258071729E-3</v>
      </c>
      <c r="H150" s="2">
        <v>0</v>
      </c>
      <c r="I150" s="20"/>
      <c r="J150" s="2">
        <v>0</v>
      </c>
      <c r="K150" s="20"/>
      <c r="L150" s="2">
        <v>1145.248509212</v>
      </c>
      <c r="M150" s="20">
        <v>1.6252155382046279E-4</v>
      </c>
      <c r="N150" s="2">
        <v>15089.207377639999</v>
      </c>
      <c r="O150" s="20">
        <v>5.925787173001601E-4</v>
      </c>
      <c r="P150" s="2">
        <v>0</v>
      </c>
      <c r="Q150" s="20"/>
      <c r="R150" s="2">
        <v>0</v>
      </c>
      <c r="S150" s="20"/>
      <c r="T150" s="2">
        <v>0</v>
      </c>
      <c r="U150" s="20"/>
      <c r="V150" s="2">
        <v>0</v>
      </c>
      <c r="W150" s="20"/>
      <c r="X150" s="2">
        <v>0</v>
      </c>
      <c r="Y150" s="20"/>
      <c r="Z150" s="2">
        <v>0</v>
      </c>
      <c r="AA150" s="20"/>
      <c r="AB150" s="2">
        <v>0</v>
      </c>
      <c r="AC150" s="20"/>
      <c r="AD150" s="2">
        <v>0</v>
      </c>
      <c r="AE150" s="20"/>
      <c r="AF150" s="2">
        <v>0</v>
      </c>
      <c r="AG150" s="20"/>
      <c r="AH150" s="2">
        <v>53618.150356952006</v>
      </c>
      <c r="AI150" s="20">
        <v>4.9820971715672723E-4</v>
      </c>
      <c r="AJ150" s="1"/>
    </row>
    <row r="151" spans="1:36" x14ac:dyDescent="0.3">
      <c r="A151" s="18" t="s">
        <v>181</v>
      </c>
      <c r="B151" s="2">
        <v>0</v>
      </c>
      <c r="C151" s="20"/>
      <c r="D151" s="2">
        <v>0</v>
      </c>
      <c r="E151" s="20"/>
      <c r="F151" s="2">
        <v>0</v>
      </c>
      <c r="G151" s="20"/>
      <c r="H151" s="2">
        <v>0</v>
      </c>
      <c r="I151" s="20"/>
      <c r="J151" s="2">
        <v>0</v>
      </c>
      <c r="K151" s="20"/>
      <c r="L151" s="2">
        <v>60259.856618914098</v>
      </c>
      <c r="M151" s="20">
        <v>8.5514414137441257E-3</v>
      </c>
      <c r="N151" s="2">
        <v>60259.856618914098</v>
      </c>
      <c r="O151" s="20">
        <v>2.366506579586332E-3</v>
      </c>
      <c r="P151" s="2">
        <v>0</v>
      </c>
      <c r="Q151" s="20"/>
      <c r="R151" s="2">
        <v>0</v>
      </c>
      <c r="S151" s="20"/>
      <c r="T151" s="2">
        <v>20839.1434993363</v>
      </c>
      <c r="U151" s="20">
        <v>4.7354194331282349E-3</v>
      </c>
      <c r="V151" s="2">
        <v>0</v>
      </c>
      <c r="W151" s="20"/>
      <c r="X151" s="2">
        <v>0</v>
      </c>
      <c r="Y151" s="20"/>
      <c r="Z151" s="2">
        <v>0</v>
      </c>
      <c r="AA151" s="20"/>
      <c r="AB151" s="2">
        <v>17365.952916113602</v>
      </c>
      <c r="AC151" s="20">
        <v>2.8078415243943809E-3</v>
      </c>
      <c r="AD151" s="2">
        <v>52097.858748340797</v>
      </c>
      <c r="AE151" s="20">
        <v>2.4860336314194795E-3</v>
      </c>
      <c r="AF151" s="2">
        <v>0</v>
      </c>
      <c r="AG151" s="20"/>
      <c r="AH151" s="2">
        <v>210822.6684016189</v>
      </c>
      <c r="AI151" s="20">
        <v>1.9589243809298731E-3</v>
      </c>
      <c r="AJ151" s="1"/>
    </row>
    <row r="152" spans="1:36" x14ac:dyDescent="0.3">
      <c r="A152" s="62" t="s">
        <v>39</v>
      </c>
      <c r="B152" s="2">
        <v>0</v>
      </c>
      <c r="C152" s="20"/>
      <c r="D152" s="2">
        <v>0</v>
      </c>
      <c r="E152" s="20"/>
      <c r="F152" s="2">
        <v>0</v>
      </c>
      <c r="G152" s="20"/>
      <c r="H152" s="2">
        <v>0</v>
      </c>
      <c r="I152" s="20"/>
      <c r="J152" s="2">
        <v>0</v>
      </c>
      <c r="K152" s="20"/>
      <c r="L152" s="2">
        <v>60259.856618914098</v>
      </c>
      <c r="M152" s="20">
        <v>8.5514414137441257E-3</v>
      </c>
      <c r="N152" s="2">
        <v>60259.856618914098</v>
      </c>
      <c r="O152" s="20">
        <v>2.366506579586332E-3</v>
      </c>
      <c r="P152" s="2">
        <v>0</v>
      </c>
      <c r="Q152" s="20"/>
      <c r="R152" s="2">
        <v>0</v>
      </c>
      <c r="S152" s="20"/>
      <c r="T152" s="2">
        <v>20839.1434993363</v>
      </c>
      <c r="U152" s="20">
        <v>4.7354194331282349E-3</v>
      </c>
      <c r="V152" s="2">
        <v>0</v>
      </c>
      <c r="W152" s="20"/>
      <c r="X152" s="2">
        <v>0</v>
      </c>
      <c r="Y152" s="20"/>
      <c r="Z152" s="2">
        <v>0</v>
      </c>
      <c r="AA152" s="20"/>
      <c r="AB152" s="2">
        <v>17365.952916113602</v>
      </c>
      <c r="AC152" s="20">
        <v>2.8078415243943809E-3</v>
      </c>
      <c r="AD152" s="2">
        <v>52097.858748340797</v>
      </c>
      <c r="AE152" s="20">
        <v>2.4860336314194795E-3</v>
      </c>
      <c r="AF152" s="2">
        <v>0</v>
      </c>
      <c r="AG152" s="20"/>
      <c r="AH152" s="2">
        <v>210822.6684016189</v>
      </c>
      <c r="AI152" s="20">
        <v>1.9589243809298731E-3</v>
      </c>
      <c r="AJ152" s="1"/>
    </row>
    <row r="153" spans="1:36" x14ac:dyDescent="0.3">
      <c r="A153" s="18" t="s">
        <v>182</v>
      </c>
      <c r="B153" s="2">
        <v>0</v>
      </c>
      <c r="C153" s="20"/>
      <c r="D153" s="2">
        <v>1426.0876006428</v>
      </c>
      <c r="E153" s="20">
        <v>1.0607183959717294E-3</v>
      </c>
      <c r="F153" s="2">
        <v>20175.857021349901</v>
      </c>
      <c r="G153" s="20">
        <v>1.8947006704356508E-3</v>
      </c>
      <c r="H153" s="2">
        <v>25948.0095387123</v>
      </c>
      <c r="I153" s="20">
        <v>7.1745083127776089E-3</v>
      </c>
      <c r="J153" s="2">
        <v>0</v>
      </c>
      <c r="K153" s="20"/>
      <c r="L153" s="2">
        <v>4379.3054624284996</v>
      </c>
      <c r="M153" s="20">
        <v>6.2146470629159288E-4</v>
      </c>
      <c r="N153" s="2">
        <v>35233.7809358534</v>
      </c>
      <c r="O153" s="20">
        <v>1.3836902224262724E-3</v>
      </c>
      <c r="P153" s="2">
        <v>23426.680895236303</v>
      </c>
      <c r="Q153" s="20">
        <v>7.7857645151883934E-3</v>
      </c>
      <c r="R153" s="2">
        <v>0</v>
      </c>
      <c r="S153" s="20"/>
      <c r="T153" s="2">
        <v>6060.4933665929993</v>
      </c>
      <c r="U153" s="20">
        <v>1.3771668717297944E-3</v>
      </c>
      <c r="V153" s="2">
        <v>28910.648785454301</v>
      </c>
      <c r="W153" s="20">
        <v>2.2739560532058873E-3</v>
      </c>
      <c r="X153" s="2">
        <v>30807.713386075797</v>
      </c>
      <c r="Y153" s="20">
        <v>9.763530679264807E-3</v>
      </c>
      <c r="Z153" s="2">
        <v>0</v>
      </c>
      <c r="AA153" s="20"/>
      <c r="AB153" s="2">
        <v>4979.8148873258997</v>
      </c>
      <c r="AC153" s="20">
        <v>8.0516923499526544E-4</v>
      </c>
      <c r="AD153" s="2">
        <v>31225.510415209199</v>
      </c>
      <c r="AE153" s="20">
        <v>1.4900356927418168E-3</v>
      </c>
      <c r="AF153" s="2">
        <v>16348.658500404001</v>
      </c>
      <c r="AG153" s="20">
        <v>6.0849196562521987E-3</v>
      </c>
      <c r="AH153" s="2">
        <v>228922.56079528539</v>
      </c>
      <c r="AI153" s="20">
        <v>2.1271051594532525E-3</v>
      </c>
      <c r="AJ153" s="1"/>
    </row>
    <row r="154" spans="1:36" x14ac:dyDescent="0.3">
      <c r="A154" s="62" t="s">
        <v>28</v>
      </c>
      <c r="B154" s="2">
        <v>0</v>
      </c>
      <c r="C154" s="20"/>
      <c r="D154" s="2">
        <v>1426.0876006428</v>
      </c>
      <c r="E154" s="20">
        <v>1.0607183959717294E-3</v>
      </c>
      <c r="F154" s="2">
        <v>20175.857021349901</v>
      </c>
      <c r="G154" s="20">
        <v>1.8947006704356508E-3</v>
      </c>
      <c r="H154" s="2">
        <v>25948.0095387123</v>
      </c>
      <c r="I154" s="20">
        <v>7.1745083127776089E-3</v>
      </c>
      <c r="J154" s="2">
        <v>0</v>
      </c>
      <c r="K154" s="20"/>
      <c r="L154" s="2">
        <v>4379.3054624284996</v>
      </c>
      <c r="M154" s="20">
        <v>6.2146470629159288E-4</v>
      </c>
      <c r="N154" s="2">
        <v>35233.7809358534</v>
      </c>
      <c r="O154" s="20">
        <v>1.3836902224262724E-3</v>
      </c>
      <c r="P154" s="2">
        <v>23426.680895236303</v>
      </c>
      <c r="Q154" s="20">
        <v>7.7857645151883934E-3</v>
      </c>
      <c r="R154" s="2">
        <v>0</v>
      </c>
      <c r="S154" s="20"/>
      <c r="T154" s="2">
        <v>6060.4933665929993</v>
      </c>
      <c r="U154" s="20">
        <v>1.3771668717297944E-3</v>
      </c>
      <c r="V154" s="2">
        <v>28910.648785454301</v>
      </c>
      <c r="W154" s="20">
        <v>2.2739560532058873E-3</v>
      </c>
      <c r="X154" s="2">
        <v>30807.713386075797</v>
      </c>
      <c r="Y154" s="20">
        <v>9.763530679264807E-3</v>
      </c>
      <c r="Z154" s="2">
        <v>0</v>
      </c>
      <c r="AA154" s="20"/>
      <c r="AB154" s="2">
        <v>4979.8148873258997</v>
      </c>
      <c r="AC154" s="20">
        <v>8.0516923499526544E-4</v>
      </c>
      <c r="AD154" s="2">
        <v>31225.510415209199</v>
      </c>
      <c r="AE154" s="20">
        <v>1.4900356927418168E-3</v>
      </c>
      <c r="AF154" s="2">
        <v>16348.658500404001</v>
      </c>
      <c r="AG154" s="20">
        <v>6.0849196562521987E-3</v>
      </c>
      <c r="AH154" s="2">
        <v>228922.56079528539</v>
      </c>
      <c r="AI154" s="20">
        <v>2.1271051594532525E-3</v>
      </c>
      <c r="AJ154" s="1"/>
    </row>
    <row r="155" spans="1:36" x14ac:dyDescent="0.3">
      <c r="A155" s="18" t="s">
        <v>183</v>
      </c>
      <c r="B155" s="2">
        <v>0</v>
      </c>
      <c r="C155" s="20"/>
      <c r="D155" s="2">
        <v>0</v>
      </c>
      <c r="E155" s="20"/>
      <c r="F155" s="2">
        <v>0</v>
      </c>
      <c r="G155" s="20"/>
      <c r="H155" s="2">
        <v>0</v>
      </c>
      <c r="I155" s="20"/>
      <c r="J155" s="2">
        <v>0</v>
      </c>
      <c r="K155" s="20"/>
      <c r="L155" s="2">
        <v>21674.319688860302</v>
      </c>
      <c r="M155" s="20">
        <v>3.0757901761066238E-3</v>
      </c>
      <c r="N155" s="2">
        <v>247711.18267458401</v>
      </c>
      <c r="O155" s="20">
        <v>9.7280374784781323E-3</v>
      </c>
      <c r="P155" s="2">
        <v>0</v>
      </c>
      <c r="Q155" s="20"/>
      <c r="R155" s="2">
        <v>0</v>
      </c>
      <c r="S155" s="20"/>
      <c r="T155" s="2">
        <v>33383.3812225578</v>
      </c>
      <c r="U155" s="20">
        <v>7.5859313598883385E-3</v>
      </c>
      <c r="V155" s="2">
        <v>123607.978265457</v>
      </c>
      <c r="W155" s="20">
        <v>9.7223383842806026E-3</v>
      </c>
      <c r="X155" s="2">
        <v>7692.3570335094</v>
      </c>
      <c r="Y155" s="20">
        <v>2.4378493447836523E-3</v>
      </c>
      <c r="Z155" s="2">
        <v>0</v>
      </c>
      <c r="AA155" s="20"/>
      <c r="AB155" s="2">
        <v>2235.5255636406</v>
      </c>
      <c r="AC155" s="20">
        <v>3.6145448146475726E-4</v>
      </c>
      <c r="AD155" s="2">
        <v>146238.87864220698</v>
      </c>
      <c r="AE155" s="20">
        <v>6.9783054286694044E-3</v>
      </c>
      <c r="AF155" s="2">
        <v>41161.001247783897</v>
      </c>
      <c r="AG155" s="20">
        <v>1.531999616711501E-2</v>
      </c>
      <c r="AH155" s="2">
        <v>623704.62433860009</v>
      </c>
      <c r="AI155" s="20">
        <v>5.7953454644074174E-3</v>
      </c>
      <c r="AJ155" s="1"/>
    </row>
    <row r="156" spans="1:36" x14ac:dyDescent="0.3">
      <c r="A156" s="62" t="s">
        <v>40</v>
      </c>
      <c r="B156" s="2">
        <v>0</v>
      </c>
      <c r="C156" s="20"/>
      <c r="D156" s="2">
        <v>0</v>
      </c>
      <c r="E156" s="20"/>
      <c r="F156" s="2">
        <v>0</v>
      </c>
      <c r="G156" s="20"/>
      <c r="H156" s="2">
        <v>0</v>
      </c>
      <c r="I156" s="20"/>
      <c r="J156" s="2">
        <v>0</v>
      </c>
      <c r="K156" s="20"/>
      <c r="L156" s="2">
        <v>21674.319688860302</v>
      </c>
      <c r="M156" s="20">
        <v>3.0757901761066238E-3</v>
      </c>
      <c r="N156" s="2">
        <v>247711.18267458401</v>
      </c>
      <c r="O156" s="20">
        <v>9.7280374784781323E-3</v>
      </c>
      <c r="P156" s="2">
        <v>0</v>
      </c>
      <c r="Q156" s="20"/>
      <c r="R156" s="2">
        <v>0</v>
      </c>
      <c r="S156" s="20"/>
      <c r="T156" s="2">
        <v>33383.3812225578</v>
      </c>
      <c r="U156" s="20">
        <v>7.5859313598883385E-3</v>
      </c>
      <c r="V156" s="2">
        <v>123607.978265457</v>
      </c>
      <c r="W156" s="20">
        <v>9.7223383842806026E-3</v>
      </c>
      <c r="X156" s="2">
        <v>7692.3570335094</v>
      </c>
      <c r="Y156" s="20">
        <v>2.4378493447836523E-3</v>
      </c>
      <c r="Z156" s="2">
        <v>0</v>
      </c>
      <c r="AA156" s="20"/>
      <c r="AB156" s="2">
        <v>2235.5255636406</v>
      </c>
      <c r="AC156" s="20">
        <v>3.6145448146475726E-4</v>
      </c>
      <c r="AD156" s="2">
        <v>146238.87864220698</v>
      </c>
      <c r="AE156" s="20">
        <v>6.9783054286694044E-3</v>
      </c>
      <c r="AF156" s="2">
        <v>41161.001247783897</v>
      </c>
      <c r="AG156" s="20">
        <v>1.531999616711501E-2</v>
      </c>
      <c r="AH156" s="2">
        <v>623704.62433860009</v>
      </c>
      <c r="AI156" s="20">
        <v>5.7953454644074174E-3</v>
      </c>
      <c r="AJ156" s="1"/>
    </row>
    <row r="157" spans="1:36" x14ac:dyDescent="0.3">
      <c r="A157" s="18" t="s">
        <v>184</v>
      </c>
      <c r="B157" s="2">
        <v>7969.2867937999999</v>
      </c>
      <c r="C157" s="20">
        <v>3.3953167273348135E-2</v>
      </c>
      <c r="D157" s="2">
        <v>10.62690821</v>
      </c>
      <c r="E157" s="20">
        <v>7.9042528843032832E-6</v>
      </c>
      <c r="F157" s="2">
        <v>10.8283615226</v>
      </c>
      <c r="G157" s="20">
        <v>1.0168838832907795E-6</v>
      </c>
      <c r="H157" s="2">
        <v>0</v>
      </c>
      <c r="I157" s="20"/>
      <c r="J157" s="2">
        <v>33491.310851779002</v>
      </c>
      <c r="K157" s="20">
        <v>1.2997500348906371E-2</v>
      </c>
      <c r="L157" s="2">
        <v>0</v>
      </c>
      <c r="M157" s="20"/>
      <c r="N157" s="2">
        <v>0</v>
      </c>
      <c r="O157" s="20"/>
      <c r="P157" s="2">
        <v>0</v>
      </c>
      <c r="Q157" s="20"/>
      <c r="R157" s="2">
        <v>0</v>
      </c>
      <c r="S157" s="20"/>
      <c r="T157" s="2">
        <v>0</v>
      </c>
      <c r="U157" s="20"/>
      <c r="V157" s="2">
        <v>0</v>
      </c>
      <c r="W157" s="20"/>
      <c r="X157" s="2">
        <v>0</v>
      </c>
      <c r="Y157" s="20"/>
      <c r="Z157" s="2">
        <v>26227.5578200948</v>
      </c>
      <c r="AA157" s="20">
        <v>1.3995644771436524E-2</v>
      </c>
      <c r="AB157" s="2">
        <v>0</v>
      </c>
      <c r="AC157" s="20"/>
      <c r="AD157" s="2">
        <v>0</v>
      </c>
      <c r="AE157" s="20"/>
      <c r="AF157" s="2">
        <v>0</v>
      </c>
      <c r="AG157" s="20"/>
      <c r="AH157" s="2">
        <v>67709.610735406415</v>
      </c>
      <c r="AI157" s="20">
        <v>6.291449031476168E-4</v>
      </c>
      <c r="AJ157" s="1"/>
    </row>
    <row r="158" spans="1:36" x14ac:dyDescent="0.3">
      <c r="A158" s="62" t="s">
        <v>39</v>
      </c>
      <c r="B158" s="2">
        <v>0</v>
      </c>
      <c r="C158" s="20"/>
      <c r="D158" s="2">
        <v>10.62690821</v>
      </c>
      <c r="E158" s="20">
        <v>7.9042528843032832E-6</v>
      </c>
      <c r="F158" s="2">
        <v>10.8283615226</v>
      </c>
      <c r="G158" s="20">
        <v>1.0168838832907795E-6</v>
      </c>
      <c r="H158" s="2">
        <v>0</v>
      </c>
      <c r="I158" s="20"/>
      <c r="J158" s="2">
        <v>0</v>
      </c>
      <c r="K158" s="20"/>
      <c r="L158" s="2">
        <v>0</v>
      </c>
      <c r="M158" s="20"/>
      <c r="N158" s="2">
        <v>0</v>
      </c>
      <c r="O158" s="20"/>
      <c r="P158" s="2">
        <v>0</v>
      </c>
      <c r="Q158" s="20"/>
      <c r="R158" s="2">
        <v>0</v>
      </c>
      <c r="S158" s="20"/>
      <c r="T158" s="2">
        <v>0</v>
      </c>
      <c r="U158" s="20"/>
      <c r="V158" s="2">
        <v>0</v>
      </c>
      <c r="W158" s="20"/>
      <c r="X158" s="2">
        <v>0</v>
      </c>
      <c r="Y158" s="20"/>
      <c r="Z158" s="2">
        <v>0</v>
      </c>
      <c r="AA158" s="20"/>
      <c r="AB158" s="2">
        <v>0</v>
      </c>
      <c r="AC158" s="20"/>
      <c r="AD158" s="2">
        <v>0</v>
      </c>
      <c r="AE158" s="20"/>
      <c r="AF158" s="2">
        <v>0</v>
      </c>
      <c r="AG158" s="20"/>
      <c r="AH158" s="2">
        <v>21.455269732599998</v>
      </c>
      <c r="AI158" s="20">
        <v>1.9935831045716027E-7</v>
      </c>
      <c r="AJ158" s="1"/>
    </row>
    <row r="159" spans="1:36" x14ac:dyDescent="0.3">
      <c r="A159" s="62" t="s">
        <v>146</v>
      </c>
      <c r="B159" s="2">
        <v>7969.2867937999999</v>
      </c>
      <c r="C159" s="20">
        <v>3.3953167273348135E-2</v>
      </c>
      <c r="D159" s="2">
        <v>0</v>
      </c>
      <c r="E159" s="20"/>
      <c r="F159" s="2">
        <v>0</v>
      </c>
      <c r="G159" s="20"/>
      <c r="H159" s="2">
        <v>0</v>
      </c>
      <c r="I159" s="20"/>
      <c r="J159" s="2">
        <v>33491.310851779002</v>
      </c>
      <c r="K159" s="20">
        <v>1.2997500348906371E-2</v>
      </c>
      <c r="L159" s="2">
        <v>0</v>
      </c>
      <c r="M159" s="20"/>
      <c r="N159" s="2">
        <v>0</v>
      </c>
      <c r="O159" s="20"/>
      <c r="P159" s="2">
        <v>0</v>
      </c>
      <c r="Q159" s="20"/>
      <c r="R159" s="2">
        <v>0</v>
      </c>
      <c r="S159" s="20"/>
      <c r="T159" s="2">
        <v>0</v>
      </c>
      <c r="U159" s="20"/>
      <c r="V159" s="2">
        <v>0</v>
      </c>
      <c r="W159" s="20"/>
      <c r="X159" s="2">
        <v>0</v>
      </c>
      <c r="Y159" s="20"/>
      <c r="Z159" s="2">
        <v>26227.5578200948</v>
      </c>
      <c r="AA159" s="20">
        <v>1.3995644771436524E-2</v>
      </c>
      <c r="AB159" s="2">
        <v>0</v>
      </c>
      <c r="AC159" s="20"/>
      <c r="AD159" s="2">
        <v>0</v>
      </c>
      <c r="AE159" s="20"/>
      <c r="AF159" s="2">
        <v>0</v>
      </c>
      <c r="AG159" s="20"/>
      <c r="AH159" s="2">
        <v>67688.155465673801</v>
      </c>
      <c r="AI159" s="20">
        <v>6.2894554483715966E-4</v>
      </c>
      <c r="AJ159" s="1"/>
    </row>
    <row r="160" spans="1:36" x14ac:dyDescent="0.3">
      <c r="A160" s="18" t="s">
        <v>185</v>
      </c>
      <c r="B160" s="2">
        <v>0</v>
      </c>
      <c r="C160" s="20"/>
      <c r="D160" s="2">
        <v>10728.8896087872</v>
      </c>
      <c r="E160" s="20">
        <v>7.9801062510191523E-3</v>
      </c>
      <c r="F160" s="2">
        <v>193231.68073128001</v>
      </c>
      <c r="G160" s="20">
        <v>1.8146252456267071E-2</v>
      </c>
      <c r="H160" s="2">
        <v>215788.86339249599</v>
      </c>
      <c r="I160" s="20">
        <v>5.9664653348633093E-2</v>
      </c>
      <c r="J160" s="2">
        <v>0</v>
      </c>
      <c r="K160" s="20"/>
      <c r="L160" s="2">
        <v>80777.932029510906</v>
      </c>
      <c r="M160" s="20">
        <v>1.1463149632801359E-2</v>
      </c>
      <c r="N160" s="2">
        <v>649436.93541869568</v>
      </c>
      <c r="O160" s="20">
        <v>2.5504487845268667E-2</v>
      </c>
      <c r="P160" s="2">
        <v>199652.79490413101</v>
      </c>
      <c r="Q160" s="20">
        <v>6.6353814817994933E-2</v>
      </c>
      <c r="R160" s="2">
        <v>0</v>
      </c>
      <c r="S160" s="20"/>
      <c r="T160" s="2">
        <v>35089.935789913507</v>
      </c>
      <c r="U160" s="20">
        <v>7.9737232891587198E-3</v>
      </c>
      <c r="V160" s="2">
        <v>288238.554132019</v>
      </c>
      <c r="W160" s="20">
        <v>2.2671293536158457E-2</v>
      </c>
      <c r="X160" s="2">
        <v>219546.49836723797</v>
      </c>
      <c r="Y160" s="20">
        <v>6.9578321035098686E-2</v>
      </c>
      <c r="Z160" s="2">
        <v>0</v>
      </c>
      <c r="AA160" s="20"/>
      <c r="AB160" s="2">
        <v>73644.029640979206</v>
      </c>
      <c r="AC160" s="20">
        <v>1.1907251243195721E-2</v>
      </c>
      <c r="AD160" s="2">
        <v>710130.56729028502</v>
      </c>
      <c r="AE160" s="20">
        <v>3.3886392174205561E-2</v>
      </c>
      <c r="AF160" s="2">
        <v>199630.42349748503</v>
      </c>
      <c r="AG160" s="20">
        <v>7.4301820415160022E-2</v>
      </c>
      <c r="AH160" s="2">
        <v>2875897.1048028208</v>
      </c>
      <c r="AI160" s="20">
        <v>2.6722292239047568E-2</v>
      </c>
      <c r="AJ160" s="1"/>
    </row>
    <row r="161" spans="1:36" x14ac:dyDescent="0.3">
      <c r="A161" s="62" t="s">
        <v>37</v>
      </c>
      <c r="B161" s="2">
        <v>0</v>
      </c>
      <c r="C161" s="20"/>
      <c r="D161" s="2">
        <v>10728.8896087872</v>
      </c>
      <c r="E161" s="20">
        <v>7.9801062510191523E-3</v>
      </c>
      <c r="F161" s="2">
        <v>193231.68073128001</v>
      </c>
      <c r="G161" s="20">
        <v>1.8146252456267071E-2</v>
      </c>
      <c r="H161" s="2">
        <v>215788.86339249599</v>
      </c>
      <c r="I161" s="20">
        <v>5.9664653348633093E-2</v>
      </c>
      <c r="J161" s="2">
        <v>0</v>
      </c>
      <c r="K161" s="20"/>
      <c r="L161" s="2">
        <v>57782.160356515196</v>
      </c>
      <c r="M161" s="20">
        <v>8.199832969619375E-3</v>
      </c>
      <c r="N161" s="2">
        <v>620879.28344752302</v>
      </c>
      <c r="O161" s="20">
        <v>2.4382980508888704E-2</v>
      </c>
      <c r="P161" s="2">
        <v>199652.79490413101</v>
      </c>
      <c r="Q161" s="20">
        <v>6.6353814817994933E-2</v>
      </c>
      <c r="R161" s="2">
        <v>0</v>
      </c>
      <c r="S161" s="20"/>
      <c r="T161" s="2">
        <v>17342.2619556192</v>
      </c>
      <c r="U161" s="20">
        <v>3.9407994038553051E-3</v>
      </c>
      <c r="V161" s="2">
        <v>288238.554132019</v>
      </c>
      <c r="W161" s="20">
        <v>2.2671293536158457E-2</v>
      </c>
      <c r="X161" s="2">
        <v>219546.49836723797</v>
      </c>
      <c r="Y161" s="20">
        <v>6.9578321035098686E-2</v>
      </c>
      <c r="Z161" s="2">
        <v>0</v>
      </c>
      <c r="AA161" s="20"/>
      <c r="AB161" s="2">
        <v>73644.029640979206</v>
      </c>
      <c r="AC161" s="20">
        <v>1.1907251243195721E-2</v>
      </c>
      <c r="AD161" s="2">
        <v>710130.56729028502</v>
      </c>
      <c r="AE161" s="20">
        <v>3.3886392174205561E-2</v>
      </c>
      <c r="AF161" s="2">
        <v>199630.42349748503</v>
      </c>
      <c r="AG161" s="20">
        <v>7.4301820415160022E-2</v>
      </c>
      <c r="AH161" s="2">
        <v>2806596.007324358</v>
      </c>
      <c r="AI161" s="20">
        <v>2.6078359541937678E-2</v>
      </c>
      <c r="AJ161" s="1"/>
    </row>
    <row r="162" spans="1:36" x14ac:dyDescent="0.3">
      <c r="A162" s="62" t="s">
        <v>39</v>
      </c>
      <c r="B162" s="2">
        <v>0</v>
      </c>
      <c r="C162" s="20"/>
      <c r="D162" s="2">
        <v>0</v>
      </c>
      <c r="E162" s="20"/>
      <c r="F162" s="2">
        <v>0</v>
      </c>
      <c r="G162" s="20"/>
      <c r="H162" s="2">
        <v>0</v>
      </c>
      <c r="I162" s="20"/>
      <c r="J162" s="2">
        <v>0</v>
      </c>
      <c r="K162" s="20"/>
      <c r="L162" s="2">
        <v>22995.771672995703</v>
      </c>
      <c r="M162" s="20">
        <v>3.2633166631819833E-3</v>
      </c>
      <c r="N162" s="2">
        <v>28557.651971172701</v>
      </c>
      <c r="O162" s="20">
        <v>1.1215073363799622E-3</v>
      </c>
      <c r="P162" s="2">
        <v>0</v>
      </c>
      <c r="Q162" s="20"/>
      <c r="R162" s="2">
        <v>0</v>
      </c>
      <c r="S162" s="20"/>
      <c r="T162" s="2">
        <v>17747.673834294299</v>
      </c>
      <c r="U162" s="20">
        <v>4.0329238853034138E-3</v>
      </c>
      <c r="V162" s="2">
        <v>0</v>
      </c>
      <c r="W162" s="20"/>
      <c r="X162" s="2">
        <v>0</v>
      </c>
      <c r="Y162" s="20"/>
      <c r="Z162" s="2">
        <v>0</v>
      </c>
      <c r="AA162" s="20"/>
      <c r="AB162" s="2">
        <v>0</v>
      </c>
      <c r="AC162" s="20"/>
      <c r="AD162" s="2">
        <v>0</v>
      </c>
      <c r="AE162" s="20"/>
      <c r="AF162" s="2">
        <v>0</v>
      </c>
      <c r="AG162" s="20"/>
      <c r="AH162" s="2">
        <v>69301.097478462718</v>
      </c>
      <c r="AI162" s="20">
        <v>6.4393269710988951E-4</v>
      </c>
      <c r="AJ162" s="1"/>
    </row>
    <row r="163" spans="1:36" x14ac:dyDescent="0.3">
      <c r="A163" s="18" t="s">
        <v>186</v>
      </c>
      <c r="B163" s="2">
        <v>0</v>
      </c>
      <c r="C163" s="20"/>
      <c r="D163" s="2">
        <v>14.619635952000001</v>
      </c>
      <c r="E163" s="20">
        <v>1.0874028208159331E-5</v>
      </c>
      <c r="F163" s="2">
        <v>7735.6148731020003</v>
      </c>
      <c r="G163" s="20">
        <v>7.2644620106044559E-4</v>
      </c>
      <c r="H163" s="2">
        <v>3924.7548698370001</v>
      </c>
      <c r="I163" s="20">
        <v>1.0851771268717261E-3</v>
      </c>
      <c r="J163" s="2">
        <v>0</v>
      </c>
      <c r="K163" s="20"/>
      <c r="L163" s="2">
        <v>13702.2603814336</v>
      </c>
      <c r="M163" s="20">
        <v>1.944479848810636E-3</v>
      </c>
      <c r="N163" s="2">
        <v>159650.18981064</v>
      </c>
      <c r="O163" s="20">
        <v>6.2697332157358636E-3</v>
      </c>
      <c r="P163" s="2">
        <v>33053.444374329803</v>
      </c>
      <c r="Q163" s="20">
        <v>1.0985181189996937E-2</v>
      </c>
      <c r="R163" s="2">
        <v>0</v>
      </c>
      <c r="S163" s="20"/>
      <c r="T163" s="2">
        <v>3340.2147387116001</v>
      </c>
      <c r="U163" s="20">
        <v>7.5901957223050093E-4</v>
      </c>
      <c r="V163" s="2">
        <v>34472.064370913999</v>
      </c>
      <c r="W163" s="20">
        <v>2.711387074861561E-3</v>
      </c>
      <c r="X163" s="2">
        <v>9143.4199610635987</v>
      </c>
      <c r="Y163" s="20">
        <v>2.8977178599563021E-3</v>
      </c>
      <c r="Z163" s="2">
        <v>0</v>
      </c>
      <c r="AA163" s="20"/>
      <c r="AB163" s="2">
        <v>27.9106630962</v>
      </c>
      <c r="AC163" s="20">
        <v>4.5127796437922555E-6</v>
      </c>
      <c r="AD163" s="2">
        <v>2972.4699793690002</v>
      </c>
      <c r="AE163" s="20">
        <v>1.4184192046724846E-4</v>
      </c>
      <c r="AF163" s="2">
        <v>26.259368630000001</v>
      </c>
      <c r="AG163" s="20">
        <v>9.7736550270170979E-6</v>
      </c>
      <c r="AH163" s="2">
        <v>268063.22302707878</v>
      </c>
      <c r="AI163" s="20">
        <v>2.4907927937712904E-3</v>
      </c>
      <c r="AJ163" s="1"/>
    </row>
    <row r="164" spans="1:36" x14ac:dyDescent="0.3">
      <c r="A164" s="62" t="s">
        <v>28</v>
      </c>
      <c r="B164" s="2">
        <v>0</v>
      </c>
      <c r="C164" s="20"/>
      <c r="D164" s="2">
        <v>14.619635952000001</v>
      </c>
      <c r="E164" s="20">
        <v>1.0874028208159331E-5</v>
      </c>
      <c r="F164" s="2">
        <v>7735.6148731020003</v>
      </c>
      <c r="G164" s="20">
        <v>7.2644620106044559E-4</v>
      </c>
      <c r="H164" s="2">
        <v>3924.7548698370001</v>
      </c>
      <c r="I164" s="20">
        <v>1.0851771268717261E-3</v>
      </c>
      <c r="J164" s="2">
        <v>0</v>
      </c>
      <c r="K164" s="20"/>
      <c r="L164" s="2">
        <v>13702.2603814336</v>
      </c>
      <c r="M164" s="20">
        <v>1.944479848810636E-3</v>
      </c>
      <c r="N164" s="2">
        <v>159650.18981064</v>
      </c>
      <c r="O164" s="20">
        <v>6.2697332157358636E-3</v>
      </c>
      <c r="P164" s="2">
        <v>33053.444374329803</v>
      </c>
      <c r="Q164" s="20">
        <v>1.0985181189996937E-2</v>
      </c>
      <c r="R164" s="2">
        <v>0</v>
      </c>
      <c r="S164" s="20"/>
      <c r="T164" s="2">
        <v>3340.2147387116001</v>
      </c>
      <c r="U164" s="20">
        <v>7.5901957223050093E-4</v>
      </c>
      <c r="V164" s="2">
        <v>34472.064370913999</v>
      </c>
      <c r="W164" s="20">
        <v>2.711387074861561E-3</v>
      </c>
      <c r="X164" s="2">
        <v>9143.4199610635987</v>
      </c>
      <c r="Y164" s="20">
        <v>2.8977178599563021E-3</v>
      </c>
      <c r="Z164" s="2">
        <v>0</v>
      </c>
      <c r="AA164" s="20"/>
      <c r="AB164" s="2">
        <v>27.9106630962</v>
      </c>
      <c r="AC164" s="20">
        <v>4.5127796437922555E-6</v>
      </c>
      <c r="AD164" s="2">
        <v>2972.4699793690002</v>
      </c>
      <c r="AE164" s="20">
        <v>1.4184192046724846E-4</v>
      </c>
      <c r="AF164" s="2">
        <v>26.259368630000001</v>
      </c>
      <c r="AG164" s="20">
        <v>9.7736550270170979E-6</v>
      </c>
      <c r="AH164" s="2">
        <v>268063.22302707878</v>
      </c>
      <c r="AI164" s="20">
        <v>2.4907927937712904E-3</v>
      </c>
      <c r="AJ164" s="1"/>
    </row>
    <row r="165" spans="1:36" x14ac:dyDescent="0.3">
      <c r="A165" s="18" t="s">
        <v>187</v>
      </c>
      <c r="B165" s="2">
        <v>0</v>
      </c>
      <c r="C165" s="20"/>
      <c r="D165" s="2">
        <v>966.82713102000002</v>
      </c>
      <c r="E165" s="20">
        <v>7.1912224966771434E-4</v>
      </c>
      <c r="F165" s="2">
        <v>62117.258125674001</v>
      </c>
      <c r="G165" s="20">
        <v>5.8333884152626898E-3</v>
      </c>
      <c r="H165" s="2">
        <v>52736.309912086006</v>
      </c>
      <c r="I165" s="20">
        <v>1.4581353274323392E-2</v>
      </c>
      <c r="J165" s="2">
        <v>0</v>
      </c>
      <c r="K165" s="20"/>
      <c r="L165" s="2">
        <v>6195.2156572040003</v>
      </c>
      <c r="M165" s="20">
        <v>8.7915947216943454E-4</v>
      </c>
      <c r="N165" s="2">
        <v>105411.27258203601</v>
      </c>
      <c r="O165" s="20">
        <v>4.1396791184806474E-3</v>
      </c>
      <c r="P165" s="2">
        <v>34440.688558766</v>
      </c>
      <c r="Q165" s="20">
        <v>1.1446226294652846E-2</v>
      </c>
      <c r="R165" s="2">
        <v>0</v>
      </c>
      <c r="S165" s="20"/>
      <c r="T165" s="2">
        <v>0</v>
      </c>
      <c r="U165" s="20"/>
      <c r="V165" s="2">
        <v>5971.6270302120001</v>
      </c>
      <c r="W165" s="20">
        <v>4.6969604638103212E-4</v>
      </c>
      <c r="X165" s="2">
        <v>4359.9331843159998</v>
      </c>
      <c r="Y165" s="20">
        <v>1.3817429703774651E-3</v>
      </c>
      <c r="Z165" s="2">
        <v>0</v>
      </c>
      <c r="AA165" s="20"/>
      <c r="AB165" s="2">
        <v>21793.787936926001</v>
      </c>
      <c r="AC165" s="20">
        <v>3.5237630228955453E-3</v>
      </c>
      <c r="AD165" s="2">
        <v>348799.09138503805</v>
      </c>
      <c r="AE165" s="20">
        <v>1.664418255614732E-2</v>
      </c>
      <c r="AF165" s="2">
        <v>60198.332606789998</v>
      </c>
      <c r="AG165" s="20">
        <v>2.2405631467781423E-2</v>
      </c>
      <c r="AH165" s="2">
        <v>702990.34411006793</v>
      </c>
      <c r="AI165" s="20">
        <v>6.5320533843737216E-3</v>
      </c>
      <c r="AJ165" s="1"/>
    </row>
    <row r="166" spans="1:36" x14ac:dyDescent="0.3">
      <c r="A166" s="62" t="s">
        <v>36</v>
      </c>
      <c r="B166" s="2">
        <v>0</v>
      </c>
      <c r="C166" s="20"/>
      <c r="D166" s="2">
        <v>966.82713102000002</v>
      </c>
      <c r="E166" s="20">
        <v>7.1912224966771434E-4</v>
      </c>
      <c r="F166" s="2">
        <v>62117.258125674001</v>
      </c>
      <c r="G166" s="20">
        <v>5.8333884152626898E-3</v>
      </c>
      <c r="H166" s="2">
        <v>52736.309912086006</v>
      </c>
      <c r="I166" s="20">
        <v>1.4581353274323392E-2</v>
      </c>
      <c r="J166" s="2">
        <v>0</v>
      </c>
      <c r="K166" s="20"/>
      <c r="L166" s="2">
        <v>6195.2156572040003</v>
      </c>
      <c r="M166" s="20">
        <v>8.7915947216943454E-4</v>
      </c>
      <c r="N166" s="2">
        <v>105411.27258203601</v>
      </c>
      <c r="O166" s="20">
        <v>4.1396791184806474E-3</v>
      </c>
      <c r="P166" s="2">
        <v>34440.688558766</v>
      </c>
      <c r="Q166" s="20">
        <v>1.1446226294652846E-2</v>
      </c>
      <c r="R166" s="2">
        <v>0</v>
      </c>
      <c r="S166" s="20"/>
      <c r="T166" s="2">
        <v>0</v>
      </c>
      <c r="U166" s="20"/>
      <c r="V166" s="2">
        <v>5971.6270302120001</v>
      </c>
      <c r="W166" s="20">
        <v>4.6969604638103212E-4</v>
      </c>
      <c r="X166" s="2">
        <v>4359.9331843159998</v>
      </c>
      <c r="Y166" s="20">
        <v>1.3817429703774651E-3</v>
      </c>
      <c r="Z166" s="2">
        <v>0</v>
      </c>
      <c r="AA166" s="20"/>
      <c r="AB166" s="2">
        <v>21793.787936926001</v>
      </c>
      <c r="AC166" s="20">
        <v>3.5237630228955453E-3</v>
      </c>
      <c r="AD166" s="2">
        <v>348799.09138503805</v>
      </c>
      <c r="AE166" s="20">
        <v>1.664418255614732E-2</v>
      </c>
      <c r="AF166" s="2">
        <v>60198.332606789998</v>
      </c>
      <c r="AG166" s="20">
        <v>2.2405631467781423E-2</v>
      </c>
      <c r="AH166" s="2">
        <v>702990.34411006793</v>
      </c>
      <c r="AI166" s="20">
        <v>6.5320533843737216E-3</v>
      </c>
      <c r="AJ166" s="1"/>
    </row>
    <row r="167" spans="1:36" x14ac:dyDescent="0.3">
      <c r="A167" s="18" t="s">
        <v>188</v>
      </c>
      <c r="B167" s="2">
        <v>0</v>
      </c>
      <c r="C167" s="20"/>
      <c r="D167" s="2">
        <v>0</v>
      </c>
      <c r="E167" s="20"/>
      <c r="F167" s="2">
        <v>0</v>
      </c>
      <c r="G167" s="20"/>
      <c r="H167" s="2">
        <v>0</v>
      </c>
      <c r="I167" s="20"/>
      <c r="J167" s="2">
        <v>0</v>
      </c>
      <c r="K167" s="20"/>
      <c r="L167" s="2">
        <v>0</v>
      </c>
      <c r="M167" s="20"/>
      <c r="N167" s="2">
        <v>0</v>
      </c>
      <c r="O167" s="20"/>
      <c r="P167" s="2">
        <v>0</v>
      </c>
      <c r="Q167" s="20"/>
      <c r="R167" s="2">
        <v>0</v>
      </c>
      <c r="S167" s="20"/>
      <c r="T167" s="2">
        <v>0</v>
      </c>
      <c r="U167" s="20"/>
      <c r="V167" s="2">
        <v>0</v>
      </c>
      <c r="W167" s="20"/>
      <c r="X167" s="2">
        <v>0</v>
      </c>
      <c r="Y167" s="20"/>
      <c r="Z167" s="2">
        <v>0</v>
      </c>
      <c r="AA167" s="20"/>
      <c r="AB167" s="2">
        <v>12352.1084722421</v>
      </c>
      <c r="AC167" s="20">
        <v>1.9971701668039998E-3</v>
      </c>
      <c r="AD167" s="2">
        <v>0</v>
      </c>
      <c r="AE167" s="20"/>
      <c r="AF167" s="2">
        <v>0</v>
      </c>
      <c r="AG167" s="20"/>
      <c r="AH167" s="2">
        <v>12352.1084722421</v>
      </c>
      <c r="AI167" s="20">
        <v>1.1477345688496033E-4</v>
      </c>
      <c r="AJ167" s="1"/>
    </row>
    <row r="168" spans="1:36" x14ac:dyDescent="0.3">
      <c r="A168" s="62" t="s">
        <v>39</v>
      </c>
      <c r="B168" s="2">
        <v>0</v>
      </c>
      <c r="C168" s="20"/>
      <c r="D168" s="2">
        <v>0</v>
      </c>
      <c r="E168" s="20"/>
      <c r="F168" s="2">
        <v>0</v>
      </c>
      <c r="G168" s="20"/>
      <c r="H168" s="2">
        <v>0</v>
      </c>
      <c r="I168" s="20"/>
      <c r="J168" s="2">
        <v>0</v>
      </c>
      <c r="K168" s="20"/>
      <c r="L168" s="2">
        <v>0</v>
      </c>
      <c r="M168" s="20"/>
      <c r="N168" s="2">
        <v>0</v>
      </c>
      <c r="O168" s="20"/>
      <c r="P168" s="2">
        <v>0</v>
      </c>
      <c r="Q168" s="20"/>
      <c r="R168" s="2">
        <v>0</v>
      </c>
      <c r="S168" s="20"/>
      <c r="T168" s="2">
        <v>0</v>
      </c>
      <c r="U168" s="20"/>
      <c r="V168" s="2">
        <v>0</v>
      </c>
      <c r="W168" s="20"/>
      <c r="X168" s="2">
        <v>0</v>
      </c>
      <c r="Y168" s="20"/>
      <c r="Z168" s="2">
        <v>0</v>
      </c>
      <c r="AA168" s="20"/>
      <c r="AB168" s="2">
        <v>12352.1084722421</v>
      </c>
      <c r="AC168" s="20">
        <v>1.9971701668039998E-3</v>
      </c>
      <c r="AD168" s="2">
        <v>0</v>
      </c>
      <c r="AE168" s="20"/>
      <c r="AF168" s="2">
        <v>0</v>
      </c>
      <c r="AG168" s="20"/>
      <c r="AH168" s="2">
        <v>12352.1084722421</v>
      </c>
      <c r="AI168" s="20">
        <v>1.1477345688496033E-4</v>
      </c>
      <c r="AJ168" s="1"/>
    </row>
    <row r="169" spans="1:36" x14ac:dyDescent="0.3">
      <c r="A169" s="18" t="s">
        <v>189</v>
      </c>
      <c r="B169" s="2">
        <v>0</v>
      </c>
      <c r="C169" s="20"/>
      <c r="D169" s="2">
        <v>175.73755901200002</v>
      </c>
      <c r="E169" s="20">
        <v>1.3071291106042399E-4</v>
      </c>
      <c r="F169" s="2">
        <v>2636.0633851800003</v>
      </c>
      <c r="G169" s="20">
        <v>2.4755087518345471E-4</v>
      </c>
      <c r="H169" s="2">
        <v>175.73755901200002</v>
      </c>
      <c r="I169" s="20">
        <v>4.8590647237036963E-5</v>
      </c>
      <c r="J169" s="2">
        <v>0</v>
      </c>
      <c r="K169" s="20"/>
      <c r="L169" s="2">
        <v>0</v>
      </c>
      <c r="M169" s="20"/>
      <c r="N169" s="2">
        <v>0</v>
      </c>
      <c r="O169" s="20"/>
      <c r="P169" s="2">
        <v>0</v>
      </c>
      <c r="Q169" s="20"/>
      <c r="R169" s="2">
        <v>0</v>
      </c>
      <c r="S169" s="20"/>
      <c r="T169" s="2">
        <v>0</v>
      </c>
      <c r="U169" s="20"/>
      <c r="V169" s="2">
        <v>0</v>
      </c>
      <c r="W169" s="20"/>
      <c r="X169" s="2">
        <v>0</v>
      </c>
      <c r="Y169" s="20"/>
      <c r="Z169" s="2">
        <v>0</v>
      </c>
      <c r="AA169" s="20"/>
      <c r="AB169" s="2">
        <v>0</v>
      </c>
      <c r="AC169" s="20"/>
      <c r="AD169" s="2">
        <v>0</v>
      </c>
      <c r="AE169" s="20"/>
      <c r="AF169" s="2">
        <v>0</v>
      </c>
      <c r="AG169" s="20"/>
      <c r="AH169" s="2">
        <v>2987.5385032040003</v>
      </c>
      <c r="AI169" s="20">
        <v>2.775964300833276E-5</v>
      </c>
      <c r="AJ169" s="1"/>
    </row>
    <row r="170" spans="1:36" x14ac:dyDescent="0.3">
      <c r="A170" s="62" t="s">
        <v>39</v>
      </c>
      <c r="B170" s="2">
        <v>0</v>
      </c>
      <c r="C170" s="20"/>
      <c r="D170" s="2">
        <v>175.73755901200002</v>
      </c>
      <c r="E170" s="20">
        <v>1.3071291106042399E-4</v>
      </c>
      <c r="F170" s="2">
        <v>2636.0633851800003</v>
      </c>
      <c r="G170" s="20">
        <v>2.4755087518345471E-4</v>
      </c>
      <c r="H170" s="2">
        <v>175.73755901200002</v>
      </c>
      <c r="I170" s="20">
        <v>4.8590647237036963E-5</v>
      </c>
      <c r="J170" s="2">
        <v>0</v>
      </c>
      <c r="K170" s="20"/>
      <c r="L170" s="2">
        <v>0</v>
      </c>
      <c r="M170" s="20"/>
      <c r="N170" s="2">
        <v>0</v>
      </c>
      <c r="O170" s="20"/>
      <c r="P170" s="2">
        <v>0</v>
      </c>
      <c r="Q170" s="20"/>
      <c r="R170" s="2">
        <v>0</v>
      </c>
      <c r="S170" s="20"/>
      <c r="T170" s="2">
        <v>0</v>
      </c>
      <c r="U170" s="20"/>
      <c r="V170" s="2">
        <v>0</v>
      </c>
      <c r="W170" s="20"/>
      <c r="X170" s="2">
        <v>0</v>
      </c>
      <c r="Y170" s="20"/>
      <c r="Z170" s="2">
        <v>0</v>
      </c>
      <c r="AA170" s="20"/>
      <c r="AB170" s="2">
        <v>0</v>
      </c>
      <c r="AC170" s="20"/>
      <c r="AD170" s="2">
        <v>0</v>
      </c>
      <c r="AE170" s="20"/>
      <c r="AF170" s="2">
        <v>0</v>
      </c>
      <c r="AG170" s="20"/>
      <c r="AH170" s="2">
        <v>2987.5385032040003</v>
      </c>
      <c r="AI170" s="20">
        <v>2.775964300833276E-5</v>
      </c>
      <c r="AJ170" s="1"/>
    </row>
    <row r="171" spans="1:36" x14ac:dyDescent="0.3">
      <c r="A171" s="18" t="s">
        <v>190</v>
      </c>
      <c r="B171" s="2">
        <v>0</v>
      </c>
      <c r="C171" s="20"/>
      <c r="D171" s="2">
        <v>0</v>
      </c>
      <c r="E171" s="20"/>
      <c r="F171" s="2">
        <v>0</v>
      </c>
      <c r="G171" s="20"/>
      <c r="H171" s="2">
        <v>0</v>
      </c>
      <c r="I171" s="20"/>
      <c r="J171" s="2">
        <v>0</v>
      </c>
      <c r="K171" s="20"/>
      <c r="L171" s="2">
        <v>12185.957920499999</v>
      </c>
      <c r="M171" s="20">
        <v>1.7293022432250322E-3</v>
      </c>
      <c r="N171" s="2">
        <v>28556.654137874997</v>
      </c>
      <c r="O171" s="20">
        <v>1.1214681497771913E-3</v>
      </c>
      <c r="P171" s="2">
        <v>0</v>
      </c>
      <c r="Q171" s="20"/>
      <c r="R171" s="2">
        <v>0</v>
      </c>
      <c r="S171" s="20"/>
      <c r="T171" s="2">
        <v>13019.1858125</v>
      </c>
      <c r="U171" s="20">
        <v>2.9584375913522276E-3</v>
      </c>
      <c r="V171" s="2">
        <v>0</v>
      </c>
      <c r="W171" s="20"/>
      <c r="X171" s="2">
        <v>0</v>
      </c>
      <c r="Y171" s="20"/>
      <c r="Z171" s="2">
        <v>0</v>
      </c>
      <c r="AA171" s="20"/>
      <c r="AB171" s="2">
        <v>0</v>
      </c>
      <c r="AC171" s="20"/>
      <c r="AD171" s="2">
        <v>0</v>
      </c>
      <c r="AE171" s="20"/>
      <c r="AF171" s="2">
        <v>0</v>
      </c>
      <c r="AG171" s="20"/>
      <c r="AH171" s="2">
        <v>53761.797870875002</v>
      </c>
      <c r="AI171" s="20">
        <v>4.9954446270101399E-4</v>
      </c>
      <c r="AJ171" s="1"/>
    </row>
    <row r="172" spans="1:36" x14ac:dyDescent="0.3">
      <c r="A172" s="62" t="s">
        <v>39</v>
      </c>
      <c r="B172" s="2">
        <v>0</v>
      </c>
      <c r="C172" s="20"/>
      <c r="D172" s="2">
        <v>0</v>
      </c>
      <c r="E172" s="20"/>
      <c r="F172" s="2">
        <v>0</v>
      </c>
      <c r="G172" s="20"/>
      <c r="H172" s="2">
        <v>0</v>
      </c>
      <c r="I172" s="20"/>
      <c r="J172" s="2">
        <v>0</v>
      </c>
      <c r="K172" s="20"/>
      <c r="L172" s="2">
        <v>12185.957920499999</v>
      </c>
      <c r="M172" s="20">
        <v>1.7293022432250322E-3</v>
      </c>
      <c r="N172" s="2">
        <v>28556.654137874997</v>
      </c>
      <c r="O172" s="20">
        <v>1.1214681497771913E-3</v>
      </c>
      <c r="P172" s="2">
        <v>0</v>
      </c>
      <c r="Q172" s="20"/>
      <c r="R172" s="2">
        <v>0</v>
      </c>
      <c r="S172" s="20"/>
      <c r="T172" s="2">
        <v>13019.1858125</v>
      </c>
      <c r="U172" s="20">
        <v>2.9584375913522276E-3</v>
      </c>
      <c r="V172" s="2">
        <v>0</v>
      </c>
      <c r="W172" s="20"/>
      <c r="X172" s="2">
        <v>0</v>
      </c>
      <c r="Y172" s="20"/>
      <c r="Z172" s="2">
        <v>0</v>
      </c>
      <c r="AA172" s="20"/>
      <c r="AB172" s="2">
        <v>0</v>
      </c>
      <c r="AC172" s="20"/>
      <c r="AD172" s="2">
        <v>0</v>
      </c>
      <c r="AE172" s="20"/>
      <c r="AF172" s="2">
        <v>0</v>
      </c>
      <c r="AG172" s="20"/>
      <c r="AH172" s="2">
        <v>53761.797870875002</v>
      </c>
      <c r="AI172" s="20">
        <v>4.9954446270101399E-4</v>
      </c>
      <c r="AJ172" s="1"/>
    </row>
    <row r="173" spans="1:36" x14ac:dyDescent="0.3">
      <c r="A173" s="18" t="s">
        <v>191</v>
      </c>
      <c r="B173" s="2">
        <v>0</v>
      </c>
      <c r="C173" s="20"/>
      <c r="D173" s="2">
        <v>4158.1120944402001</v>
      </c>
      <c r="E173" s="20">
        <v>3.0927875602432928E-3</v>
      </c>
      <c r="F173" s="2">
        <v>51960.5840003458</v>
      </c>
      <c r="G173" s="20">
        <v>4.8795822272880178E-3</v>
      </c>
      <c r="H173" s="2">
        <v>62945.830950527197</v>
      </c>
      <c r="I173" s="20">
        <v>1.7404240072268099E-2</v>
      </c>
      <c r="J173" s="2">
        <v>0</v>
      </c>
      <c r="K173" s="20"/>
      <c r="L173" s="2">
        <v>13965.1083217594</v>
      </c>
      <c r="M173" s="20">
        <v>1.9817804480575631E-3</v>
      </c>
      <c r="N173" s="2">
        <v>109672.752081945</v>
      </c>
      <c r="O173" s="20">
        <v>4.307034632435547E-3</v>
      </c>
      <c r="P173" s="2">
        <v>25378.8384506566</v>
      </c>
      <c r="Q173" s="20">
        <v>8.4345563389648017E-3</v>
      </c>
      <c r="R173" s="2">
        <v>0</v>
      </c>
      <c r="S173" s="20"/>
      <c r="T173" s="2">
        <v>0</v>
      </c>
      <c r="U173" s="20"/>
      <c r="V173" s="2">
        <v>1775.1217715217999</v>
      </c>
      <c r="W173" s="20">
        <v>1.3962152587735936E-4</v>
      </c>
      <c r="X173" s="2">
        <v>2178.1222009898001</v>
      </c>
      <c r="Y173" s="20">
        <v>6.9028696372394171E-4</v>
      </c>
      <c r="Z173" s="2">
        <v>0</v>
      </c>
      <c r="AA173" s="20"/>
      <c r="AB173" s="2">
        <v>0</v>
      </c>
      <c r="AC173" s="20"/>
      <c r="AD173" s="2">
        <v>0</v>
      </c>
      <c r="AE173" s="20"/>
      <c r="AF173" s="2">
        <v>0</v>
      </c>
      <c r="AG173" s="20"/>
      <c r="AH173" s="2">
        <v>272034.46987218579</v>
      </c>
      <c r="AI173" s="20">
        <v>2.5276928687326381E-3</v>
      </c>
      <c r="AJ173" s="1"/>
    </row>
    <row r="174" spans="1:36" x14ac:dyDescent="0.3">
      <c r="A174" s="62" t="s">
        <v>28</v>
      </c>
      <c r="B174" s="2">
        <v>0</v>
      </c>
      <c r="C174" s="20"/>
      <c r="D174" s="2">
        <v>4158.1120944402001</v>
      </c>
      <c r="E174" s="20">
        <v>3.0927875602432928E-3</v>
      </c>
      <c r="F174" s="2">
        <v>51960.5840003458</v>
      </c>
      <c r="G174" s="20">
        <v>4.8795822272880178E-3</v>
      </c>
      <c r="H174" s="2">
        <v>62945.830950527197</v>
      </c>
      <c r="I174" s="20">
        <v>1.7404240072268099E-2</v>
      </c>
      <c r="J174" s="2">
        <v>0</v>
      </c>
      <c r="K174" s="20"/>
      <c r="L174" s="2">
        <v>13965.1083217594</v>
      </c>
      <c r="M174" s="20">
        <v>1.9817804480575631E-3</v>
      </c>
      <c r="N174" s="2">
        <v>109672.752081945</v>
      </c>
      <c r="O174" s="20">
        <v>4.307034632435547E-3</v>
      </c>
      <c r="P174" s="2">
        <v>25378.8384506566</v>
      </c>
      <c r="Q174" s="20">
        <v>8.4345563389648017E-3</v>
      </c>
      <c r="R174" s="2">
        <v>0</v>
      </c>
      <c r="S174" s="20"/>
      <c r="T174" s="2">
        <v>0</v>
      </c>
      <c r="U174" s="20"/>
      <c r="V174" s="2">
        <v>1775.1217715217999</v>
      </c>
      <c r="W174" s="20">
        <v>1.3962152587735936E-4</v>
      </c>
      <c r="X174" s="2">
        <v>2178.1222009898001</v>
      </c>
      <c r="Y174" s="20">
        <v>6.9028696372394171E-4</v>
      </c>
      <c r="Z174" s="2">
        <v>0</v>
      </c>
      <c r="AA174" s="20"/>
      <c r="AB174" s="2">
        <v>0</v>
      </c>
      <c r="AC174" s="20"/>
      <c r="AD174" s="2">
        <v>0</v>
      </c>
      <c r="AE174" s="20"/>
      <c r="AF174" s="2">
        <v>0</v>
      </c>
      <c r="AG174" s="20"/>
      <c r="AH174" s="2">
        <v>272034.46987218579</v>
      </c>
      <c r="AI174" s="20">
        <v>2.5276928687326381E-3</v>
      </c>
      <c r="AJ174" s="1"/>
    </row>
    <row r="175" spans="1:36" x14ac:dyDescent="0.3">
      <c r="A175" s="18" t="s">
        <v>192</v>
      </c>
      <c r="B175" s="2">
        <v>0</v>
      </c>
      <c r="C175" s="20"/>
      <c r="D175" s="2">
        <v>0</v>
      </c>
      <c r="E175" s="20"/>
      <c r="F175" s="2">
        <v>0.80213990290000003</v>
      </c>
      <c r="G175" s="20">
        <v>7.5328399195115432E-8</v>
      </c>
      <c r="H175" s="2">
        <v>0</v>
      </c>
      <c r="I175" s="20"/>
      <c r="J175" s="2">
        <v>0</v>
      </c>
      <c r="K175" s="20"/>
      <c r="L175" s="2">
        <v>0</v>
      </c>
      <c r="M175" s="20"/>
      <c r="N175" s="2">
        <v>0</v>
      </c>
      <c r="O175" s="20"/>
      <c r="P175" s="2">
        <v>0</v>
      </c>
      <c r="Q175" s="20"/>
      <c r="R175" s="2">
        <v>0</v>
      </c>
      <c r="S175" s="20"/>
      <c r="T175" s="2">
        <v>0</v>
      </c>
      <c r="U175" s="20"/>
      <c r="V175" s="2">
        <v>0</v>
      </c>
      <c r="W175" s="20"/>
      <c r="X175" s="2">
        <v>0</v>
      </c>
      <c r="Y175" s="20"/>
      <c r="Z175" s="2">
        <v>0</v>
      </c>
      <c r="AA175" s="20"/>
      <c r="AB175" s="2">
        <v>0</v>
      </c>
      <c r="AC175" s="20"/>
      <c r="AD175" s="2">
        <v>0</v>
      </c>
      <c r="AE175" s="20"/>
      <c r="AF175" s="2">
        <v>0</v>
      </c>
      <c r="AG175" s="20"/>
      <c r="AH175" s="2">
        <v>0.80213990290000003</v>
      </c>
      <c r="AI175" s="20">
        <v>7.4533323414450482E-9</v>
      </c>
      <c r="AJ175" s="1"/>
    </row>
    <row r="176" spans="1:36" x14ac:dyDescent="0.3">
      <c r="A176" s="62" t="s">
        <v>39</v>
      </c>
      <c r="B176" s="2">
        <v>0</v>
      </c>
      <c r="C176" s="20"/>
      <c r="D176" s="2">
        <v>0</v>
      </c>
      <c r="E176" s="20"/>
      <c r="F176" s="2">
        <v>0.80213990290000003</v>
      </c>
      <c r="G176" s="20">
        <v>7.5328399195115432E-8</v>
      </c>
      <c r="H176" s="2">
        <v>0</v>
      </c>
      <c r="I176" s="20"/>
      <c r="J176" s="2">
        <v>0</v>
      </c>
      <c r="K176" s="20"/>
      <c r="L176" s="2">
        <v>0</v>
      </c>
      <c r="M176" s="20"/>
      <c r="N176" s="2">
        <v>0</v>
      </c>
      <c r="O176" s="20"/>
      <c r="P176" s="2">
        <v>0</v>
      </c>
      <c r="Q176" s="20"/>
      <c r="R176" s="2">
        <v>0</v>
      </c>
      <c r="S176" s="20"/>
      <c r="T176" s="2">
        <v>0</v>
      </c>
      <c r="U176" s="20"/>
      <c r="V176" s="2">
        <v>0</v>
      </c>
      <c r="W176" s="20"/>
      <c r="X176" s="2">
        <v>0</v>
      </c>
      <c r="Y176" s="20"/>
      <c r="Z176" s="2">
        <v>0</v>
      </c>
      <c r="AA176" s="20"/>
      <c r="AB176" s="2">
        <v>0</v>
      </c>
      <c r="AC176" s="20"/>
      <c r="AD176" s="2">
        <v>0</v>
      </c>
      <c r="AE176" s="20"/>
      <c r="AF176" s="2">
        <v>0</v>
      </c>
      <c r="AG176" s="20"/>
      <c r="AH176" s="2">
        <v>0.80213990290000003</v>
      </c>
      <c r="AI176" s="20">
        <v>7.4533323414450482E-9</v>
      </c>
      <c r="AJ176" s="1"/>
    </row>
    <row r="177" spans="1:36" x14ac:dyDescent="0.3">
      <c r="A177" s="18" t="s">
        <v>193</v>
      </c>
      <c r="B177" s="2">
        <v>0</v>
      </c>
      <c r="C177" s="20"/>
      <c r="D177" s="2">
        <v>0</v>
      </c>
      <c r="E177" s="20"/>
      <c r="F177" s="2">
        <v>14500.9159783001</v>
      </c>
      <c r="G177" s="20">
        <v>1.3617709124793345E-3</v>
      </c>
      <c r="H177" s="2">
        <v>2257.4738316936</v>
      </c>
      <c r="I177" s="20">
        <v>6.2418139422987945E-4</v>
      </c>
      <c r="J177" s="2">
        <v>0</v>
      </c>
      <c r="K177" s="20"/>
      <c r="L177" s="2">
        <v>0</v>
      </c>
      <c r="M177" s="20"/>
      <c r="N177" s="2">
        <v>0</v>
      </c>
      <c r="O177" s="20"/>
      <c r="P177" s="2">
        <v>0</v>
      </c>
      <c r="Q177" s="20"/>
      <c r="R177" s="2">
        <v>0</v>
      </c>
      <c r="S177" s="20"/>
      <c r="T177" s="2">
        <v>0</v>
      </c>
      <c r="U177" s="20"/>
      <c r="V177" s="2">
        <v>0</v>
      </c>
      <c r="W177" s="20"/>
      <c r="X177" s="2">
        <v>0</v>
      </c>
      <c r="Y177" s="20"/>
      <c r="Z177" s="2">
        <v>0</v>
      </c>
      <c r="AA177" s="20"/>
      <c r="AB177" s="2">
        <v>0</v>
      </c>
      <c r="AC177" s="20"/>
      <c r="AD177" s="2">
        <v>0</v>
      </c>
      <c r="AE177" s="20"/>
      <c r="AF177" s="2">
        <v>0</v>
      </c>
      <c r="AG177" s="20"/>
      <c r="AH177" s="2">
        <v>16758.3898099937</v>
      </c>
      <c r="AI177" s="20">
        <v>1.5571579011316276E-4</v>
      </c>
      <c r="AJ177" s="1"/>
    </row>
    <row r="178" spans="1:36" x14ac:dyDescent="0.3">
      <c r="A178" s="62" t="s">
        <v>39</v>
      </c>
      <c r="B178" s="2">
        <v>0</v>
      </c>
      <c r="C178" s="20"/>
      <c r="D178" s="2">
        <v>0</v>
      </c>
      <c r="E178" s="20"/>
      <c r="F178" s="2">
        <v>14500.9159783001</v>
      </c>
      <c r="G178" s="20">
        <v>1.3617709124793345E-3</v>
      </c>
      <c r="H178" s="2">
        <v>2257.4738316936</v>
      </c>
      <c r="I178" s="20">
        <v>6.2418139422987945E-4</v>
      </c>
      <c r="J178" s="2">
        <v>0</v>
      </c>
      <c r="K178" s="20"/>
      <c r="L178" s="2">
        <v>0</v>
      </c>
      <c r="M178" s="20"/>
      <c r="N178" s="2">
        <v>0</v>
      </c>
      <c r="O178" s="20"/>
      <c r="P178" s="2">
        <v>0</v>
      </c>
      <c r="Q178" s="20"/>
      <c r="R178" s="2">
        <v>0</v>
      </c>
      <c r="S178" s="20"/>
      <c r="T178" s="2">
        <v>0</v>
      </c>
      <c r="U178" s="20"/>
      <c r="V178" s="2">
        <v>0</v>
      </c>
      <c r="W178" s="20"/>
      <c r="X178" s="2">
        <v>0</v>
      </c>
      <c r="Y178" s="20"/>
      <c r="Z178" s="2">
        <v>0</v>
      </c>
      <c r="AA178" s="20"/>
      <c r="AB178" s="2">
        <v>0</v>
      </c>
      <c r="AC178" s="20"/>
      <c r="AD178" s="2">
        <v>0</v>
      </c>
      <c r="AE178" s="20"/>
      <c r="AF178" s="2">
        <v>0</v>
      </c>
      <c r="AG178" s="20"/>
      <c r="AH178" s="2">
        <v>16758.3898099937</v>
      </c>
      <c r="AI178" s="20">
        <v>1.5571579011316276E-4</v>
      </c>
      <c r="AJ178" s="1"/>
    </row>
    <row r="179" spans="1:36" x14ac:dyDescent="0.3">
      <c r="A179" s="18" t="s">
        <v>194</v>
      </c>
      <c r="B179" s="2">
        <v>0</v>
      </c>
      <c r="C179" s="20"/>
      <c r="D179" s="2">
        <v>641.16270174120007</v>
      </c>
      <c r="E179" s="20">
        <v>4.768943171802898E-4</v>
      </c>
      <c r="F179" s="2">
        <v>6206.2434802467997</v>
      </c>
      <c r="G179" s="20">
        <v>5.8282399951919094E-4</v>
      </c>
      <c r="H179" s="2">
        <v>5150.5093131600006</v>
      </c>
      <c r="I179" s="20">
        <v>1.4240927354051958E-3</v>
      </c>
      <c r="J179" s="2">
        <v>0</v>
      </c>
      <c r="K179" s="20"/>
      <c r="L179" s="2">
        <v>2383.2160977191998</v>
      </c>
      <c r="M179" s="20">
        <v>3.3820081857846427E-4</v>
      </c>
      <c r="N179" s="2">
        <v>29108.256038187599</v>
      </c>
      <c r="O179" s="20">
        <v>1.1431304901750006E-3</v>
      </c>
      <c r="P179" s="2">
        <v>3378.9597670583998</v>
      </c>
      <c r="Q179" s="20">
        <v>1.1229838819361768E-3</v>
      </c>
      <c r="R179" s="2">
        <v>0</v>
      </c>
      <c r="S179" s="20"/>
      <c r="T179" s="2">
        <v>1734.6226075068</v>
      </c>
      <c r="U179" s="20">
        <v>3.9417001975119005E-4</v>
      </c>
      <c r="V179" s="2">
        <v>12482.051371062</v>
      </c>
      <c r="W179" s="20">
        <v>9.8177098972382186E-4</v>
      </c>
      <c r="X179" s="2">
        <v>4673.9195683139997</v>
      </c>
      <c r="Y179" s="20">
        <v>1.4812510271624087E-3</v>
      </c>
      <c r="Z179" s="2">
        <v>0</v>
      </c>
      <c r="AA179" s="20"/>
      <c r="AB179" s="2">
        <v>1996.2356678688</v>
      </c>
      <c r="AC179" s="20">
        <v>3.2276451674116127E-4</v>
      </c>
      <c r="AD179" s="2">
        <v>19801.213056511202</v>
      </c>
      <c r="AE179" s="20">
        <v>9.4488492970849986E-4</v>
      </c>
      <c r="AF179" s="2">
        <v>4202.1985407215998</v>
      </c>
      <c r="AG179" s="20">
        <v>1.5640451783416537E-3</v>
      </c>
      <c r="AH179" s="2">
        <v>91758.588210097601</v>
      </c>
      <c r="AI179" s="20">
        <v>8.5260345563050615E-4</v>
      </c>
      <c r="AJ179" s="1"/>
    </row>
    <row r="180" spans="1:36" x14ac:dyDescent="0.3">
      <c r="A180" s="62" t="s">
        <v>28</v>
      </c>
      <c r="B180" s="2">
        <v>0</v>
      </c>
      <c r="C180" s="20"/>
      <c r="D180" s="2">
        <v>553.80748849919996</v>
      </c>
      <c r="E180" s="20">
        <v>4.1191985023446048E-4</v>
      </c>
      <c r="F180" s="2">
        <v>6186.4821936648004</v>
      </c>
      <c r="G180" s="20">
        <v>5.8096823086976174E-4</v>
      </c>
      <c r="H180" s="2">
        <v>5150.5093131600006</v>
      </c>
      <c r="I180" s="20">
        <v>1.4240927354051958E-3</v>
      </c>
      <c r="J180" s="2">
        <v>0</v>
      </c>
      <c r="K180" s="20"/>
      <c r="L180" s="2">
        <v>2383.2160977191998</v>
      </c>
      <c r="M180" s="20">
        <v>3.3820081857846427E-4</v>
      </c>
      <c r="N180" s="2">
        <v>29108.256038187599</v>
      </c>
      <c r="O180" s="20">
        <v>1.1431304901750006E-3</v>
      </c>
      <c r="P180" s="2">
        <v>3378.9597670583998</v>
      </c>
      <c r="Q180" s="20">
        <v>1.1229838819361768E-3</v>
      </c>
      <c r="R180" s="2">
        <v>0</v>
      </c>
      <c r="S180" s="20"/>
      <c r="T180" s="2">
        <v>1734.6226075068</v>
      </c>
      <c r="U180" s="20">
        <v>3.9417001975119005E-4</v>
      </c>
      <c r="V180" s="2">
        <v>12482.051371062</v>
      </c>
      <c r="W180" s="20">
        <v>9.8177098972382186E-4</v>
      </c>
      <c r="X180" s="2">
        <v>4673.9195683139997</v>
      </c>
      <c r="Y180" s="20">
        <v>1.4812510271624087E-3</v>
      </c>
      <c r="Z180" s="2">
        <v>0</v>
      </c>
      <c r="AA180" s="20"/>
      <c r="AB180" s="2">
        <v>1996.2356678688</v>
      </c>
      <c r="AC180" s="20">
        <v>3.2276451674116127E-4</v>
      </c>
      <c r="AD180" s="2">
        <v>19801.213056511202</v>
      </c>
      <c r="AE180" s="20">
        <v>9.4488492970849986E-4</v>
      </c>
      <c r="AF180" s="2">
        <v>4202.1985407215998</v>
      </c>
      <c r="AG180" s="20">
        <v>1.5640451783416537E-3</v>
      </c>
      <c r="AH180" s="2">
        <v>91651.471710273589</v>
      </c>
      <c r="AI180" s="20">
        <v>8.5160814936341455E-4</v>
      </c>
      <c r="AJ180" s="1"/>
    </row>
    <row r="181" spans="1:36" x14ac:dyDescent="0.3">
      <c r="A181" s="62" t="s">
        <v>39</v>
      </c>
      <c r="B181" s="2">
        <v>0</v>
      </c>
      <c r="C181" s="20"/>
      <c r="D181" s="2">
        <v>87.355213242000005</v>
      </c>
      <c r="E181" s="20">
        <v>6.4974466945829284E-5</v>
      </c>
      <c r="F181" s="2">
        <v>19.761286582</v>
      </c>
      <c r="G181" s="20">
        <v>1.8557686494291647E-6</v>
      </c>
      <c r="H181" s="2">
        <v>0</v>
      </c>
      <c r="I181" s="20"/>
      <c r="J181" s="2">
        <v>0</v>
      </c>
      <c r="K181" s="20"/>
      <c r="L181" s="2">
        <v>0</v>
      </c>
      <c r="M181" s="20"/>
      <c r="N181" s="2">
        <v>0</v>
      </c>
      <c r="O181" s="20"/>
      <c r="P181" s="2">
        <v>0</v>
      </c>
      <c r="Q181" s="20"/>
      <c r="R181" s="2">
        <v>0</v>
      </c>
      <c r="S181" s="20"/>
      <c r="T181" s="2">
        <v>0</v>
      </c>
      <c r="U181" s="20"/>
      <c r="V181" s="2">
        <v>0</v>
      </c>
      <c r="W181" s="20"/>
      <c r="X181" s="2">
        <v>0</v>
      </c>
      <c r="Y181" s="20"/>
      <c r="Z181" s="2">
        <v>0</v>
      </c>
      <c r="AA181" s="20"/>
      <c r="AB181" s="2">
        <v>0</v>
      </c>
      <c r="AC181" s="20"/>
      <c r="AD181" s="2">
        <v>0</v>
      </c>
      <c r="AE181" s="20"/>
      <c r="AF181" s="2">
        <v>0</v>
      </c>
      <c r="AG181" s="20"/>
      <c r="AH181" s="2">
        <v>107.116499824</v>
      </c>
      <c r="AI181" s="20">
        <v>9.9530626709159306E-7</v>
      </c>
      <c r="AJ181" s="1"/>
    </row>
    <row r="182" spans="1:36" x14ac:dyDescent="0.3">
      <c r="A182" s="18" t="s">
        <v>195</v>
      </c>
      <c r="B182" s="2">
        <v>0</v>
      </c>
      <c r="C182" s="20"/>
      <c r="D182" s="2">
        <v>219.2435445205</v>
      </c>
      <c r="E182" s="20">
        <v>1.6307249341914072E-4</v>
      </c>
      <c r="F182" s="2">
        <v>328.86531678070003</v>
      </c>
      <c r="G182" s="20">
        <v>3.0883512681918053E-5</v>
      </c>
      <c r="H182" s="2">
        <v>0</v>
      </c>
      <c r="I182" s="20"/>
      <c r="J182" s="2">
        <v>0</v>
      </c>
      <c r="K182" s="20"/>
      <c r="L182" s="2">
        <v>0</v>
      </c>
      <c r="M182" s="20"/>
      <c r="N182" s="2">
        <v>0</v>
      </c>
      <c r="O182" s="20"/>
      <c r="P182" s="2">
        <v>0</v>
      </c>
      <c r="Q182" s="20"/>
      <c r="R182" s="2">
        <v>0</v>
      </c>
      <c r="S182" s="20"/>
      <c r="T182" s="2">
        <v>0</v>
      </c>
      <c r="U182" s="20"/>
      <c r="V182" s="2">
        <v>0</v>
      </c>
      <c r="W182" s="20"/>
      <c r="X182" s="2">
        <v>0</v>
      </c>
      <c r="Y182" s="20"/>
      <c r="Z182" s="2">
        <v>0</v>
      </c>
      <c r="AA182" s="20"/>
      <c r="AB182" s="2">
        <v>0</v>
      </c>
      <c r="AC182" s="20"/>
      <c r="AD182" s="2">
        <v>0</v>
      </c>
      <c r="AE182" s="20"/>
      <c r="AF182" s="2">
        <v>0</v>
      </c>
      <c r="AG182" s="20"/>
      <c r="AH182" s="2">
        <v>548.10886130120002</v>
      </c>
      <c r="AI182" s="20">
        <v>5.0929239248656896E-6</v>
      </c>
      <c r="AJ182" s="1"/>
    </row>
    <row r="183" spans="1:36" x14ac:dyDescent="0.3">
      <c r="A183" s="62" t="s">
        <v>39</v>
      </c>
      <c r="B183" s="2">
        <v>0</v>
      </c>
      <c r="C183" s="20"/>
      <c r="D183" s="2">
        <v>219.2435445205</v>
      </c>
      <c r="E183" s="20">
        <v>1.6307249341914072E-4</v>
      </c>
      <c r="F183" s="2">
        <v>328.86531678070003</v>
      </c>
      <c r="G183" s="20">
        <v>3.0883512681918053E-5</v>
      </c>
      <c r="H183" s="2">
        <v>0</v>
      </c>
      <c r="I183" s="20"/>
      <c r="J183" s="2">
        <v>0</v>
      </c>
      <c r="K183" s="20"/>
      <c r="L183" s="2">
        <v>0</v>
      </c>
      <c r="M183" s="20"/>
      <c r="N183" s="2">
        <v>0</v>
      </c>
      <c r="O183" s="20"/>
      <c r="P183" s="2">
        <v>0</v>
      </c>
      <c r="Q183" s="20"/>
      <c r="R183" s="2">
        <v>0</v>
      </c>
      <c r="S183" s="20"/>
      <c r="T183" s="2">
        <v>0</v>
      </c>
      <c r="U183" s="20"/>
      <c r="V183" s="2">
        <v>0</v>
      </c>
      <c r="W183" s="20"/>
      <c r="X183" s="2">
        <v>0</v>
      </c>
      <c r="Y183" s="20"/>
      <c r="Z183" s="2">
        <v>0</v>
      </c>
      <c r="AA183" s="20"/>
      <c r="AB183" s="2">
        <v>0</v>
      </c>
      <c r="AC183" s="20"/>
      <c r="AD183" s="2">
        <v>0</v>
      </c>
      <c r="AE183" s="20"/>
      <c r="AF183" s="2">
        <v>0</v>
      </c>
      <c r="AG183" s="20"/>
      <c r="AH183" s="2">
        <v>548.10886130120002</v>
      </c>
      <c r="AI183" s="20">
        <v>5.0929239248656896E-6</v>
      </c>
      <c r="AJ183" s="1"/>
    </row>
    <row r="184" spans="1:36" x14ac:dyDescent="0.3">
      <c r="A184" s="18" t="s">
        <v>196</v>
      </c>
      <c r="B184" s="2">
        <v>0</v>
      </c>
      <c r="C184" s="20"/>
      <c r="D184" s="2">
        <v>387.2729698</v>
      </c>
      <c r="E184" s="20">
        <v>2.8805212466913256E-4</v>
      </c>
      <c r="F184" s="2">
        <v>4108.9662095780004</v>
      </c>
      <c r="G184" s="20">
        <v>3.8587015281911355E-4</v>
      </c>
      <c r="H184" s="2">
        <v>387.2729698</v>
      </c>
      <c r="I184" s="20">
        <v>1.0707924000871389E-4</v>
      </c>
      <c r="J184" s="2">
        <v>0</v>
      </c>
      <c r="K184" s="20"/>
      <c r="L184" s="2">
        <v>43458.223579076795</v>
      </c>
      <c r="M184" s="20">
        <v>6.1671313828719444E-3</v>
      </c>
      <c r="N184" s="2">
        <v>172671.07540690698</v>
      </c>
      <c r="O184" s="20">
        <v>6.7810854353482636E-3</v>
      </c>
      <c r="P184" s="2">
        <v>0</v>
      </c>
      <c r="Q184" s="20"/>
      <c r="R184" s="2">
        <v>0</v>
      </c>
      <c r="S184" s="20"/>
      <c r="T184" s="2">
        <v>19012.779179361201</v>
      </c>
      <c r="U184" s="20">
        <v>4.3204023239530164E-3</v>
      </c>
      <c r="V184" s="2">
        <v>133091.003347408</v>
      </c>
      <c r="W184" s="20">
        <v>1.0468222105114122E-2</v>
      </c>
      <c r="X184" s="2">
        <v>0</v>
      </c>
      <c r="Y184" s="20"/>
      <c r="Z184" s="2">
        <v>0</v>
      </c>
      <c r="AA184" s="20"/>
      <c r="AB184" s="2">
        <v>61905.219856950593</v>
      </c>
      <c r="AC184" s="20">
        <v>1.0009243243417097E-2</v>
      </c>
      <c r="AD184" s="2">
        <v>208771.75393712884</v>
      </c>
      <c r="AE184" s="20">
        <v>9.962282789494948E-3</v>
      </c>
      <c r="AF184" s="2">
        <v>30197.426396506198</v>
      </c>
      <c r="AG184" s="20">
        <v>1.1239387833796202E-2</v>
      </c>
      <c r="AH184" s="2">
        <v>673990.99385251652</v>
      </c>
      <c r="AI184" s="20">
        <v>6.2625969038095745E-3</v>
      </c>
      <c r="AJ184" s="1"/>
    </row>
    <row r="185" spans="1:36" x14ac:dyDescent="0.3">
      <c r="A185" s="62" t="s">
        <v>39</v>
      </c>
      <c r="B185" s="2">
        <v>0</v>
      </c>
      <c r="C185" s="20"/>
      <c r="D185" s="2">
        <v>387.2729698</v>
      </c>
      <c r="E185" s="20">
        <v>2.8805212466913256E-4</v>
      </c>
      <c r="F185" s="2">
        <v>4108.9662095780004</v>
      </c>
      <c r="G185" s="20">
        <v>3.8587015281911355E-4</v>
      </c>
      <c r="H185" s="2">
        <v>387.2729698</v>
      </c>
      <c r="I185" s="20">
        <v>1.0707924000871389E-4</v>
      </c>
      <c r="J185" s="2">
        <v>0</v>
      </c>
      <c r="K185" s="20"/>
      <c r="L185" s="2">
        <v>43458.223579076795</v>
      </c>
      <c r="M185" s="20">
        <v>6.1671313828719444E-3</v>
      </c>
      <c r="N185" s="2">
        <v>172671.07540690698</v>
      </c>
      <c r="O185" s="20">
        <v>6.7810854353482636E-3</v>
      </c>
      <c r="P185" s="2">
        <v>0</v>
      </c>
      <c r="Q185" s="20"/>
      <c r="R185" s="2">
        <v>0</v>
      </c>
      <c r="S185" s="20"/>
      <c r="T185" s="2">
        <v>19012.779179361201</v>
      </c>
      <c r="U185" s="20">
        <v>4.3204023239530164E-3</v>
      </c>
      <c r="V185" s="2">
        <v>133091.003347408</v>
      </c>
      <c r="W185" s="20">
        <v>1.0468222105114122E-2</v>
      </c>
      <c r="X185" s="2">
        <v>0</v>
      </c>
      <c r="Y185" s="20"/>
      <c r="Z185" s="2">
        <v>0</v>
      </c>
      <c r="AA185" s="20"/>
      <c r="AB185" s="2">
        <v>61905.219856950593</v>
      </c>
      <c r="AC185" s="20">
        <v>1.0009243243417097E-2</v>
      </c>
      <c r="AD185" s="2">
        <v>208771.75393712884</v>
      </c>
      <c r="AE185" s="20">
        <v>9.962282789494948E-3</v>
      </c>
      <c r="AF185" s="2">
        <v>30197.426396506198</v>
      </c>
      <c r="AG185" s="20">
        <v>1.1239387833796202E-2</v>
      </c>
      <c r="AH185" s="2">
        <v>673990.99385251652</v>
      </c>
      <c r="AI185" s="20">
        <v>6.2625969038095745E-3</v>
      </c>
      <c r="AJ185" s="1"/>
    </row>
    <row r="186" spans="1:36" x14ac:dyDescent="0.3">
      <c r="A186" s="18" t="s">
        <v>197</v>
      </c>
      <c r="B186" s="2">
        <v>0</v>
      </c>
      <c r="C186" s="20"/>
      <c r="D186" s="2">
        <v>0</v>
      </c>
      <c r="E186" s="20"/>
      <c r="F186" s="2">
        <v>0</v>
      </c>
      <c r="G186" s="20"/>
      <c r="H186" s="2">
        <v>0</v>
      </c>
      <c r="I186" s="20"/>
      <c r="J186" s="2">
        <v>0</v>
      </c>
      <c r="K186" s="20"/>
      <c r="L186" s="2">
        <v>36780.363878100899</v>
      </c>
      <c r="M186" s="20">
        <v>5.2194801734899718E-3</v>
      </c>
      <c r="N186" s="2">
        <v>37181.379866707495</v>
      </c>
      <c r="O186" s="20">
        <v>1.4601757294099528E-3</v>
      </c>
      <c r="P186" s="2">
        <v>0</v>
      </c>
      <c r="Q186" s="20"/>
      <c r="R186" s="2">
        <v>0</v>
      </c>
      <c r="S186" s="20"/>
      <c r="T186" s="2">
        <v>0</v>
      </c>
      <c r="U186" s="20"/>
      <c r="V186" s="2">
        <v>0</v>
      </c>
      <c r="W186" s="20"/>
      <c r="X186" s="2">
        <v>0</v>
      </c>
      <c r="Y186" s="20"/>
      <c r="Z186" s="2">
        <v>0</v>
      </c>
      <c r="AA186" s="20"/>
      <c r="AB186" s="2">
        <v>0</v>
      </c>
      <c r="AC186" s="20"/>
      <c r="AD186" s="2">
        <v>0</v>
      </c>
      <c r="AE186" s="20"/>
      <c r="AF186" s="2">
        <v>0</v>
      </c>
      <c r="AG186" s="20"/>
      <c r="AH186" s="2">
        <v>73961.743744808409</v>
      </c>
      <c r="AI186" s="20">
        <v>6.8723854116951367E-4</v>
      </c>
      <c r="AJ186" s="1"/>
    </row>
    <row r="187" spans="1:36" x14ac:dyDescent="0.3">
      <c r="A187" s="62" t="s">
        <v>39</v>
      </c>
      <c r="B187" s="2">
        <v>0</v>
      </c>
      <c r="C187" s="20"/>
      <c r="D187" s="2">
        <v>0</v>
      </c>
      <c r="E187" s="20"/>
      <c r="F187" s="2">
        <v>0</v>
      </c>
      <c r="G187" s="20"/>
      <c r="H187" s="2">
        <v>0</v>
      </c>
      <c r="I187" s="20"/>
      <c r="J187" s="2">
        <v>0</v>
      </c>
      <c r="K187" s="20"/>
      <c r="L187" s="2">
        <v>36780.363878100899</v>
      </c>
      <c r="M187" s="20">
        <v>5.2194801734899718E-3</v>
      </c>
      <c r="N187" s="2">
        <v>37181.379866707495</v>
      </c>
      <c r="O187" s="20">
        <v>1.4601757294099528E-3</v>
      </c>
      <c r="P187" s="2">
        <v>0</v>
      </c>
      <c r="Q187" s="20"/>
      <c r="R187" s="2">
        <v>0</v>
      </c>
      <c r="S187" s="20"/>
      <c r="T187" s="2">
        <v>0</v>
      </c>
      <c r="U187" s="20"/>
      <c r="V187" s="2">
        <v>0</v>
      </c>
      <c r="W187" s="20"/>
      <c r="X187" s="2">
        <v>0</v>
      </c>
      <c r="Y187" s="20"/>
      <c r="Z187" s="2">
        <v>0</v>
      </c>
      <c r="AA187" s="20"/>
      <c r="AB187" s="2">
        <v>0</v>
      </c>
      <c r="AC187" s="20"/>
      <c r="AD187" s="2">
        <v>0</v>
      </c>
      <c r="AE187" s="20"/>
      <c r="AF187" s="2">
        <v>0</v>
      </c>
      <c r="AG187" s="20"/>
      <c r="AH187" s="2">
        <v>73961.743744808409</v>
      </c>
      <c r="AI187" s="20">
        <v>6.8723854116951367E-4</v>
      </c>
      <c r="AJ187" s="1"/>
    </row>
    <row r="188" spans="1:36" x14ac:dyDescent="0.3">
      <c r="A188" s="18" t="s">
        <v>198</v>
      </c>
      <c r="B188" s="2">
        <v>0</v>
      </c>
      <c r="C188" s="20"/>
      <c r="D188" s="2">
        <v>0</v>
      </c>
      <c r="E188" s="20"/>
      <c r="F188" s="2">
        <v>0</v>
      </c>
      <c r="G188" s="20"/>
      <c r="H188" s="2">
        <v>0</v>
      </c>
      <c r="I188" s="20"/>
      <c r="J188" s="2">
        <v>0</v>
      </c>
      <c r="K188" s="20"/>
      <c r="L188" s="2">
        <v>78830.347105199995</v>
      </c>
      <c r="M188" s="20">
        <v>1.1186768982182477E-2</v>
      </c>
      <c r="N188" s="2">
        <v>132285.22627680001</v>
      </c>
      <c r="O188" s="20">
        <v>5.1950647733179965E-3</v>
      </c>
      <c r="P188" s="2">
        <v>0</v>
      </c>
      <c r="Q188" s="20"/>
      <c r="R188" s="2">
        <v>0</v>
      </c>
      <c r="S188" s="20"/>
      <c r="T188" s="2">
        <v>71956.091242859999</v>
      </c>
      <c r="U188" s="20">
        <v>1.6351068978158335E-2</v>
      </c>
      <c r="V188" s="2">
        <v>83000.659663140003</v>
      </c>
      <c r="W188" s="20">
        <v>6.528385227938532E-3</v>
      </c>
      <c r="X188" s="2">
        <v>0</v>
      </c>
      <c r="Y188" s="20"/>
      <c r="Z188" s="2">
        <v>0</v>
      </c>
      <c r="AA188" s="20"/>
      <c r="AB188" s="2">
        <v>129997.27425</v>
      </c>
      <c r="AC188" s="20">
        <v>2.101881460006411E-2</v>
      </c>
      <c r="AD188" s="2">
        <v>0</v>
      </c>
      <c r="AE188" s="20"/>
      <c r="AF188" s="2">
        <v>0</v>
      </c>
      <c r="AG188" s="20"/>
      <c r="AH188" s="2">
        <v>496069.59853799996</v>
      </c>
      <c r="AI188" s="20">
        <v>4.6093849327576396E-3</v>
      </c>
      <c r="AJ188" s="1"/>
    </row>
    <row r="189" spans="1:36" x14ac:dyDescent="0.3">
      <c r="A189" s="62" t="s">
        <v>39</v>
      </c>
      <c r="B189" s="2">
        <v>0</v>
      </c>
      <c r="C189" s="20"/>
      <c r="D189" s="2">
        <v>0</v>
      </c>
      <c r="E189" s="20"/>
      <c r="F189" s="2">
        <v>0</v>
      </c>
      <c r="G189" s="20"/>
      <c r="H189" s="2">
        <v>0</v>
      </c>
      <c r="I189" s="20"/>
      <c r="J189" s="2">
        <v>0</v>
      </c>
      <c r="K189" s="20"/>
      <c r="L189" s="2">
        <v>78830.347105199995</v>
      </c>
      <c r="M189" s="20">
        <v>1.1186768982182477E-2</v>
      </c>
      <c r="N189" s="2">
        <v>132285.22627680001</v>
      </c>
      <c r="O189" s="20">
        <v>5.1950647733179965E-3</v>
      </c>
      <c r="P189" s="2">
        <v>0</v>
      </c>
      <c r="Q189" s="20"/>
      <c r="R189" s="2">
        <v>0</v>
      </c>
      <c r="S189" s="20"/>
      <c r="T189" s="2">
        <v>71956.091242859999</v>
      </c>
      <c r="U189" s="20">
        <v>1.6351068978158335E-2</v>
      </c>
      <c r="V189" s="2">
        <v>83000.659663140003</v>
      </c>
      <c r="W189" s="20">
        <v>6.528385227938532E-3</v>
      </c>
      <c r="X189" s="2">
        <v>0</v>
      </c>
      <c r="Y189" s="20"/>
      <c r="Z189" s="2">
        <v>0</v>
      </c>
      <c r="AA189" s="20"/>
      <c r="AB189" s="2">
        <v>129997.27425</v>
      </c>
      <c r="AC189" s="20">
        <v>2.101881460006411E-2</v>
      </c>
      <c r="AD189" s="2">
        <v>0</v>
      </c>
      <c r="AE189" s="20"/>
      <c r="AF189" s="2">
        <v>0</v>
      </c>
      <c r="AG189" s="20"/>
      <c r="AH189" s="2">
        <v>496069.59853799996</v>
      </c>
      <c r="AI189" s="20">
        <v>4.6093849327576396E-3</v>
      </c>
      <c r="AJ189" s="1"/>
    </row>
    <row r="190" spans="1:36" x14ac:dyDescent="0.3">
      <c r="A190" s="18" t="s">
        <v>199</v>
      </c>
      <c r="B190" s="2">
        <v>0</v>
      </c>
      <c r="C190" s="20"/>
      <c r="D190" s="2">
        <v>7952.1522189693005</v>
      </c>
      <c r="E190" s="20">
        <v>5.9147798090566969E-3</v>
      </c>
      <c r="F190" s="2">
        <v>82053.275073233395</v>
      </c>
      <c r="G190" s="20">
        <v>7.7055658715356242E-3</v>
      </c>
      <c r="H190" s="2">
        <v>54727.124190002098</v>
      </c>
      <c r="I190" s="20">
        <v>1.5131804497366E-2</v>
      </c>
      <c r="J190" s="2">
        <v>0</v>
      </c>
      <c r="K190" s="20"/>
      <c r="L190" s="2">
        <v>21004.908352255301</v>
      </c>
      <c r="M190" s="20">
        <v>2.9807944003470603E-3</v>
      </c>
      <c r="N190" s="2">
        <v>103754.12588376901</v>
      </c>
      <c r="O190" s="20">
        <v>4.0746001623591733E-3</v>
      </c>
      <c r="P190" s="2">
        <v>24922.441393949401</v>
      </c>
      <c r="Q190" s="20">
        <v>8.2828745866569062E-3</v>
      </c>
      <c r="R190" s="2">
        <v>0</v>
      </c>
      <c r="S190" s="20"/>
      <c r="T190" s="2">
        <v>0</v>
      </c>
      <c r="U190" s="20"/>
      <c r="V190" s="2">
        <v>0</v>
      </c>
      <c r="W190" s="20"/>
      <c r="X190" s="2">
        <v>1529.9463758946999</v>
      </c>
      <c r="Y190" s="20">
        <v>4.848681299868659E-4</v>
      </c>
      <c r="Z190" s="2">
        <v>0</v>
      </c>
      <c r="AA190" s="20"/>
      <c r="AB190" s="2">
        <v>0</v>
      </c>
      <c r="AC190" s="20"/>
      <c r="AD190" s="2">
        <v>234.79840022939999</v>
      </c>
      <c r="AE190" s="20">
        <v>1.1204236289123298E-5</v>
      </c>
      <c r="AF190" s="2">
        <v>0</v>
      </c>
      <c r="AG190" s="20"/>
      <c r="AH190" s="2">
        <v>296178.77188830258</v>
      </c>
      <c r="AI190" s="20">
        <v>2.7520371588343291E-3</v>
      </c>
      <c r="AJ190" s="1"/>
    </row>
    <row r="191" spans="1:36" x14ac:dyDescent="0.3">
      <c r="A191" s="62" t="s">
        <v>28</v>
      </c>
      <c r="B191" s="2">
        <v>0</v>
      </c>
      <c r="C191" s="20"/>
      <c r="D191" s="2">
        <v>7952.1522189693005</v>
      </c>
      <c r="E191" s="20">
        <v>5.9147798090566969E-3</v>
      </c>
      <c r="F191" s="2">
        <v>82053.275073233395</v>
      </c>
      <c r="G191" s="20">
        <v>7.7055658715356242E-3</v>
      </c>
      <c r="H191" s="2">
        <v>54727.124190002098</v>
      </c>
      <c r="I191" s="20">
        <v>1.5131804497366E-2</v>
      </c>
      <c r="J191" s="2">
        <v>0</v>
      </c>
      <c r="K191" s="20"/>
      <c r="L191" s="2">
        <v>21004.908352255301</v>
      </c>
      <c r="M191" s="20">
        <v>2.9807944003470603E-3</v>
      </c>
      <c r="N191" s="2">
        <v>103754.12588376901</v>
      </c>
      <c r="O191" s="20">
        <v>4.0746001623591733E-3</v>
      </c>
      <c r="P191" s="2">
        <v>24922.441393949401</v>
      </c>
      <c r="Q191" s="20">
        <v>8.2828745866569062E-3</v>
      </c>
      <c r="R191" s="2">
        <v>0</v>
      </c>
      <c r="S191" s="20"/>
      <c r="T191" s="2">
        <v>0</v>
      </c>
      <c r="U191" s="20"/>
      <c r="V191" s="2">
        <v>0</v>
      </c>
      <c r="W191" s="20"/>
      <c r="X191" s="2">
        <v>1529.9463758946999</v>
      </c>
      <c r="Y191" s="20">
        <v>4.848681299868659E-4</v>
      </c>
      <c r="Z191" s="2">
        <v>0</v>
      </c>
      <c r="AA191" s="20"/>
      <c r="AB191" s="2">
        <v>0</v>
      </c>
      <c r="AC191" s="20"/>
      <c r="AD191" s="2">
        <v>234.79840022939999</v>
      </c>
      <c r="AE191" s="20">
        <v>1.1204236289123298E-5</v>
      </c>
      <c r="AF191" s="2">
        <v>0</v>
      </c>
      <c r="AG191" s="20"/>
      <c r="AH191" s="2">
        <v>296178.77188830258</v>
      </c>
      <c r="AI191" s="20">
        <v>2.7520371588343291E-3</v>
      </c>
      <c r="AJ191" s="1"/>
    </row>
    <row r="192" spans="1:36" x14ac:dyDescent="0.3">
      <c r="A192" s="18" t="s">
        <v>200</v>
      </c>
      <c r="B192" s="2">
        <v>0</v>
      </c>
      <c r="C192" s="20"/>
      <c r="D192" s="2">
        <v>9025.1793559199996</v>
      </c>
      <c r="E192" s="20">
        <v>6.7128932089820983E-3</v>
      </c>
      <c r="F192" s="2">
        <v>14444.8875988524</v>
      </c>
      <c r="G192" s="20">
        <v>1.3565093264168121E-3</v>
      </c>
      <c r="H192" s="2">
        <v>191.6339222876</v>
      </c>
      <c r="I192" s="20">
        <v>5.2985920419497213E-5</v>
      </c>
      <c r="J192" s="2">
        <v>0</v>
      </c>
      <c r="K192" s="20"/>
      <c r="L192" s="2">
        <v>49913.037448655603</v>
      </c>
      <c r="M192" s="20">
        <v>7.0831302872735999E-3</v>
      </c>
      <c r="N192" s="2">
        <v>81875.475812214994</v>
      </c>
      <c r="O192" s="20">
        <v>3.2153885370439497E-3</v>
      </c>
      <c r="P192" s="2">
        <v>0</v>
      </c>
      <c r="Q192" s="20"/>
      <c r="R192" s="2">
        <v>0</v>
      </c>
      <c r="S192" s="20"/>
      <c r="T192" s="2">
        <v>26766.126265829498</v>
      </c>
      <c r="U192" s="20">
        <v>6.0822477887735602E-3</v>
      </c>
      <c r="V192" s="2">
        <v>26873.2771010375</v>
      </c>
      <c r="W192" s="20">
        <v>2.1137073604563564E-3</v>
      </c>
      <c r="X192" s="2">
        <v>11978.13220975</v>
      </c>
      <c r="Y192" s="20">
        <v>3.7960902792299285E-3</v>
      </c>
      <c r="Z192" s="2">
        <v>0</v>
      </c>
      <c r="AA192" s="20"/>
      <c r="AB192" s="2">
        <v>48659.076500000003</v>
      </c>
      <c r="AC192" s="20">
        <v>7.8675196342729188E-3</v>
      </c>
      <c r="AD192" s="2">
        <v>220297.95585</v>
      </c>
      <c r="AE192" s="20">
        <v>1.051229628882791E-2</v>
      </c>
      <c r="AF192" s="2">
        <v>0</v>
      </c>
      <c r="AG192" s="20"/>
      <c r="AH192" s="2">
        <v>490024.78206454765</v>
      </c>
      <c r="AI192" s="20">
        <v>4.5532176407967265E-3</v>
      </c>
      <c r="AJ192" s="1"/>
    </row>
    <row r="193" spans="1:36" x14ac:dyDescent="0.3">
      <c r="A193" s="62" t="s">
        <v>39</v>
      </c>
      <c r="B193" s="2">
        <v>0</v>
      </c>
      <c r="C193" s="20"/>
      <c r="D193" s="2">
        <v>9025.1793559199996</v>
      </c>
      <c r="E193" s="20">
        <v>6.7128932089820983E-3</v>
      </c>
      <c r="F193" s="2">
        <v>14444.8875988524</v>
      </c>
      <c r="G193" s="20">
        <v>1.3565093264168121E-3</v>
      </c>
      <c r="H193" s="2">
        <v>191.6339222876</v>
      </c>
      <c r="I193" s="20">
        <v>5.2985920419497213E-5</v>
      </c>
      <c r="J193" s="2">
        <v>0</v>
      </c>
      <c r="K193" s="20"/>
      <c r="L193" s="2">
        <v>49913.037448655603</v>
      </c>
      <c r="M193" s="20">
        <v>7.0831302872735999E-3</v>
      </c>
      <c r="N193" s="2">
        <v>81875.475812214994</v>
      </c>
      <c r="O193" s="20">
        <v>3.2153885370439497E-3</v>
      </c>
      <c r="P193" s="2">
        <v>0</v>
      </c>
      <c r="Q193" s="20"/>
      <c r="R193" s="2">
        <v>0</v>
      </c>
      <c r="S193" s="20"/>
      <c r="T193" s="2">
        <v>26766.126265829498</v>
      </c>
      <c r="U193" s="20">
        <v>6.0822477887735602E-3</v>
      </c>
      <c r="V193" s="2">
        <v>26873.2771010375</v>
      </c>
      <c r="W193" s="20">
        <v>2.1137073604563564E-3</v>
      </c>
      <c r="X193" s="2">
        <v>11978.13220975</v>
      </c>
      <c r="Y193" s="20">
        <v>3.7960902792299285E-3</v>
      </c>
      <c r="Z193" s="2">
        <v>0</v>
      </c>
      <c r="AA193" s="20"/>
      <c r="AB193" s="2">
        <v>48659.076500000003</v>
      </c>
      <c r="AC193" s="20">
        <v>7.8675196342729188E-3</v>
      </c>
      <c r="AD193" s="2">
        <v>220297.95585</v>
      </c>
      <c r="AE193" s="20">
        <v>1.051229628882791E-2</v>
      </c>
      <c r="AF193" s="2">
        <v>0</v>
      </c>
      <c r="AG193" s="20"/>
      <c r="AH193" s="2">
        <v>490024.78206454765</v>
      </c>
      <c r="AI193" s="20">
        <v>4.5532176407967265E-3</v>
      </c>
      <c r="AJ193" s="1"/>
    </row>
    <row r="194" spans="1:36" x14ac:dyDescent="0.3">
      <c r="A194" s="18" t="s">
        <v>201</v>
      </c>
      <c r="B194" s="2">
        <v>0</v>
      </c>
      <c r="C194" s="20"/>
      <c r="D194" s="2">
        <v>1094.0829811875001</v>
      </c>
      <c r="E194" s="20">
        <v>8.137746547561863E-4</v>
      </c>
      <c r="F194" s="2">
        <v>23625.038184525001</v>
      </c>
      <c r="G194" s="20">
        <v>2.2186108694128956E-3</v>
      </c>
      <c r="H194" s="2">
        <v>24223.947691275</v>
      </c>
      <c r="I194" s="20">
        <v>6.6978129409138191E-3</v>
      </c>
      <c r="J194" s="2">
        <v>0</v>
      </c>
      <c r="K194" s="20"/>
      <c r="L194" s="2">
        <v>0</v>
      </c>
      <c r="M194" s="20"/>
      <c r="N194" s="2">
        <v>0</v>
      </c>
      <c r="O194" s="20"/>
      <c r="P194" s="2">
        <v>0</v>
      </c>
      <c r="Q194" s="20"/>
      <c r="R194" s="2">
        <v>0</v>
      </c>
      <c r="S194" s="20"/>
      <c r="T194" s="2">
        <v>0</v>
      </c>
      <c r="U194" s="20"/>
      <c r="V194" s="2">
        <v>0</v>
      </c>
      <c r="W194" s="20"/>
      <c r="X194" s="2">
        <v>0</v>
      </c>
      <c r="Y194" s="20"/>
      <c r="Z194" s="2">
        <v>0</v>
      </c>
      <c r="AA194" s="20"/>
      <c r="AB194" s="2">
        <v>0</v>
      </c>
      <c r="AC194" s="20"/>
      <c r="AD194" s="2">
        <v>0</v>
      </c>
      <c r="AE194" s="20"/>
      <c r="AF194" s="2">
        <v>0</v>
      </c>
      <c r="AG194" s="20"/>
      <c r="AH194" s="2">
        <v>48943.068856987506</v>
      </c>
      <c r="AI194" s="20">
        <v>4.547697436351496E-4</v>
      </c>
      <c r="AJ194" s="1"/>
    </row>
    <row r="195" spans="1:36" x14ac:dyDescent="0.3">
      <c r="A195" s="62" t="s">
        <v>37</v>
      </c>
      <c r="B195" s="2">
        <v>0</v>
      </c>
      <c r="C195" s="20"/>
      <c r="D195" s="2">
        <v>1094.0829811875001</v>
      </c>
      <c r="E195" s="20">
        <v>8.137746547561863E-4</v>
      </c>
      <c r="F195" s="2">
        <v>23625.038184525001</v>
      </c>
      <c r="G195" s="20">
        <v>2.2186108694128956E-3</v>
      </c>
      <c r="H195" s="2">
        <v>24223.947691275</v>
      </c>
      <c r="I195" s="20">
        <v>6.6978129409138191E-3</v>
      </c>
      <c r="J195" s="2">
        <v>0</v>
      </c>
      <c r="K195" s="20"/>
      <c r="L195" s="2">
        <v>0</v>
      </c>
      <c r="M195" s="20"/>
      <c r="N195" s="2">
        <v>0</v>
      </c>
      <c r="O195" s="20"/>
      <c r="P195" s="2">
        <v>0</v>
      </c>
      <c r="Q195" s="20"/>
      <c r="R195" s="2">
        <v>0</v>
      </c>
      <c r="S195" s="20"/>
      <c r="T195" s="2">
        <v>0</v>
      </c>
      <c r="U195" s="20"/>
      <c r="V195" s="2">
        <v>0</v>
      </c>
      <c r="W195" s="20"/>
      <c r="X195" s="2">
        <v>0</v>
      </c>
      <c r="Y195" s="20"/>
      <c r="Z195" s="2">
        <v>0</v>
      </c>
      <c r="AA195" s="20"/>
      <c r="AB195" s="2">
        <v>0</v>
      </c>
      <c r="AC195" s="20"/>
      <c r="AD195" s="2">
        <v>0</v>
      </c>
      <c r="AE195" s="20"/>
      <c r="AF195" s="2">
        <v>0</v>
      </c>
      <c r="AG195" s="20"/>
      <c r="AH195" s="2">
        <v>48943.068856987506</v>
      </c>
      <c r="AI195" s="20">
        <v>4.547697436351496E-4</v>
      </c>
      <c r="AJ195" s="1"/>
    </row>
    <row r="196" spans="1:36" x14ac:dyDescent="0.3">
      <c r="A196" s="18" t="s">
        <v>202</v>
      </c>
      <c r="B196" s="2">
        <v>0</v>
      </c>
      <c r="C196" s="20"/>
      <c r="D196" s="2">
        <v>2359.1229167500001</v>
      </c>
      <c r="E196" s="20">
        <v>1.7547064254869631E-3</v>
      </c>
      <c r="F196" s="2">
        <v>53772.098911737499</v>
      </c>
      <c r="G196" s="20">
        <v>5.0497003300028634E-3</v>
      </c>
      <c r="H196" s="2">
        <v>56031.4746349325</v>
      </c>
      <c r="I196" s="20">
        <v>1.5492451547998798E-2</v>
      </c>
      <c r="J196" s="2">
        <v>0</v>
      </c>
      <c r="K196" s="20"/>
      <c r="L196" s="2">
        <v>17290.603225625</v>
      </c>
      <c r="M196" s="20">
        <v>2.4536995072407439E-3</v>
      </c>
      <c r="N196" s="2">
        <v>142842.60738802498</v>
      </c>
      <c r="O196" s="20">
        <v>5.6096710014893469E-3</v>
      </c>
      <c r="P196" s="2">
        <v>28156.053771635001</v>
      </c>
      <c r="Q196" s="20">
        <v>9.3575528399974343E-3</v>
      </c>
      <c r="R196" s="2">
        <v>0</v>
      </c>
      <c r="S196" s="20"/>
      <c r="T196" s="2">
        <v>0</v>
      </c>
      <c r="U196" s="20"/>
      <c r="V196" s="2">
        <v>0</v>
      </c>
      <c r="W196" s="20"/>
      <c r="X196" s="2">
        <v>67.5387438825</v>
      </c>
      <c r="Y196" s="20">
        <v>2.1404269433181444E-5</v>
      </c>
      <c r="Z196" s="2">
        <v>0</v>
      </c>
      <c r="AA196" s="20"/>
      <c r="AB196" s="2">
        <v>0</v>
      </c>
      <c r="AC196" s="20"/>
      <c r="AD196" s="2">
        <v>91557.046030637503</v>
      </c>
      <c r="AE196" s="20">
        <v>4.3689683433071076E-3</v>
      </c>
      <c r="AF196" s="2">
        <v>0</v>
      </c>
      <c r="AG196" s="20"/>
      <c r="AH196" s="2">
        <v>392076.54562322499</v>
      </c>
      <c r="AI196" s="20">
        <v>3.6431011438910399E-3</v>
      </c>
      <c r="AJ196" s="1"/>
    </row>
    <row r="197" spans="1:36" x14ac:dyDescent="0.3">
      <c r="A197" s="62" t="s">
        <v>28</v>
      </c>
      <c r="B197" s="2">
        <v>0</v>
      </c>
      <c r="C197" s="20"/>
      <c r="D197" s="2">
        <v>2359.1229167500001</v>
      </c>
      <c r="E197" s="20">
        <v>1.7547064254869631E-3</v>
      </c>
      <c r="F197" s="2">
        <v>53772.098911737499</v>
      </c>
      <c r="G197" s="20">
        <v>5.0497003300028634E-3</v>
      </c>
      <c r="H197" s="2">
        <v>56031.4746349325</v>
      </c>
      <c r="I197" s="20">
        <v>1.5492451547998798E-2</v>
      </c>
      <c r="J197" s="2">
        <v>0</v>
      </c>
      <c r="K197" s="20"/>
      <c r="L197" s="2">
        <v>17290.603225625</v>
      </c>
      <c r="M197" s="20">
        <v>2.4536995072407439E-3</v>
      </c>
      <c r="N197" s="2">
        <v>142842.60738802498</v>
      </c>
      <c r="O197" s="20">
        <v>5.6096710014893469E-3</v>
      </c>
      <c r="P197" s="2">
        <v>28156.053771635001</v>
      </c>
      <c r="Q197" s="20">
        <v>9.3575528399974343E-3</v>
      </c>
      <c r="R197" s="2">
        <v>0</v>
      </c>
      <c r="S197" s="20"/>
      <c r="T197" s="2">
        <v>0</v>
      </c>
      <c r="U197" s="20"/>
      <c r="V197" s="2">
        <v>0</v>
      </c>
      <c r="W197" s="20"/>
      <c r="X197" s="2">
        <v>67.5387438825</v>
      </c>
      <c r="Y197" s="20">
        <v>2.1404269433181444E-5</v>
      </c>
      <c r="Z197" s="2">
        <v>0</v>
      </c>
      <c r="AA197" s="20"/>
      <c r="AB197" s="2">
        <v>0</v>
      </c>
      <c r="AC197" s="20"/>
      <c r="AD197" s="2">
        <v>91557.046030637503</v>
      </c>
      <c r="AE197" s="20">
        <v>4.3689683433071076E-3</v>
      </c>
      <c r="AF197" s="2">
        <v>0</v>
      </c>
      <c r="AG197" s="20"/>
      <c r="AH197" s="2">
        <v>392076.54562322499</v>
      </c>
      <c r="AI197" s="20">
        <v>3.6431011438910399E-3</v>
      </c>
      <c r="AJ197" s="1"/>
    </row>
    <row r="198" spans="1:36" x14ac:dyDescent="0.3">
      <c r="A198" s="18" t="s">
        <v>203</v>
      </c>
      <c r="B198" s="2">
        <v>0</v>
      </c>
      <c r="C198" s="20"/>
      <c r="D198" s="2">
        <v>19615.9870320548</v>
      </c>
      <c r="E198" s="20">
        <v>1.4590294656979533E-2</v>
      </c>
      <c r="F198" s="2">
        <v>23405.928972615202</v>
      </c>
      <c r="G198" s="20">
        <v>2.198034476040122E-3</v>
      </c>
      <c r="H198" s="2">
        <v>26870.900349063199</v>
      </c>
      <c r="I198" s="20">
        <v>7.4296834845290361E-3</v>
      </c>
      <c r="J198" s="2">
        <v>0</v>
      </c>
      <c r="K198" s="20"/>
      <c r="L198" s="2">
        <v>2652.2015687508001</v>
      </c>
      <c r="M198" s="20">
        <v>3.7637239125945721E-4</v>
      </c>
      <c r="N198" s="2">
        <v>45400.620681988599</v>
      </c>
      <c r="O198" s="20">
        <v>1.7829592300673722E-3</v>
      </c>
      <c r="P198" s="2">
        <v>19085.773370666797</v>
      </c>
      <c r="Q198" s="20">
        <v>6.3430811099015596E-3</v>
      </c>
      <c r="R198" s="2">
        <v>0</v>
      </c>
      <c r="S198" s="20"/>
      <c r="T198" s="2">
        <v>0</v>
      </c>
      <c r="U198" s="20"/>
      <c r="V198" s="2">
        <v>32640.3818652796</v>
      </c>
      <c r="W198" s="20">
        <v>2.5673167860158033E-3</v>
      </c>
      <c r="X198" s="2">
        <v>32930.474605105403</v>
      </c>
      <c r="Y198" s="20">
        <v>1.0436272730160297E-2</v>
      </c>
      <c r="Z198" s="2">
        <v>0</v>
      </c>
      <c r="AA198" s="20"/>
      <c r="AB198" s="2">
        <v>8.8148541380000012</v>
      </c>
      <c r="AC198" s="20">
        <v>1.425243613161604E-6</v>
      </c>
      <c r="AD198" s="2">
        <v>9565.1719970329996</v>
      </c>
      <c r="AE198" s="20">
        <v>4.5643601956468473E-4</v>
      </c>
      <c r="AF198" s="2">
        <v>5594.5370837086002</v>
      </c>
      <c r="AG198" s="20">
        <v>2.0822692374086274E-3</v>
      </c>
      <c r="AH198" s="2">
        <v>217770.79238040399</v>
      </c>
      <c r="AI198" s="20">
        <v>2.0234850354693404E-3</v>
      </c>
      <c r="AJ198" s="1"/>
    </row>
    <row r="199" spans="1:36" x14ac:dyDescent="0.3">
      <c r="A199" s="62" t="s">
        <v>28</v>
      </c>
      <c r="B199" s="2">
        <v>0</v>
      </c>
      <c r="C199" s="20"/>
      <c r="D199" s="2">
        <v>1691.2216356756001</v>
      </c>
      <c r="E199" s="20">
        <v>1.2579240572724378E-3</v>
      </c>
      <c r="F199" s="2">
        <v>23405.928972615202</v>
      </c>
      <c r="G199" s="20">
        <v>2.198034476040122E-3</v>
      </c>
      <c r="H199" s="2">
        <v>26870.900349063199</v>
      </c>
      <c r="I199" s="20">
        <v>7.4296834845290361E-3</v>
      </c>
      <c r="J199" s="2">
        <v>0</v>
      </c>
      <c r="K199" s="20"/>
      <c r="L199" s="2">
        <v>2652.2015687508001</v>
      </c>
      <c r="M199" s="20">
        <v>3.7637239125945721E-4</v>
      </c>
      <c r="N199" s="2">
        <v>45400.620681988599</v>
      </c>
      <c r="O199" s="20">
        <v>1.7829592300673722E-3</v>
      </c>
      <c r="P199" s="2">
        <v>19085.773370666797</v>
      </c>
      <c r="Q199" s="20">
        <v>6.3430811099015596E-3</v>
      </c>
      <c r="R199" s="2">
        <v>0</v>
      </c>
      <c r="S199" s="20"/>
      <c r="T199" s="2">
        <v>0</v>
      </c>
      <c r="U199" s="20"/>
      <c r="V199" s="2">
        <v>32640.3818652796</v>
      </c>
      <c r="W199" s="20">
        <v>2.5673167860158033E-3</v>
      </c>
      <c r="X199" s="2">
        <v>32930.474605105403</v>
      </c>
      <c r="Y199" s="20">
        <v>1.0436272730160297E-2</v>
      </c>
      <c r="Z199" s="2">
        <v>0</v>
      </c>
      <c r="AA199" s="20"/>
      <c r="AB199" s="2">
        <v>8.8148541380000012</v>
      </c>
      <c r="AC199" s="20">
        <v>1.425243613161604E-6</v>
      </c>
      <c r="AD199" s="2">
        <v>9565.1719970329996</v>
      </c>
      <c r="AE199" s="20">
        <v>4.5643601956468473E-4</v>
      </c>
      <c r="AF199" s="2">
        <v>5594.5370837086002</v>
      </c>
      <c r="AG199" s="20">
        <v>2.0822692374086274E-3</v>
      </c>
      <c r="AH199" s="2">
        <v>199846.02698402479</v>
      </c>
      <c r="AI199" s="20">
        <v>1.8569315038987964E-3</v>
      </c>
      <c r="AJ199" s="1"/>
    </row>
    <row r="200" spans="1:36" x14ac:dyDescent="0.3">
      <c r="A200" s="62" t="s">
        <v>39</v>
      </c>
      <c r="B200" s="2">
        <v>0</v>
      </c>
      <c r="C200" s="20"/>
      <c r="D200" s="2">
        <v>17924.7653963792</v>
      </c>
      <c r="E200" s="20">
        <v>1.3332370599707096E-2</v>
      </c>
      <c r="F200" s="2">
        <v>0</v>
      </c>
      <c r="G200" s="20"/>
      <c r="H200" s="2">
        <v>0</v>
      </c>
      <c r="I200" s="20"/>
      <c r="J200" s="2">
        <v>0</v>
      </c>
      <c r="K200" s="20"/>
      <c r="L200" s="2">
        <v>0</v>
      </c>
      <c r="M200" s="20"/>
      <c r="N200" s="2">
        <v>0</v>
      </c>
      <c r="O200" s="20"/>
      <c r="P200" s="2">
        <v>0</v>
      </c>
      <c r="Q200" s="20"/>
      <c r="R200" s="2">
        <v>0</v>
      </c>
      <c r="S200" s="20"/>
      <c r="T200" s="2">
        <v>0</v>
      </c>
      <c r="U200" s="20"/>
      <c r="V200" s="2">
        <v>0</v>
      </c>
      <c r="W200" s="20"/>
      <c r="X200" s="2">
        <v>0</v>
      </c>
      <c r="Y200" s="20"/>
      <c r="Z200" s="2">
        <v>0</v>
      </c>
      <c r="AA200" s="20"/>
      <c r="AB200" s="2">
        <v>0</v>
      </c>
      <c r="AC200" s="20"/>
      <c r="AD200" s="2">
        <v>0</v>
      </c>
      <c r="AE200" s="20"/>
      <c r="AF200" s="2">
        <v>0</v>
      </c>
      <c r="AG200" s="20"/>
      <c r="AH200" s="2">
        <v>17924.7653963792</v>
      </c>
      <c r="AI200" s="20">
        <v>1.6655353157054385E-4</v>
      </c>
      <c r="AJ200" s="1"/>
    </row>
    <row r="201" spans="1:36" x14ac:dyDescent="0.3">
      <c r="A201" s="15" t="s">
        <v>42</v>
      </c>
      <c r="B201" s="61">
        <v>9234.6294551500014</v>
      </c>
      <c r="C201" s="14">
        <v>3.9344162998629882E-2</v>
      </c>
      <c r="D201" s="61">
        <v>68475.973534459292</v>
      </c>
      <c r="E201" s="14">
        <v>5.0932162075692303E-2</v>
      </c>
      <c r="F201" s="61">
        <v>212358.5162490998</v>
      </c>
      <c r="G201" s="14">
        <v>1.994244024846728E-2</v>
      </c>
      <c r="H201" s="61">
        <v>76875.662682886599</v>
      </c>
      <c r="I201" s="14">
        <v>2.1255776098964251E-2</v>
      </c>
      <c r="J201" s="61">
        <v>0</v>
      </c>
      <c r="K201" s="14"/>
      <c r="L201" s="61">
        <v>66372.962605282301</v>
      </c>
      <c r="M201" s="14">
        <v>9.4189487499967001E-3</v>
      </c>
      <c r="N201" s="61">
        <v>949919.15374944406</v>
      </c>
      <c r="O201" s="14">
        <v>3.7304933226766944E-2</v>
      </c>
      <c r="P201" s="61">
        <v>232192.82112138381</v>
      </c>
      <c r="Q201" s="14">
        <v>7.716836351904903E-2</v>
      </c>
      <c r="R201" s="61">
        <v>0</v>
      </c>
      <c r="S201" s="14"/>
      <c r="T201" s="61">
        <v>224654.54342571922</v>
      </c>
      <c r="U201" s="14">
        <v>5.1049770385840645E-2</v>
      </c>
      <c r="V201" s="61">
        <v>967292.79412134481</v>
      </c>
      <c r="W201" s="14">
        <v>7.6082045779662155E-2</v>
      </c>
      <c r="X201" s="61">
        <v>160569.45780704697</v>
      </c>
      <c r="Y201" s="14">
        <v>5.0887412765940165E-2</v>
      </c>
      <c r="Z201" s="61">
        <v>0</v>
      </c>
      <c r="AA201" s="14"/>
      <c r="AB201" s="61">
        <v>135700.66975289708</v>
      </c>
      <c r="AC201" s="14">
        <v>2.1940977109684835E-2</v>
      </c>
      <c r="AD201" s="61">
        <v>825544.58841507311</v>
      </c>
      <c r="AE201" s="14">
        <v>3.939378048049981E-2</v>
      </c>
      <c r="AF201" s="61">
        <v>202327.60871388527</v>
      </c>
      <c r="AG201" s="14">
        <v>7.5305704332572651E-2</v>
      </c>
      <c r="AH201" s="61">
        <v>4131519.3816336738</v>
      </c>
      <c r="AI201" s="14">
        <v>3.8389297072877603E-2</v>
      </c>
      <c r="AJ201" s="1"/>
    </row>
    <row r="202" spans="1:36" x14ac:dyDescent="0.3">
      <c r="A202" s="18" t="s">
        <v>204</v>
      </c>
      <c r="B202" s="2">
        <v>0</v>
      </c>
      <c r="C202" s="20"/>
      <c r="D202" s="2">
        <v>0</v>
      </c>
      <c r="E202" s="20"/>
      <c r="F202" s="2">
        <v>0</v>
      </c>
      <c r="G202" s="20"/>
      <c r="H202" s="2">
        <v>0</v>
      </c>
      <c r="I202" s="20"/>
      <c r="J202" s="2">
        <v>0</v>
      </c>
      <c r="K202" s="20"/>
      <c r="L202" s="2">
        <v>0</v>
      </c>
      <c r="M202" s="20"/>
      <c r="N202" s="2">
        <v>126008.7891690176</v>
      </c>
      <c r="O202" s="20">
        <v>4.948578463105556E-3</v>
      </c>
      <c r="P202" s="2">
        <v>14499.7763307408</v>
      </c>
      <c r="Q202" s="20">
        <v>4.8189431758984807E-3</v>
      </c>
      <c r="R202" s="2">
        <v>0</v>
      </c>
      <c r="S202" s="20"/>
      <c r="T202" s="2">
        <v>13.2851184048</v>
      </c>
      <c r="U202" s="20">
        <v>3.0188672517900326E-6</v>
      </c>
      <c r="V202" s="2">
        <v>74467.007056917209</v>
      </c>
      <c r="W202" s="20">
        <v>5.8571740370765768E-3</v>
      </c>
      <c r="X202" s="2">
        <v>2672.7811060307999</v>
      </c>
      <c r="Y202" s="20">
        <v>8.4705346354869634E-4</v>
      </c>
      <c r="Z202" s="2">
        <v>0</v>
      </c>
      <c r="AA202" s="20"/>
      <c r="AB202" s="2">
        <v>0</v>
      </c>
      <c r="AC202" s="20"/>
      <c r="AD202" s="2">
        <v>0</v>
      </c>
      <c r="AE202" s="20"/>
      <c r="AF202" s="2">
        <v>11662.549373899999</v>
      </c>
      <c r="AG202" s="20">
        <v>4.3407644685649416E-3</v>
      </c>
      <c r="AH202" s="2">
        <v>229324.18815501122</v>
      </c>
      <c r="AI202" s="20">
        <v>2.1308370049563019E-3</v>
      </c>
      <c r="AJ202" s="1"/>
    </row>
    <row r="203" spans="1:36" x14ac:dyDescent="0.3">
      <c r="A203" s="62" t="s">
        <v>46</v>
      </c>
      <c r="B203" s="2">
        <v>0</v>
      </c>
      <c r="C203" s="20"/>
      <c r="D203" s="2">
        <v>0</v>
      </c>
      <c r="E203" s="20"/>
      <c r="F203" s="2">
        <v>0</v>
      </c>
      <c r="G203" s="20"/>
      <c r="H203" s="2">
        <v>0</v>
      </c>
      <c r="I203" s="20"/>
      <c r="J203" s="2">
        <v>0</v>
      </c>
      <c r="K203" s="20"/>
      <c r="L203" s="2">
        <v>0</v>
      </c>
      <c r="M203" s="20"/>
      <c r="N203" s="2">
        <v>126008.7891690176</v>
      </c>
      <c r="O203" s="20">
        <v>4.948578463105556E-3</v>
      </c>
      <c r="P203" s="2">
        <v>14499.7763307408</v>
      </c>
      <c r="Q203" s="20">
        <v>4.8189431758984807E-3</v>
      </c>
      <c r="R203" s="2">
        <v>0</v>
      </c>
      <c r="S203" s="20"/>
      <c r="T203" s="2">
        <v>13.2851184048</v>
      </c>
      <c r="U203" s="20">
        <v>3.0188672517900326E-6</v>
      </c>
      <c r="V203" s="2">
        <v>74467.007056917209</v>
      </c>
      <c r="W203" s="20">
        <v>5.8571740370765768E-3</v>
      </c>
      <c r="X203" s="2">
        <v>2672.7811060307999</v>
      </c>
      <c r="Y203" s="20">
        <v>8.4705346354869634E-4</v>
      </c>
      <c r="Z203" s="2">
        <v>0</v>
      </c>
      <c r="AA203" s="20"/>
      <c r="AB203" s="2">
        <v>0</v>
      </c>
      <c r="AC203" s="20"/>
      <c r="AD203" s="2">
        <v>0</v>
      </c>
      <c r="AE203" s="20"/>
      <c r="AF203" s="2">
        <v>11662.549373899999</v>
      </c>
      <c r="AG203" s="20">
        <v>4.3407644685649416E-3</v>
      </c>
      <c r="AH203" s="2">
        <v>229324.18815501122</v>
      </c>
      <c r="AI203" s="20">
        <v>2.1308370049563019E-3</v>
      </c>
      <c r="AJ203" s="1"/>
    </row>
    <row r="204" spans="1:36" x14ac:dyDescent="0.3">
      <c r="A204" s="18" t="s">
        <v>205</v>
      </c>
      <c r="B204" s="2">
        <v>0</v>
      </c>
      <c r="C204" s="20"/>
      <c r="D204" s="2">
        <v>2164.7858046503998</v>
      </c>
      <c r="E204" s="20">
        <v>1.6101592393736059E-3</v>
      </c>
      <c r="F204" s="2">
        <v>19597.230868271501</v>
      </c>
      <c r="G204" s="20">
        <v>1.8403622916986718E-3</v>
      </c>
      <c r="H204" s="2">
        <v>0</v>
      </c>
      <c r="I204" s="20"/>
      <c r="J204" s="2">
        <v>0</v>
      </c>
      <c r="K204" s="20"/>
      <c r="L204" s="2">
        <v>66372.962605282301</v>
      </c>
      <c r="M204" s="20">
        <v>9.4189487499967001E-3</v>
      </c>
      <c r="N204" s="2">
        <v>7973.2280129891997</v>
      </c>
      <c r="O204" s="20">
        <v>3.1312216145165162E-4</v>
      </c>
      <c r="P204" s="2">
        <v>0</v>
      </c>
      <c r="Q204" s="20"/>
      <c r="R204" s="2">
        <v>0</v>
      </c>
      <c r="S204" s="20"/>
      <c r="T204" s="2">
        <v>62604.788751383501</v>
      </c>
      <c r="U204" s="20">
        <v>1.4226109305770233E-2</v>
      </c>
      <c r="V204" s="2">
        <v>90182.020934829707</v>
      </c>
      <c r="W204" s="20">
        <v>7.093232459669742E-3</v>
      </c>
      <c r="X204" s="2">
        <v>0</v>
      </c>
      <c r="Y204" s="20"/>
      <c r="Z204" s="2">
        <v>0</v>
      </c>
      <c r="AA204" s="20"/>
      <c r="AB204" s="2">
        <v>88105.010516817099</v>
      </c>
      <c r="AC204" s="20">
        <v>1.4245397775251254E-2</v>
      </c>
      <c r="AD204" s="2">
        <v>114128.1815374079</v>
      </c>
      <c r="AE204" s="20">
        <v>5.446029921599798E-3</v>
      </c>
      <c r="AF204" s="2">
        <v>0</v>
      </c>
      <c r="AG204" s="20"/>
      <c r="AH204" s="2">
        <v>451128.20903163165</v>
      </c>
      <c r="AI204" s="20">
        <v>4.1917980371721031E-3</v>
      </c>
      <c r="AJ204" s="1"/>
    </row>
    <row r="205" spans="1:36" x14ac:dyDescent="0.3">
      <c r="A205" s="62" t="s">
        <v>45</v>
      </c>
      <c r="B205" s="2">
        <v>0</v>
      </c>
      <c r="C205" s="20"/>
      <c r="D205" s="2">
        <v>2164.7858046503998</v>
      </c>
      <c r="E205" s="20">
        <v>1.6101592393736059E-3</v>
      </c>
      <c r="F205" s="2">
        <v>19597.230868271501</v>
      </c>
      <c r="G205" s="20">
        <v>1.8403622916986718E-3</v>
      </c>
      <c r="H205" s="2">
        <v>0</v>
      </c>
      <c r="I205" s="20"/>
      <c r="J205" s="2">
        <v>0</v>
      </c>
      <c r="K205" s="20"/>
      <c r="L205" s="2">
        <v>66372.962605282301</v>
      </c>
      <c r="M205" s="20">
        <v>9.4189487499967001E-3</v>
      </c>
      <c r="N205" s="2">
        <v>7973.2280129891997</v>
      </c>
      <c r="O205" s="20">
        <v>3.1312216145165162E-4</v>
      </c>
      <c r="P205" s="2">
        <v>0</v>
      </c>
      <c r="Q205" s="20"/>
      <c r="R205" s="2">
        <v>0</v>
      </c>
      <c r="S205" s="20"/>
      <c r="T205" s="2">
        <v>62604.788751383501</v>
      </c>
      <c r="U205" s="20">
        <v>1.4226109305770233E-2</v>
      </c>
      <c r="V205" s="2">
        <v>90182.020934829707</v>
      </c>
      <c r="W205" s="20">
        <v>7.093232459669742E-3</v>
      </c>
      <c r="X205" s="2">
        <v>0</v>
      </c>
      <c r="Y205" s="20"/>
      <c r="Z205" s="2">
        <v>0</v>
      </c>
      <c r="AA205" s="20"/>
      <c r="AB205" s="2">
        <v>88105.010516817099</v>
      </c>
      <c r="AC205" s="20">
        <v>1.4245397775251254E-2</v>
      </c>
      <c r="AD205" s="2">
        <v>114128.1815374079</v>
      </c>
      <c r="AE205" s="20">
        <v>5.446029921599798E-3</v>
      </c>
      <c r="AF205" s="2">
        <v>0</v>
      </c>
      <c r="AG205" s="20"/>
      <c r="AH205" s="2">
        <v>451128.20903163165</v>
      </c>
      <c r="AI205" s="20">
        <v>4.1917980371721031E-3</v>
      </c>
      <c r="AJ205" s="1"/>
    </row>
    <row r="206" spans="1:36" x14ac:dyDescent="0.3">
      <c r="A206" s="18" t="s">
        <v>206</v>
      </c>
      <c r="B206" s="2">
        <v>0</v>
      </c>
      <c r="C206" s="20"/>
      <c r="D206" s="2">
        <v>0</v>
      </c>
      <c r="E206" s="20"/>
      <c r="F206" s="2">
        <v>0</v>
      </c>
      <c r="G206" s="20"/>
      <c r="H206" s="2">
        <v>0</v>
      </c>
      <c r="I206" s="20"/>
      <c r="J206" s="2">
        <v>0</v>
      </c>
      <c r="K206" s="20"/>
      <c r="L206" s="2">
        <v>0</v>
      </c>
      <c r="M206" s="20"/>
      <c r="N206" s="2">
        <v>0</v>
      </c>
      <c r="O206" s="20"/>
      <c r="P206" s="2">
        <v>0</v>
      </c>
      <c r="Q206" s="20"/>
      <c r="R206" s="2">
        <v>0</v>
      </c>
      <c r="S206" s="20"/>
      <c r="T206" s="2">
        <v>0</v>
      </c>
      <c r="U206" s="20"/>
      <c r="V206" s="2">
        <v>185698.86018684</v>
      </c>
      <c r="W206" s="20">
        <v>1.4606073019286724E-2</v>
      </c>
      <c r="X206" s="2">
        <v>32395.386315600001</v>
      </c>
      <c r="Y206" s="20">
        <v>1.0266693415226052E-2</v>
      </c>
      <c r="Z206" s="2">
        <v>0</v>
      </c>
      <c r="AA206" s="20"/>
      <c r="AB206" s="2">
        <v>0</v>
      </c>
      <c r="AC206" s="20"/>
      <c r="AD206" s="2">
        <v>0</v>
      </c>
      <c r="AE206" s="20"/>
      <c r="AF206" s="2">
        <v>0</v>
      </c>
      <c r="AG206" s="20"/>
      <c r="AH206" s="2">
        <v>218094.24650244002</v>
      </c>
      <c r="AI206" s="20">
        <v>2.0264905100256226E-3</v>
      </c>
      <c r="AJ206" s="1"/>
    </row>
    <row r="207" spans="1:36" x14ac:dyDescent="0.3">
      <c r="A207" s="62" t="s">
        <v>43</v>
      </c>
      <c r="B207" s="2">
        <v>0</v>
      </c>
      <c r="C207" s="20"/>
      <c r="D207" s="2">
        <v>0</v>
      </c>
      <c r="E207" s="20"/>
      <c r="F207" s="2">
        <v>0</v>
      </c>
      <c r="G207" s="20"/>
      <c r="H207" s="2">
        <v>0</v>
      </c>
      <c r="I207" s="20"/>
      <c r="J207" s="2">
        <v>0</v>
      </c>
      <c r="K207" s="20"/>
      <c r="L207" s="2">
        <v>0</v>
      </c>
      <c r="M207" s="20"/>
      <c r="N207" s="2">
        <v>0</v>
      </c>
      <c r="O207" s="20"/>
      <c r="P207" s="2">
        <v>0</v>
      </c>
      <c r="Q207" s="20"/>
      <c r="R207" s="2">
        <v>0</v>
      </c>
      <c r="S207" s="20"/>
      <c r="T207" s="2">
        <v>0</v>
      </c>
      <c r="U207" s="20"/>
      <c r="V207" s="2">
        <v>185698.86018684</v>
      </c>
      <c r="W207" s="20">
        <v>1.4606073019286724E-2</v>
      </c>
      <c r="X207" s="2">
        <v>32395.386315600001</v>
      </c>
      <c r="Y207" s="20">
        <v>1.0266693415226052E-2</v>
      </c>
      <c r="Z207" s="2">
        <v>0</v>
      </c>
      <c r="AA207" s="20"/>
      <c r="AB207" s="2">
        <v>0</v>
      </c>
      <c r="AC207" s="20"/>
      <c r="AD207" s="2">
        <v>0</v>
      </c>
      <c r="AE207" s="20"/>
      <c r="AF207" s="2">
        <v>0</v>
      </c>
      <c r="AG207" s="20"/>
      <c r="AH207" s="2">
        <v>218094.24650244002</v>
      </c>
      <c r="AI207" s="20">
        <v>2.0264905100256226E-3</v>
      </c>
      <c r="AJ207" s="1"/>
    </row>
    <row r="208" spans="1:36" x14ac:dyDescent="0.3">
      <c r="A208" s="18" t="s">
        <v>207</v>
      </c>
      <c r="B208" s="2">
        <v>0</v>
      </c>
      <c r="C208" s="20"/>
      <c r="D208" s="2">
        <v>0</v>
      </c>
      <c r="E208" s="20"/>
      <c r="F208" s="2">
        <v>0</v>
      </c>
      <c r="G208" s="20"/>
      <c r="H208" s="2">
        <v>0</v>
      </c>
      <c r="I208" s="20"/>
      <c r="J208" s="2">
        <v>0</v>
      </c>
      <c r="K208" s="20"/>
      <c r="L208" s="2">
        <v>0</v>
      </c>
      <c r="M208" s="20"/>
      <c r="N208" s="2">
        <v>57703.039521535</v>
      </c>
      <c r="O208" s="20">
        <v>2.2660960438956896E-3</v>
      </c>
      <c r="P208" s="2">
        <v>35964.462124741804</v>
      </c>
      <c r="Q208" s="20">
        <v>1.1952646397962013E-2</v>
      </c>
      <c r="R208" s="2">
        <v>0</v>
      </c>
      <c r="S208" s="20"/>
      <c r="T208" s="2">
        <v>0</v>
      </c>
      <c r="U208" s="20"/>
      <c r="V208" s="2">
        <v>45299.586924462899</v>
      </c>
      <c r="W208" s="20">
        <v>3.5630217315093709E-3</v>
      </c>
      <c r="X208" s="2">
        <v>19414.106585329802</v>
      </c>
      <c r="Y208" s="20">
        <v>6.1526872468910887E-3</v>
      </c>
      <c r="Z208" s="2">
        <v>0</v>
      </c>
      <c r="AA208" s="20"/>
      <c r="AB208" s="2">
        <v>0</v>
      </c>
      <c r="AC208" s="20"/>
      <c r="AD208" s="2">
        <v>43142.462317625301</v>
      </c>
      <c r="AE208" s="20">
        <v>2.0586952101420072E-3</v>
      </c>
      <c r="AF208" s="2">
        <v>43142.462317625301</v>
      </c>
      <c r="AG208" s="20">
        <v>1.6057489791541656E-2</v>
      </c>
      <c r="AH208" s="2">
        <v>244666.11979132009</v>
      </c>
      <c r="AI208" s="20">
        <v>2.2733913334864399E-3</v>
      </c>
      <c r="AJ208" s="1"/>
    </row>
    <row r="209" spans="1:36" x14ac:dyDescent="0.3">
      <c r="A209" s="62" t="s">
        <v>208</v>
      </c>
      <c r="B209" s="2">
        <v>0</v>
      </c>
      <c r="C209" s="20"/>
      <c r="D209" s="2">
        <v>0</v>
      </c>
      <c r="E209" s="20"/>
      <c r="F209" s="2">
        <v>0</v>
      </c>
      <c r="G209" s="20"/>
      <c r="H209" s="2">
        <v>0</v>
      </c>
      <c r="I209" s="20"/>
      <c r="J209" s="2">
        <v>0</v>
      </c>
      <c r="K209" s="20"/>
      <c r="L209" s="2">
        <v>0</v>
      </c>
      <c r="M209" s="20"/>
      <c r="N209" s="2">
        <v>57703.039521535</v>
      </c>
      <c r="O209" s="20">
        <v>2.2660960438956896E-3</v>
      </c>
      <c r="P209" s="2">
        <v>35964.462124741804</v>
      </c>
      <c r="Q209" s="20">
        <v>1.1952646397962013E-2</v>
      </c>
      <c r="R209" s="2">
        <v>0</v>
      </c>
      <c r="S209" s="20"/>
      <c r="T209" s="2">
        <v>0</v>
      </c>
      <c r="U209" s="20"/>
      <c r="V209" s="2">
        <v>45299.586924462899</v>
      </c>
      <c r="W209" s="20">
        <v>3.5630217315093709E-3</v>
      </c>
      <c r="X209" s="2">
        <v>19414.106585329802</v>
      </c>
      <c r="Y209" s="20">
        <v>6.1526872468910887E-3</v>
      </c>
      <c r="Z209" s="2">
        <v>0</v>
      </c>
      <c r="AA209" s="20"/>
      <c r="AB209" s="2">
        <v>0</v>
      </c>
      <c r="AC209" s="20"/>
      <c r="AD209" s="2">
        <v>43142.462317625301</v>
      </c>
      <c r="AE209" s="20">
        <v>2.0586952101420072E-3</v>
      </c>
      <c r="AF209" s="2">
        <v>43142.462317625301</v>
      </c>
      <c r="AG209" s="20">
        <v>1.6057489791541656E-2</v>
      </c>
      <c r="AH209" s="2">
        <v>244666.11979132009</v>
      </c>
      <c r="AI209" s="20">
        <v>2.2733913334864399E-3</v>
      </c>
      <c r="AJ209" s="1"/>
    </row>
    <row r="210" spans="1:36" x14ac:dyDescent="0.3">
      <c r="A210" s="18" t="s">
        <v>209</v>
      </c>
      <c r="B210" s="2">
        <v>9234.6294551500014</v>
      </c>
      <c r="C210" s="20">
        <v>3.9344162998629882E-2</v>
      </c>
      <c r="D210" s="2">
        <v>27977.41627758</v>
      </c>
      <c r="E210" s="20">
        <v>2.0809493122310063E-2</v>
      </c>
      <c r="F210" s="2">
        <v>94907.245921223992</v>
      </c>
      <c r="G210" s="20">
        <v>8.9126733147374907E-3</v>
      </c>
      <c r="H210" s="2">
        <v>48125.343783373995</v>
      </c>
      <c r="I210" s="20">
        <v>1.3306441810651179E-2</v>
      </c>
      <c r="J210" s="2">
        <v>0</v>
      </c>
      <c r="K210" s="20"/>
      <c r="L210" s="2">
        <v>0</v>
      </c>
      <c r="M210" s="20"/>
      <c r="N210" s="2">
        <v>0</v>
      </c>
      <c r="O210" s="20"/>
      <c r="P210" s="2">
        <v>0</v>
      </c>
      <c r="Q210" s="20"/>
      <c r="R210" s="2">
        <v>0</v>
      </c>
      <c r="S210" s="20"/>
      <c r="T210" s="2">
        <v>0</v>
      </c>
      <c r="U210" s="20">
        <v>0</v>
      </c>
      <c r="V210" s="2">
        <v>0</v>
      </c>
      <c r="W210" s="20">
        <v>0</v>
      </c>
      <c r="X210" s="2">
        <v>0</v>
      </c>
      <c r="Y210" s="20"/>
      <c r="Z210" s="2">
        <v>0</v>
      </c>
      <c r="AA210" s="20"/>
      <c r="AB210" s="2">
        <v>0</v>
      </c>
      <c r="AC210" s="20"/>
      <c r="AD210" s="2">
        <v>0</v>
      </c>
      <c r="AE210" s="20"/>
      <c r="AF210" s="2">
        <v>0</v>
      </c>
      <c r="AG210" s="20"/>
      <c r="AH210" s="2">
        <v>180244.63543732799</v>
      </c>
      <c r="AI210" s="20">
        <v>1.6747990790884377E-3</v>
      </c>
      <c r="AJ210" s="1"/>
    </row>
    <row r="211" spans="1:36" x14ac:dyDescent="0.3">
      <c r="A211" s="62" t="s">
        <v>45</v>
      </c>
      <c r="B211" s="2">
        <v>9234.6294551500014</v>
      </c>
      <c r="C211" s="20">
        <v>3.9344162998629882E-2</v>
      </c>
      <c r="D211" s="2">
        <v>27977.41627758</v>
      </c>
      <c r="E211" s="20">
        <v>2.0809493122310063E-2</v>
      </c>
      <c r="F211" s="2">
        <v>94907.245921223992</v>
      </c>
      <c r="G211" s="20">
        <v>8.9126733147374907E-3</v>
      </c>
      <c r="H211" s="2">
        <v>48125.343783373995</v>
      </c>
      <c r="I211" s="20">
        <v>1.3306441810651179E-2</v>
      </c>
      <c r="J211" s="2">
        <v>0</v>
      </c>
      <c r="K211" s="20"/>
      <c r="L211" s="2">
        <v>0</v>
      </c>
      <c r="M211" s="20"/>
      <c r="N211" s="2">
        <v>0</v>
      </c>
      <c r="O211" s="20"/>
      <c r="P211" s="2">
        <v>0</v>
      </c>
      <c r="Q211" s="20"/>
      <c r="R211" s="2">
        <v>0</v>
      </c>
      <c r="S211" s="20"/>
      <c r="T211" s="2">
        <v>0</v>
      </c>
      <c r="U211" s="20">
        <v>0</v>
      </c>
      <c r="V211" s="2">
        <v>0</v>
      </c>
      <c r="W211" s="20">
        <v>0</v>
      </c>
      <c r="X211" s="2">
        <v>0</v>
      </c>
      <c r="Y211" s="20"/>
      <c r="Z211" s="2">
        <v>0</v>
      </c>
      <c r="AA211" s="20"/>
      <c r="AB211" s="2">
        <v>0</v>
      </c>
      <c r="AC211" s="20"/>
      <c r="AD211" s="2">
        <v>0</v>
      </c>
      <c r="AE211" s="20"/>
      <c r="AF211" s="2">
        <v>0</v>
      </c>
      <c r="AG211" s="20"/>
      <c r="AH211" s="2">
        <v>180244.63543732799</v>
      </c>
      <c r="AI211" s="20">
        <v>1.6747990790884377E-3</v>
      </c>
      <c r="AJ211" s="1"/>
    </row>
    <row r="212" spans="1:36" x14ac:dyDescent="0.3">
      <c r="A212" s="18" t="s">
        <v>210</v>
      </c>
      <c r="B212" s="2">
        <v>0</v>
      </c>
      <c r="C212" s="20"/>
      <c r="D212" s="2">
        <v>0</v>
      </c>
      <c r="E212" s="20"/>
      <c r="F212" s="2">
        <v>0</v>
      </c>
      <c r="G212" s="20"/>
      <c r="H212" s="2">
        <v>0</v>
      </c>
      <c r="I212" s="20"/>
      <c r="J212" s="2">
        <v>0</v>
      </c>
      <c r="K212" s="20"/>
      <c r="L212" s="2">
        <v>0</v>
      </c>
      <c r="M212" s="20"/>
      <c r="N212" s="2">
        <v>43299.298328000004</v>
      </c>
      <c r="O212" s="20">
        <v>1.7004367440283826E-3</v>
      </c>
      <c r="P212" s="2">
        <v>10824.824582000001</v>
      </c>
      <c r="Q212" s="20">
        <v>3.5975875323769175E-3</v>
      </c>
      <c r="R212" s="2">
        <v>0</v>
      </c>
      <c r="S212" s="20"/>
      <c r="T212" s="2">
        <v>77414.624974000006</v>
      </c>
      <c r="U212" s="20">
        <v>1.7591448493163332E-2</v>
      </c>
      <c r="V212" s="2">
        <v>190617.83980400002</v>
      </c>
      <c r="W212" s="20">
        <v>1.499297348489181E-2</v>
      </c>
      <c r="X212" s="2">
        <v>22189.596000000001</v>
      </c>
      <c r="Y212" s="20">
        <v>7.032290861431173E-3</v>
      </c>
      <c r="Z212" s="2">
        <v>0</v>
      </c>
      <c r="AA212" s="20"/>
      <c r="AB212" s="2">
        <v>31132.740730000001</v>
      </c>
      <c r="AC212" s="20">
        <v>5.0337463548450869E-3</v>
      </c>
      <c r="AD212" s="2">
        <v>107030.7167868</v>
      </c>
      <c r="AE212" s="20">
        <v>5.1073492830526809E-3</v>
      </c>
      <c r="AF212" s="2">
        <v>31619.4346468</v>
      </c>
      <c r="AG212" s="20">
        <v>1.1768654865299228E-2</v>
      </c>
      <c r="AH212" s="2">
        <v>514129.07585160004</v>
      </c>
      <c r="AI212" s="20">
        <v>4.7771901819970968E-3</v>
      </c>
      <c r="AJ212" s="1"/>
    </row>
    <row r="213" spans="1:36" x14ac:dyDescent="0.3">
      <c r="A213" s="62" t="s">
        <v>46</v>
      </c>
      <c r="B213" s="2">
        <v>0</v>
      </c>
      <c r="C213" s="20"/>
      <c r="D213" s="2">
        <v>0</v>
      </c>
      <c r="E213" s="20"/>
      <c r="F213" s="2">
        <v>0</v>
      </c>
      <c r="G213" s="20"/>
      <c r="H213" s="2">
        <v>0</v>
      </c>
      <c r="I213" s="20"/>
      <c r="J213" s="2">
        <v>0</v>
      </c>
      <c r="K213" s="20"/>
      <c r="L213" s="2">
        <v>0</v>
      </c>
      <c r="M213" s="20"/>
      <c r="N213" s="2">
        <v>43299.298328000004</v>
      </c>
      <c r="O213" s="20">
        <v>1.7004367440283826E-3</v>
      </c>
      <c r="P213" s="2">
        <v>10824.824582000001</v>
      </c>
      <c r="Q213" s="20">
        <v>3.5975875323769175E-3</v>
      </c>
      <c r="R213" s="2">
        <v>0</v>
      </c>
      <c r="S213" s="20"/>
      <c r="T213" s="2">
        <v>0</v>
      </c>
      <c r="U213" s="20"/>
      <c r="V213" s="2">
        <v>44379.192000000003</v>
      </c>
      <c r="W213" s="20">
        <v>3.4906284197800475E-3</v>
      </c>
      <c r="X213" s="2">
        <v>22189.596000000001</v>
      </c>
      <c r="Y213" s="20">
        <v>7.032290861431173E-3</v>
      </c>
      <c r="Z213" s="2">
        <v>0</v>
      </c>
      <c r="AA213" s="20"/>
      <c r="AB213" s="2">
        <v>0</v>
      </c>
      <c r="AC213" s="20"/>
      <c r="AD213" s="2">
        <v>63239.608946799999</v>
      </c>
      <c r="AE213" s="20">
        <v>3.017701657163942E-3</v>
      </c>
      <c r="AF213" s="2">
        <v>31619.4346468</v>
      </c>
      <c r="AG213" s="20">
        <v>1.1768654865299228E-2</v>
      </c>
      <c r="AH213" s="2">
        <v>215551.95450359999</v>
      </c>
      <c r="AI213" s="20">
        <v>2.0028680133665662E-3</v>
      </c>
      <c r="AJ213" s="1"/>
    </row>
    <row r="214" spans="1:36" x14ac:dyDescent="0.3">
      <c r="A214" s="62" t="s">
        <v>45</v>
      </c>
      <c r="B214" s="2">
        <v>0</v>
      </c>
      <c r="C214" s="20"/>
      <c r="D214" s="2">
        <v>0</v>
      </c>
      <c r="E214" s="20"/>
      <c r="F214" s="2">
        <v>0</v>
      </c>
      <c r="G214" s="20"/>
      <c r="H214" s="2">
        <v>0</v>
      </c>
      <c r="I214" s="20"/>
      <c r="J214" s="2">
        <v>0</v>
      </c>
      <c r="K214" s="20"/>
      <c r="L214" s="2">
        <v>0</v>
      </c>
      <c r="M214" s="20"/>
      <c r="N214" s="2">
        <v>0</v>
      </c>
      <c r="O214" s="20"/>
      <c r="P214" s="2">
        <v>0</v>
      </c>
      <c r="Q214" s="20"/>
      <c r="R214" s="2">
        <v>0</v>
      </c>
      <c r="S214" s="20"/>
      <c r="T214" s="2">
        <v>77414.624974000006</v>
      </c>
      <c r="U214" s="20">
        <v>1.7591448493163332E-2</v>
      </c>
      <c r="V214" s="2">
        <v>146238.64780400001</v>
      </c>
      <c r="W214" s="20">
        <v>1.1502345065111764E-2</v>
      </c>
      <c r="X214" s="2">
        <v>0</v>
      </c>
      <c r="Y214" s="20"/>
      <c r="Z214" s="2">
        <v>0</v>
      </c>
      <c r="AA214" s="20"/>
      <c r="AB214" s="2">
        <v>31132.740730000001</v>
      </c>
      <c r="AC214" s="20">
        <v>5.0337463548450869E-3</v>
      </c>
      <c r="AD214" s="2">
        <v>43791.107840000004</v>
      </c>
      <c r="AE214" s="20">
        <v>2.0896476258887393E-3</v>
      </c>
      <c r="AF214" s="2">
        <v>0</v>
      </c>
      <c r="AG214" s="20"/>
      <c r="AH214" s="2">
        <v>298577.12134800002</v>
      </c>
      <c r="AI214" s="20">
        <v>2.7743221686305302E-3</v>
      </c>
      <c r="AJ214" s="1"/>
    </row>
    <row r="215" spans="1:36" x14ac:dyDescent="0.3">
      <c r="A215" s="18" t="s">
        <v>211</v>
      </c>
      <c r="B215" s="2">
        <v>0</v>
      </c>
      <c r="C215" s="20"/>
      <c r="D215" s="2">
        <v>0</v>
      </c>
      <c r="E215" s="20"/>
      <c r="F215" s="2">
        <v>0</v>
      </c>
      <c r="G215" s="20"/>
      <c r="H215" s="2">
        <v>0</v>
      </c>
      <c r="I215" s="20"/>
      <c r="J215" s="2">
        <v>0</v>
      </c>
      <c r="K215" s="20"/>
      <c r="L215" s="2">
        <v>0</v>
      </c>
      <c r="M215" s="20"/>
      <c r="N215" s="2">
        <v>143129.2601976</v>
      </c>
      <c r="O215" s="20">
        <v>5.620928342578063E-3</v>
      </c>
      <c r="P215" s="2">
        <v>0</v>
      </c>
      <c r="Q215" s="20"/>
      <c r="R215" s="2">
        <v>0</v>
      </c>
      <c r="S215" s="20"/>
      <c r="T215" s="2">
        <v>0</v>
      </c>
      <c r="U215" s="20"/>
      <c r="V215" s="2">
        <v>0</v>
      </c>
      <c r="W215" s="20"/>
      <c r="X215" s="2">
        <v>0</v>
      </c>
      <c r="Y215" s="20"/>
      <c r="Z215" s="2">
        <v>0</v>
      </c>
      <c r="AA215" s="20"/>
      <c r="AB215" s="2">
        <v>16462.918506080001</v>
      </c>
      <c r="AC215" s="20">
        <v>2.6618329795884926E-3</v>
      </c>
      <c r="AD215" s="2">
        <v>90934.134676000001</v>
      </c>
      <c r="AE215" s="20">
        <v>4.3392439244110768E-3</v>
      </c>
      <c r="AF215" s="2">
        <v>34069.16447104</v>
      </c>
      <c r="AG215" s="20">
        <v>1.2680436658261438E-2</v>
      </c>
      <c r="AH215" s="2">
        <v>284595.47785072</v>
      </c>
      <c r="AI215" s="20">
        <v>2.6444073803397611E-3</v>
      </c>
      <c r="AJ215" s="1"/>
    </row>
    <row r="216" spans="1:36" x14ac:dyDescent="0.3">
      <c r="A216" s="62" t="s">
        <v>47</v>
      </c>
      <c r="B216" s="2">
        <v>0</v>
      </c>
      <c r="C216" s="20"/>
      <c r="D216" s="2">
        <v>0</v>
      </c>
      <c r="E216" s="20"/>
      <c r="F216" s="2">
        <v>0</v>
      </c>
      <c r="G216" s="20"/>
      <c r="H216" s="2">
        <v>0</v>
      </c>
      <c r="I216" s="20"/>
      <c r="J216" s="2">
        <v>0</v>
      </c>
      <c r="K216" s="20"/>
      <c r="L216" s="2">
        <v>0</v>
      </c>
      <c r="M216" s="20"/>
      <c r="N216" s="2">
        <v>143129.2601976</v>
      </c>
      <c r="O216" s="20">
        <v>5.620928342578063E-3</v>
      </c>
      <c r="P216" s="2">
        <v>0</v>
      </c>
      <c r="Q216" s="20"/>
      <c r="R216" s="2">
        <v>0</v>
      </c>
      <c r="S216" s="20"/>
      <c r="T216" s="2">
        <v>0</v>
      </c>
      <c r="U216" s="20"/>
      <c r="V216" s="2">
        <v>0</v>
      </c>
      <c r="W216" s="20"/>
      <c r="X216" s="2">
        <v>0</v>
      </c>
      <c r="Y216" s="20"/>
      <c r="Z216" s="2">
        <v>0</v>
      </c>
      <c r="AA216" s="20"/>
      <c r="AB216" s="2">
        <v>16462.918506080001</v>
      </c>
      <c r="AC216" s="20">
        <v>2.6618329795884926E-3</v>
      </c>
      <c r="AD216" s="2">
        <v>90934.134676000001</v>
      </c>
      <c r="AE216" s="20">
        <v>4.3392439244110768E-3</v>
      </c>
      <c r="AF216" s="2">
        <v>34069.16447104</v>
      </c>
      <c r="AG216" s="20">
        <v>1.2680436658261438E-2</v>
      </c>
      <c r="AH216" s="2">
        <v>284595.47785072</v>
      </c>
      <c r="AI216" s="20">
        <v>2.6444073803397611E-3</v>
      </c>
      <c r="AJ216" s="1"/>
    </row>
    <row r="217" spans="1:36" x14ac:dyDescent="0.3">
      <c r="A217" s="18" t="s">
        <v>212</v>
      </c>
      <c r="B217" s="2">
        <v>0</v>
      </c>
      <c r="C217" s="20"/>
      <c r="D217" s="2">
        <v>0</v>
      </c>
      <c r="E217" s="20"/>
      <c r="F217" s="2">
        <v>0</v>
      </c>
      <c r="G217" s="20"/>
      <c r="H217" s="2">
        <v>0</v>
      </c>
      <c r="I217" s="20"/>
      <c r="J217" s="2">
        <v>0</v>
      </c>
      <c r="K217" s="20"/>
      <c r="L217" s="2">
        <v>0</v>
      </c>
      <c r="M217" s="20"/>
      <c r="N217" s="2">
        <v>36315.203999999998</v>
      </c>
      <c r="O217" s="20">
        <v>1.4261595368291228E-3</v>
      </c>
      <c r="P217" s="2">
        <v>84735.475999999995</v>
      </c>
      <c r="Q217" s="20">
        <v>2.8161499495754461E-2</v>
      </c>
      <c r="R217" s="2">
        <v>0</v>
      </c>
      <c r="S217" s="20"/>
      <c r="T217" s="2">
        <v>0</v>
      </c>
      <c r="U217" s="20"/>
      <c r="V217" s="2">
        <v>34683.06</v>
      </c>
      <c r="W217" s="20">
        <v>2.7279828555899928E-3</v>
      </c>
      <c r="X217" s="2">
        <v>11561.02</v>
      </c>
      <c r="Y217" s="20">
        <v>3.6638997526058166E-3</v>
      </c>
      <c r="Z217" s="2">
        <v>0</v>
      </c>
      <c r="AA217" s="20"/>
      <c r="AB217" s="2">
        <v>0</v>
      </c>
      <c r="AC217" s="20"/>
      <c r="AD217" s="2">
        <v>74806.600000000006</v>
      </c>
      <c r="AE217" s="20">
        <v>3.5696615546232449E-3</v>
      </c>
      <c r="AF217" s="2">
        <v>0</v>
      </c>
      <c r="AG217" s="20"/>
      <c r="AH217" s="2">
        <v>242101.36</v>
      </c>
      <c r="AI217" s="20">
        <v>2.2495600703469633E-3</v>
      </c>
      <c r="AJ217" s="1"/>
    </row>
    <row r="218" spans="1:36" x14ac:dyDescent="0.3">
      <c r="A218" s="62" t="s">
        <v>46</v>
      </c>
      <c r="B218" s="2">
        <v>0</v>
      </c>
      <c r="C218" s="20"/>
      <c r="D218" s="2">
        <v>0</v>
      </c>
      <c r="E218" s="20"/>
      <c r="F218" s="2">
        <v>0</v>
      </c>
      <c r="G218" s="20"/>
      <c r="H218" s="2">
        <v>0</v>
      </c>
      <c r="I218" s="20"/>
      <c r="J218" s="2">
        <v>0</v>
      </c>
      <c r="K218" s="20"/>
      <c r="L218" s="2">
        <v>0</v>
      </c>
      <c r="M218" s="20"/>
      <c r="N218" s="2">
        <v>36315.203999999998</v>
      </c>
      <c r="O218" s="20">
        <v>1.4261595368291228E-3</v>
      </c>
      <c r="P218" s="2">
        <v>84735.475999999995</v>
      </c>
      <c r="Q218" s="20">
        <v>2.8161499495754461E-2</v>
      </c>
      <c r="R218" s="2">
        <v>0</v>
      </c>
      <c r="S218" s="20"/>
      <c r="T218" s="2">
        <v>0</v>
      </c>
      <c r="U218" s="20"/>
      <c r="V218" s="2">
        <v>34683.06</v>
      </c>
      <c r="W218" s="20">
        <v>2.7279828555899928E-3</v>
      </c>
      <c r="X218" s="2">
        <v>11561.02</v>
      </c>
      <c r="Y218" s="20">
        <v>3.6638997526058166E-3</v>
      </c>
      <c r="Z218" s="2">
        <v>0</v>
      </c>
      <c r="AA218" s="20"/>
      <c r="AB218" s="2">
        <v>0</v>
      </c>
      <c r="AC218" s="20"/>
      <c r="AD218" s="2">
        <v>74806.600000000006</v>
      </c>
      <c r="AE218" s="20">
        <v>3.5696615546232449E-3</v>
      </c>
      <c r="AF218" s="2">
        <v>0</v>
      </c>
      <c r="AG218" s="20"/>
      <c r="AH218" s="2">
        <v>242101.36</v>
      </c>
      <c r="AI218" s="20">
        <v>2.2495600703469633E-3</v>
      </c>
      <c r="AJ218" s="1"/>
    </row>
    <row r="219" spans="1:36" x14ac:dyDescent="0.3">
      <c r="A219" s="18" t="s">
        <v>213</v>
      </c>
      <c r="B219" s="2">
        <v>0</v>
      </c>
      <c r="C219" s="20"/>
      <c r="D219" s="2">
        <v>0</v>
      </c>
      <c r="E219" s="20"/>
      <c r="F219" s="2">
        <v>0</v>
      </c>
      <c r="G219" s="20"/>
      <c r="H219" s="2">
        <v>0</v>
      </c>
      <c r="I219" s="20"/>
      <c r="J219" s="2">
        <v>0</v>
      </c>
      <c r="K219" s="20"/>
      <c r="L219" s="2">
        <v>0</v>
      </c>
      <c r="M219" s="20"/>
      <c r="N219" s="2">
        <v>3283.6972800000003</v>
      </c>
      <c r="O219" s="20">
        <v>1.2895635095239589E-4</v>
      </c>
      <c r="P219" s="2">
        <v>820.92432000000008</v>
      </c>
      <c r="Q219" s="20">
        <v>2.7283094301296633E-4</v>
      </c>
      <c r="R219" s="2">
        <v>0</v>
      </c>
      <c r="S219" s="20"/>
      <c r="T219" s="2">
        <v>0</v>
      </c>
      <c r="U219" s="20"/>
      <c r="V219" s="2">
        <v>25374.594000000001</v>
      </c>
      <c r="W219" s="20">
        <v>1.9958290127675212E-3</v>
      </c>
      <c r="X219" s="2">
        <v>7249.884</v>
      </c>
      <c r="Y219" s="20">
        <v>2.2976215069276645E-3</v>
      </c>
      <c r="Z219" s="2">
        <v>0</v>
      </c>
      <c r="AA219" s="20"/>
      <c r="AB219" s="2">
        <v>0</v>
      </c>
      <c r="AC219" s="20"/>
      <c r="AD219" s="2">
        <v>44389.607175999998</v>
      </c>
      <c r="AE219" s="20">
        <v>2.1182071389555909E-3</v>
      </c>
      <c r="AF219" s="2">
        <v>22201.644624</v>
      </c>
      <c r="AG219" s="20">
        <v>8.2633828194750743E-3</v>
      </c>
      <c r="AH219" s="2">
        <v>103320.3514</v>
      </c>
      <c r="AI219" s="20">
        <v>9.6003317355861594E-4</v>
      </c>
      <c r="AJ219" s="1"/>
    </row>
    <row r="220" spans="1:36" x14ac:dyDescent="0.3">
      <c r="A220" s="62" t="s">
        <v>46</v>
      </c>
      <c r="B220" s="2">
        <v>0</v>
      </c>
      <c r="C220" s="20"/>
      <c r="D220" s="2">
        <v>0</v>
      </c>
      <c r="E220" s="20"/>
      <c r="F220" s="2">
        <v>0</v>
      </c>
      <c r="G220" s="20"/>
      <c r="H220" s="2">
        <v>0</v>
      </c>
      <c r="I220" s="20"/>
      <c r="J220" s="2">
        <v>0</v>
      </c>
      <c r="K220" s="20"/>
      <c r="L220" s="2">
        <v>0</v>
      </c>
      <c r="M220" s="20"/>
      <c r="N220" s="2">
        <v>3283.6972800000003</v>
      </c>
      <c r="O220" s="20">
        <v>1.2895635095239589E-4</v>
      </c>
      <c r="P220" s="2">
        <v>820.92432000000008</v>
      </c>
      <c r="Q220" s="20">
        <v>2.7283094301296633E-4</v>
      </c>
      <c r="R220" s="2">
        <v>0</v>
      </c>
      <c r="S220" s="20"/>
      <c r="T220" s="2">
        <v>0</v>
      </c>
      <c r="U220" s="20"/>
      <c r="V220" s="2">
        <v>25374.594000000001</v>
      </c>
      <c r="W220" s="20">
        <v>1.9958290127675212E-3</v>
      </c>
      <c r="X220" s="2">
        <v>7249.884</v>
      </c>
      <c r="Y220" s="20">
        <v>2.2976215069276645E-3</v>
      </c>
      <c r="Z220" s="2">
        <v>0</v>
      </c>
      <c r="AA220" s="20"/>
      <c r="AB220" s="2">
        <v>0</v>
      </c>
      <c r="AC220" s="20"/>
      <c r="AD220" s="2">
        <v>44389.607175999998</v>
      </c>
      <c r="AE220" s="20">
        <v>2.1182071389555909E-3</v>
      </c>
      <c r="AF220" s="2">
        <v>22201.644624</v>
      </c>
      <c r="AG220" s="20">
        <v>8.2633828194750743E-3</v>
      </c>
      <c r="AH220" s="2">
        <v>103320.3514</v>
      </c>
      <c r="AI220" s="20">
        <v>9.6003317355861594E-4</v>
      </c>
      <c r="AJ220" s="1"/>
    </row>
    <row r="221" spans="1:36" x14ac:dyDescent="0.3">
      <c r="A221" s="18" t="s">
        <v>214</v>
      </c>
      <c r="B221" s="2">
        <v>0</v>
      </c>
      <c r="C221" s="20"/>
      <c r="D221" s="2">
        <v>38333.771452228902</v>
      </c>
      <c r="E221" s="20">
        <v>2.8512509714008635E-2</v>
      </c>
      <c r="F221" s="2">
        <v>60695.098471764293</v>
      </c>
      <c r="G221" s="20">
        <v>5.6998343933999315E-3</v>
      </c>
      <c r="H221" s="2">
        <v>28750.3188995126</v>
      </c>
      <c r="I221" s="20">
        <v>7.9493342883130719E-3</v>
      </c>
      <c r="J221" s="2">
        <v>0</v>
      </c>
      <c r="K221" s="20"/>
      <c r="L221" s="2">
        <v>0</v>
      </c>
      <c r="M221" s="20"/>
      <c r="N221" s="2">
        <v>0</v>
      </c>
      <c r="O221" s="20"/>
      <c r="P221" s="2">
        <v>0</v>
      </c>
      <c r="Q221" s="20"/>
      <c r="R221" s="2">
        <v>0</v>
      </c>
      <c r="S221" s="20"/>
      <c r="T221" s="2">
        <v>41309.303309437295</v>
      </c>
      <c r="U221" s="20">
        <v>9.386992208519896E-3</v>
      </c>
      <c r="V221" s="2">
        <v>102289.70622090889</v>
      </c>
      <c r="W221" s="20">
        <v>8.0455578277688448E-3</v>
      </c>
      <c r="X221" s="2">
        <v>0</v>
      </c>
      <c r="Y221" s="20"/>
      <c r="Z221" s="2">
        <v>0</v>
      </c>
      <c r="AA221" s="20"/>
      <c r="AB221" s="2">
        <v>0</v>
      </c>
      <c r="AC221" s="20"/>
      <c r="AD221" s="2">
        <v>0</v>
      </c>
      <c r="AE221" s="20"/>
      <c r="AF221" s="2">
        <v>0</v>
      </c>
      <c r="AG221" s="20"/>
      <c r="AH221" s="2">
        <v>271378.19835385203</v>
      </c>
      <c r="AI221" s="20">
        <v>2.5215949178456635E-3</v>
      </c>
      <c r="AJ221" s="1"/>
    </row>
    <row r="222" spans="1:36" x14ac:dyDescent="0.3">
      <c r="A222" s="62" t="s">
        <v>45</v>
      </c>
      <c r="B222" s="2">
        <v>0</v>
      </c>
      <c r="C222" s="20"/>
      <c r="D222" s="2">
        <v>38333.771452228902</v>
      </c>
      <c r="E222" s="20">
        <v>2.8512509714008635E-2</v>
      </c>
      <c r="F222" s="2">
        <v>60695.098471764293</v>
      </c>
      <c r="G222" s="20">
        <v>5.6998343933999315E-3</v>
      </c>
      <c r="H222" s="2">
        <v>28750.3188995126</v>
      </c>
      <c r="I222" s="20">
        <v>7.9493342883130719E-3</v>
      </c>
      <c r="J222" s="2">
        <v>0</v>
      </c>
      <c r="K222" s="20"/>
      <c r="L222" s="2">
        <v>0</v>
      </c>
      <c r="M222" s="20"/>
      <c r="N222" s="2">
        <v>0</v>
      </c>
      <c r="O222" s="20"/>
      <c r="P222" s="2">
        <v>0</v>
      </c>
      <c r="Q222" s="20"/>
      <c r="R222" s="2">
        <v>0</v>
      </c>
      <c r="S222" s="20"/>
      <c r="T222" s="2">
        <v>41309.303309437295</v>
      </c>
      <c r="U222" s="20">
        <v>9.386992208519896E-3</v>
      </c>
      <c r="V222" s="2">
        <v>102289.70622090889</v>
      </c>
      <c r="W222" s="20">
        <v>8.0455578277688448E-3</v>
      </c>
      <c r="X222" s="2">
        <v>0</v>
      </c>
      <c r="Y222" s="20"/>
      <c r="Z222" s="2">
        <v>0</v>
      </c>
      <c r="AA222" s="20"/>
      <c r="AB222" s="2">
        <v>0</v>
      </c>
      <c r="AC222" s="20"/>
      <c r="AD222" s="2">
        <v>0</v>
      </c>
      <c r="AE222" s="20"/>
      <c r="AF222" s="2">
        <v>0</v>
      </c>
      <c r="AG222" s="20"/>
      <c r="AH222" s="2">
        <v>271378.19835385203</v>
      </c>
      <c r="AI222" s="20">
        <v>2.5215949178456635E-3</v>
      </c>
      <c r="AJ222" s="1"/>
    </row>
    <row r="223" spans="1:36" x14ac:dyDescent="0.3">
      <c r="A223" s="18" t="s">
        <v>215</v>
      </c>
      <c r="B223" s="2">
        <v>0</v>
      </c>
      <c r="C223" s="20"/>
      <c r="D223" s="2">
        <v>0</v>
      </c>
      <c r="E223" s="20"/>
      <c r="F223" s="2">
        <v>37158.940987839997</v>
      </c>
      <c r="G223" s="20">
        <v>3.489570248631186E-3</v>
      </c>
      <c r="H223" s="2">
        <v>0</v>
      </c>
      <c r="I223" s="20"/>
      <c r="J223" s="2">
        <v>0</v>
      </c>
      <c r="K223" s="20"/>
      <c r="L223" s="2">
        <v>0</v>
      </c>
      <c r="M223" s="20"/>
      <c r="N223" s="2">
        <v>176947.04057051201</v>
      </c>
      <c r="O223" s="20">
        <v>6.9490098258383846E-3</v>
      </c>
      <c r="P223" s="2">
        <v>26781.588970707202</v>
      </c>
      <c r="Q223" s="20">
        <v>8.9007549127838037E-3</v>
      </c>
      <c r="R223" s="2">
        <v>0</v>
      </c>
      <c r="S223" s="20"/>
      <c r="T223" s="2">
        <v>43312.541272493603</v>
      </c>
      <c r="U223" s="20">
        <v>9.8422015111353893E-3</v>
      </c>
      <c r="V223" s="2">
        <v>96437.119519943983</v>
      </c>
      <c r="W223" s="20">
        <v>7.5852248530807334E-3</v>
      </c>
      <c r="X223" s="2">
        <v>17262.028943614401</v>
      </c>
      <c r="Y223" s="20">
        <v>5.4706542827521491E-3</v>
      </c>
      <c r="Z223" s="2">
        <v>0</v>
      </c>
      <c r="AA223" s="20"/>
      <c r="AB223" s="2">
        <v>0</v>
      </c>
      <c r="AC223" s="20"/>
      <c r="AD223" s="2">
        <v>65038.466363519998</v>
      </c>
      <c r="AE223" s="20">
        <v>3.1035405024358066E-3</v>
      </c>
      <c r="AF223" s="2">
        <v>0</v>
      </c>
      <c r="AG223" s="20"/>
      <c r="AH223" s="2">
        <v>462937.72662863118</v>
      </c>
      <c r="AI223" s="20">
        <v>4.301529842215537E-3</v>
      </c>
      <c r="AJ223" s="1"/>
    </row>
    <row r="224" spans="1:36" x14ac:dyDescent="0.3">
      <c r="A224" s="62" t="s">
        <v>46</v>
      </c>
      <c r="B224" s="2">
        <v>0</v>
      </c>
      <c r="C224" s="20"/>
      <c r="D224" s="2">
        <v>0</v>
      </c>
      <c r="E224" s="20"/>
      <c r="F224" s="2">
        <v>37158.940987839997</v>
      </c>
      <c r="G224" s="20">
        <v>3.489570248631186E-3</v>
      </c>
      <c r="H224" s="2">
        <v>0</v>
      </c>
      <c r="I224" s="20"/>
      <c r="J224" s="2">
        <v>0</v>
      </c>
      <c r="K224" s="20"/>
      <c r="L224" s="2">
        <v>0</v>
      </c>
      <c r="M224" s="20"/>
      <c r="N224" s="2">
        <v>176947.04057051201</v>
      </c>
      <c r="O224" s="20">
        <v>6.9490098258383846E-3</v>
      </c>
      <c r="P224" s="2">
        <v>26781.588970707202</v>
      </c>
      <c r="Q224" s="20">
        <v>8.9007549127838037E-3</v>
      </c>
      <c r="R224" s="2">
        <v>0</v>
      </c>
      <c r="S224" s="20"/>
      <c r="T224" s="2">
        <v>0</v>
      </c>
      <c r="U224" s="20"/>
      <c r="V224" s="2">
        <v>83092.882950884785</v>
      </c>
      <c r="W224" s="20">
        <v>6.5356390154605662E-3</v>
      </c>
      <c r="X224" s="2">
        <v>17262.028943614401</v>
      </c>
      <c r="Y224" s="20">
        <v>5.4706542827521491E-3</v>
      </c>
      <c r="Z224" s="2">
        <v>0</v>
      </c>
      <c r="AA224" s="20"/>
      <c r="AB224" s="2">
        <v>0</v>
      </c>
      <c r="AC224" s="20"/>
      <c r="AD224" s="2">
        <v>65038.466363519998</v>
      </c>
      <c r="AE224" s="20">
        <v>3.1035405024358066E-3</v>
      </c>
      <c r="AF224" s="2">
        <v>0</v>
      </c>
      <c r="AG224" s="20"/>
      <c r="AH224" s="2">
        <v>406280.94878707838</v>
      </c>
      <c r="AI224" s="20">
        <v>3.7750857728931844E-3</v>
      </c>
      <c r="AJ224" s="1"/>
    </row>
    <row r="225" spans="1:36" x14ac:dyDescent="0.3">
      <c r="A225" s="62" t="s">
        <v>45</v>
      </c>
      <c r="B225" s="2">
        <v>0</v>
      </c>
      <c r="C225" s="20"/>
      <c r="D225" s="2">
        <v>0</v>
      </c>
      <c r="E225" s="20"/>
      <c r="F225" s="2">
        <v>0</v>
      </c>
      <c r="G225" s="20"/>
      <c r="H225" s="2">
        <v>0</v>
      </c>
      <c r="I225" s="20"/>
      <c r="J225" s="2">
        <v>0</v>
      </c>
      <c r="K225" s="20"/>
      <c r="L225" s="2">
        <v>0</v>
      </c>
      <c r="M225" s="20"/>
      <c r="N225" s="2">
        <v>0</v>
      </c>
      <c r="O225" s="20"/>
      <c r="P225" s="2">
        <v>0</v>
      </c>
      <c r="Q225" s="20"/>
      <c r="R225" s="2">
        <v>0</v>
      </c>
      <c r="S225" s="20"/>
      <c r="T225" s="2">
        <v>43312.541272493603</v>
      </c>
      <c r="U225" s="20">
        <v>9.8422015111353893E-3</v>
      </c>
      <c r="V225" s="2">
        <v>13344.236569059201</v>
      </c>
      <c r="W225" s="20">
        <v>1.0495858376201675E-3</v>
      </c>
      <c r="X225" s="2">
        <v>0</v>
      </c>
      <c r="Y225" s="20"/>
      <c r="Z225" s="2">
        <v>0</v>
      </c>
      <c r="AA225" s="20"/>
      <c r="AB225" s="2">
        <v>0</v>
      </c>
      <c r="AC225" s="20"/>
      <c r="AD225" s="2">
        <v>0</v>
      </c>
      <c r="AE225" s="20"/>
      <c r="AF225" s="2">
        <v>0</v>
      </c>
      <c r="AG225" s="20"/>
      <c r="AH225" s="2">
        <v>56656.777841552801</v>
      </c>
      <c r="AI225" s="20">
        <v>5.2644406932235237E-4</v>
      </c>
      <c r="AJ225" s="1"/>
    </row>
    <row r="226" spans="1:36" x14ac:dyDescent="0.3">
      <c r="A226" s="18" t="s">
        <v>216</v>
      </c>
      <c r="B226" s="2">
        <v>0</v>
      </c>
      <c r="C226" s="20"/>
      <c r="D226" s="2">
        <v>0</v>
      </c>
      <c r="E226" s="20"/>
      <c r="F226" s="2">
        <v>0</v>
      </c>
      <c r="G226" s="20"/>
      <c r="H226" s="2">
        <v>0</v>
      </c>
      <c r="I226" s="20"/>
      <c r="J226" s="2">
        <v>0</v>
      </c>
      <c r="K226" s="20"/>
      <c r="L226" s="2">
        <v>0</v>
      </c>
      <c r="M226" s="20"/>
      <c r="N226" s="2">
        <v>127291.403295</v>
      </c>
      <c r="O226" s="20">
        <v>4.9989488910905273E-3</v>
      </c>
      <c r="P226" s="2">
        <v>29605.027070160002</v>
      </c>
      <c r="Q226" s="20">
        <v>9.8391133709818061E-3</v>
      </c>
      <c r="R226" s="2">
        <v>0</v>
      </c>
      <c r="S226" s="20"/>
      <c r="T226" s="2">
        <v>0</v>
      </c>
      <c r="U226" s="20"/>
      <c r="V226" s="2">
        <v>52022.807810039994</v>
      </c>
      <c r="W226" s="20">
        <v>4.0918341059134429E-3</v>
      </c>
      <c r="X226" s="2">
        <v>22467.2359296</v>
      </c>
      <c r="Y226" s="20">
        <v>7.120280058697066E-3</v>
      </c>
      <c r="Z226" s="2">
        <v>0</v>
      </c>
      <c r="AA226" s="20"/>
      <c r="AB226" s="2">
        <v>0</v>
      </c>
      <c r="AC226" s="20"/>
      <c r="AD226" s="2">
        <v>180740.40231</v>
      </c>
      <c r="AE226" s="20">
        <v>8.6246676829737651E-3</v>
      </c>
      <c r="AF226" s="2">
        <v>11313.389009999999</v>
      </c>
      <c r="AG226" s="20">
        <v>4.21080807113779E-3</v>
      </c>
      <c r="AH226" s="2">
        <v>423440.26542479999</v>
      </c>
      <c r="AI226" s="20">
        <v>3.9345268992984992E-3</v>
      </c>
      <c r="AJ226" s="1"/>
    </row>
    <row r="227" spans="1:36" x14ac:dyDescent="0.3">
      <c r="A227" s="62" t="s">
        <v>46</v>
      </c>
      <c r="B227" s="2">
        <v>0</v>
      </c>
      <c r="C227" s="20"/>
      <c r="D227" s="2">
        <v>0</v>
      </c>
      <c r="E227" s="20"/>
      <c r="F227" s="2">
        <v>0</v>
      </c>
      <c r="G227" s="20"/>
      <c r="H227" s="2">
        <v>0</v>
      </c>
      <c r="I227" s="20"/>
      <c r="J227" s="2">
        <v>0</v>
      </c>
      <c r="K227" s="20"/>
      <c r="L227" s="2">
        <v>0</v>
      </c>
      <c r="M227" s="20"/>
      <c r="N227" s="2">
        <v>41349.539295000002</v>
      </c>
      <c r="O227" s="20">
        <v>1.6238664061767301E-3</v>
      </c>
      <c r="P227" s="2">
        <v>8119.5610701599999</v>
      </c>
      <c r="Q227" s="20">
        <v>2.6985039298423057E-3</v>
      </c>
      <c r="R227" s="2">
        <v>0</v>
      </c>
      <c r="S227" s="20"/>
      <c r="T227" s="2">
        <v>0</v>
      </c>
      <c r="U227" s="20"/>
      <c r="V227" s="2">
        <v>52022.807810039994</v>
      </c>
      <c r="W227" s="20">
        <v>4.0918341059134429E-3</v>
      </c>
      <c r="X227" s="2">
        <v>22467.2359296</v>
      </c>
      <c r="Y227" s="20">
        <v>7.120280058697066E-3</v>
      </c>
      <c r="Z227" s="2">
        <v>0</v>
      </c>
      <c r="AA227" s="20"/>
      <c r="AB227" s="2">
        <v>0</v>
      </c>
      <c r="AC227" s="20"/>
      <c r="AD227" s="2">
        <v>22607.37255</v>
      </c>
      <c r="AE227" s="20">
        <v>1.0787907570024553E-3</v>
      </c>
      <c r="AF227" s="2">
        <v>11313.389009999999</v>
      </c>
      <c r="AG227" s="20">
        <v>4.21080807113779E-3</v>
      </c>
      <c r="AH227" s="2">
        <v>157879.9056648</v>
      </c>
      <c r="AI227" s="20">
        <v>1.4669902378643366E-3</v>
      </c>
      <c r="AJ227" s="1"/>
    </row>
    <row r="228" spans="1:36" x14ac:dyDescent="0.3">
      <c r="A228" s="62" t="s">
        <v>45</v>
      </c>
      <c r="B228" s="2">
        <v>0</v>
      </c>
      <c r="C228" s="20"/>
      <c r="D228" s="2">
        <v>0</v>
      </c>
      <c r="E228" s="20"/>
      <c r="F228" s="2">
        <v>0</v>
      </c>
      <c r="G228" s="20"/>
      <c r="H228" s="2">
        <v>0</v>
      </c>
      <c r="I228" s="20"/>
      <c r="J228" s="2">
        <v>0</v>
      </c>
      <c r="K228" s="20"/>
      <c r="L228" s="2">
        <v>0</v>
      </c>
      <c r="M228" s="20"/>
      <c r="N228" s="2">
        <v>85941.864000000001</v>
      </c>
      <c r="O228" s="20">
        <v>3.3750824849137972E-3</v>
      </c>
      <c r="P228" s="2">
        <v>21485.466</v>
      </c>
      <c r="Q228" s="20">
        <v>7.1406094411395008E-3</v>
      </c>
      <c r="R228" s="2">
        <v>0</v>
      </c>
      <c r="S228" s="20"/>
      <c r="T228" s="2">
        <v>0</v>
      </c>
      <c r="U228" s="20"/>
      <c r="V228" s="2">
        <v>0</v>
      </c>
      <c r="W228" s="20"/>
      <c r="X228" s="2">
        <v>0</v>
      </c>
      <c r="Y228" s="20"/>
      <c r="Z228" s="2">
        <v>0</v>
      </c>
      <c r="AA228" s="20"/>
      <c r="AB228" s="2">
        <v>0</v>
      </c>
      <c r="AC228" s="20"/>
      <c r="AD228" s="2">
        <v>158133.02976</v>
      </c>
      <c r="AE228" s="20">
        <v>7.54587692597131E-3</v>
      </c>
      <c r="AF228" s="2">
        <v>0</v>
      </c>
      <c r="AG228" s="20"/>
      <c r="AH228" s="2">
        <v>265560.35975999996</v>
      </c>
      <c r="AI228" s="20">
        <v>2.4675366614341629E-3</v>
      </c>
      <c r="AJ228" s="1"/>
    </row>
    <row r="229" spans="1:36" x14ac:dyDescent="0.3">
      <c r="A229" s="18" t="s">
        <v>217</v>
      </c>
      <c r="B229" s="2">
        <v>0</v>
      </c>
      <c r="C229" s="20"/>
      <c r="D229" s="2">
        <v>0</v>
      </c>
      <c r="E229" s="20"/>
      <c r="F229" s="2">
        <v>0</v>
      </c>
      <c r="G229" s="20"/>
      <c r="H229" s="2">
        <v>0</v>
      </c>
      <c r="I229" s="20"/>
      <c r="J229" s="2">
        <v>0</v>
      </c>
      <c r="K229" s="20"/>
      <c r="L229" s="2">
        <v>0</v>
      </c>
      <c r="M229" s="20"/>
      <c r="N229" s="2">
        <v>157539.96410460002</v>
      </c>
      <c r="O229" s="20">
        <v>6.1868610799898846E-3</v>
      </c>
      <c r="P229" s="2">
        <v>26372.055194799999</v>
      </c>
      <c r="Q229" s="20">
        <v>8.7646479860497752E-3</v>
      </c>
      <c r="R229" s="2">
        <v>0</v>
      </c>
      <c r="S229" s="20"/>
      <c r="T229" s="2">
        <v>0</v>
      </c>
      <c r="U229" s="20"/>
      <c r="V229" s="2">
        <v>65042.817718240003</v>
      </c>
      <c r="W229" s="20">
        <v>5.1159180191893035E-3</v>
      </c>
      <c r="X229" s="2">
        <v>21474.387801479999</v>
      </c>
      <c r="Y229" s="20">
        <v>6.8056282363670277E-3</v>
      </c>
      <c r="Z229" s="2">
        <v>0</v>
      </c>
      <c r="AA229" s="20"/>
      <c r="AB229" s="2">
        <v>0</v>
      </c>
      <c r="AC229" s="20"/>
      <c r="AD229" s="2">
        <v>105334.01724772001</v>
      </c>
      <c r="AE229" s="20">
        <v>5.0263852623058372E-3</v>
      </c>
      <c r="AF229" s="2">
        <v>48318.964270519995</v>
      </c>
      <c r="AG229" s="20">
        <v>1.7984167658292527E-2</v>
      </c>
      <c r="AH229" s="2">
        <v>424082.20633736002</v>
      </c>
      <c r="AI229" s="20">
        <v>3.9404916929056781E-3</v>
      </c>
      <c r="AJ229" s="1"/>
    </row>
    <row r="230" spans="1:36" x14ac:dyDescent="0.3">
      <c r="A230" s="62" t="s">
        <v>46</v>
      </c>
      <c r="B230" s="2">
        <v>0</v>
      </c>
      <c r="C230" s="20"/>
      <c r="D230" s="2">
        <v>0</v>
      </c>
      <c r="E230" s="20"/>
      <c r="F230" s="2">
        <v>0</v>
      </c>
      <c r="G230" s="20"/>
      <c r="H230" s="2">
        <v>0</v>
      </c>
      <c r="I230" s="20"/>
      <c r="J230" s="2">
        <v>0</v>
      </c>
      <c r="K230" s="20"/>
      <c r="L230" s="2">
        <v>0</v>
      </c>
      <c r="M230" s="20"/>
      <c r="N230" s="2">
        <v>105488.2207792</v>
      </c>
      <c r="O230" s="20">
        <v>4.1427010044440922E-3</v>
      </c>
      <c r="P230" s="2">
        <v>26372.055194799999</v>
      </c>
      <c r="Q230" s="20">
        <v>8.7646479860497752E-3</v>
      </c>
      <c r="R230" s="2">
        <v>0</v>
      </c>
      <c r="S230" s="20"/>
      <c r="T230" s="2">
        <v>0</v>
      </c>
      <c r="U230" s="20"/>
      <c r="V230" s="2">
        <v>53120.854035240001</v>
      </c>
      <c r="W230" s="20">
        <v>4.178200512943011E-3</v>
      </c>
      <c r="X230" s="2">
        <v>21474.387801479999</v>
      </c>
      <c r="Y230" s="20">
        <v>6.8056282363670277E-3</v>
      </c>
      <c r="Z230" s="2">
        <v>0</v>
      </c>
      <c r="AA230" s="20"/>
      <c r="AB230" s="2">
        <v>0</v>
      </c>
      <c r="AC230" s="20"/>
      <c r="AD230" s="2">
        <v>70827.805380320002</v>
      </c>
      <c r="AE230" s="20">
        <v>3.379799293972266E-3</v>
      </c>
      <c r="AF230" s="2">
        <v>46339.468413719995</v>
      </c>
      <c r="AG230" s="20">
        <v>1.7247405480024843E-2</v>
      </c>
      <c r="AH230" s="2">
        <v>323622.79160475999</v>
      </c>
      <c r="AI230" s="20">
        <v>3.0070418020298794E-3</v>
      </c>
      <c r="AJ230" s="1"/>
    </row>
    <row r="231" spans="1:36" x14ac:dyDescent="0.3">
      <c r="A231" s="62" t="s">
        <v>45</v>
      </c>
      <c r="B231" s="2">
        <v>0</v>
      </c>
      <c r="C231" s="20"/>
      <c r="D231" s="2">
        <v>0</v>
      </c>
      <c r="E231" s="20"/>
      <c r="F231" s="2">
        <v>0</v>
      </c>
      <c r="G231" s="20"/>
      <c r="H231" s="2">
        <v>0</v>
      </c>
      <c r="I231" s="20"/>
      <c r="J231" s="2">
        <v>0</v>
      </c>
      <c r="K231" s="20"/>
      <c r="L231" s="2">
        <v>0</v>
      </c>
      <c r="M231" s="20"/>
      <c r="N231" s="2">
        <v>52051.743325399999</v>
      </c>
      <c r="O231" s="20">
        <v>2.044160075545792E-3</v>
      </c>
      <c r="P231" s="2">
        <v>0</v>
      </c>
      <c r="Q231" s="20"/>
      <c r="R231" s="2">
        <v>0</v>
      </c>
      <c r="S231" s="20"/>
      <c r="T231" s="2">
        <v>0</v>
      </c>
      <c r="U231" s="20"/>
      <c r="V231" s="2">
        <v>11921.963683</v>
      </c>
      <c r="W231" s="20">
        <v>9.377175062462923E-4</v>
      </c>
      <c r="X231" s="2">
        <v>0</v>
      </c>
      <c r="Y231" s="20"/>
      <c r="Z231" s="2">
        <v>0</v>
      </c>
      <c r="AA231" s="20"/>
      <c r="AB231" s="2">
        <v>0</v>
      </c>
      <c r="AC231" s="20"/>
      <c r="AD231" s="2">
        <v>34506.211867400001</v>
      </c>
      <c r="AE231" s="20">
        <v>1.6465859683335714E-3</v>
      </c>
      <c r="AF231" s="2">
        <v>1979.4958568</v>
      </c>
      <c r="AG231" s="20">
        <v>7.3676217826768205E-4</v>
      </c>
      <c r="AH231" s="2">
        <v>100459.41473260001</v>
      </c>
      <c r="AI231" s="20">
        <v>9.3344989087579852E-4</v>
      </c>
      <c r="AJ231" s="1"/>
    </row>
    <row r="232" spans="1:36" x14ac:dyDescent="0.3">
      <c r="A232" s="18" t="s">
        <v>218</v>
      </c>
      <c r="B232" s="2">
        <v>0</v>
      </c>
      <c r="C232" s="20"/>
      <c r="D232" s="2">
        <v>0</v>
      </c>
      <c r="E232" s="20"/>
      <c r="F232" s="2">
        <v>0</v>
      </c>
      <c r="G232" s="20"/>
      <c r="H232" s="2">
        <v>0</v>
      </c>
      <c r="I232" s="20"/>
      <c r="J232" s="2">
        <v>0</v>
      </c>
      <c r="K232" s="20"/>
      <c r="L232" s="2">
        <v>0</v>
      </c>
      <c r="M232" s="20"/>
      <c r="N232" s="2">
        <v>60073.481379866396</v>
      </c>
      <c r="O232" s="20">
        <v>2.3591873084458839E-3</v>
      </c>
      <c r="P232" s="2">
        <v>0</v>
      </c>
      <c r="Q232" s="20"/>
      <c r="R232" s="2">
        <v>0</v>
      </c>
      <c r="S232" s="20"/>
      <c r="T232" s="2">
        <v>0</v>
      </c>
      <c r="U232" s="20"/>
      <c r="V232" s="2">
        <v>0</v>
      </c>
      <c r="W232" s="20"/>
      <c r="X232" s="2">
        <v>0</v>
      </c>
      <c r="Y232" s="20"/>
      <c r="Z232" s="2">
        <v>0</v>
      </c>
      <c r="AA232" s="20"/>
      <c r="AB232" s="2">
        <v>0</v>
      </c>
      <c r="AC232" s="20"/>
      <c r="AD232" s="2">
        <v>0</v>
      </c>
      <c r="AE232" s="20"/>
      <c r="AF232" s="2">
        <v>0</v>
      </c>
      <c r="AG232" s="20"/>
      <c r="AH232" s="2">
        <v>60073.481379866396</v>
      </c>
      <c r="AI232" s="20">
        <v>5.5819143270768596E-4</v>
      </c>
      <c r="AJ232" s="1"/>
    </row>
    <row r="233" spans="1:36" x14ac:dyDescent="0.3">
      <c r="A233" s="62" t="s">
        <v>46</v>
      </c>
      <c r="B233" s="2">
        <v>0</v>
      </c>
      <c r="C233" s="20"/>
      <c r="D233" s="2">
        <v>0</v>
      </c>
      <c r="E233" s="20"/>
      <c r="F233" s="2">
        <v>0</v>
      </c>
      <c r="G233" s="20"/>
      <c r="H233" s="2">
        <v>0</v>
      </c>
      <c r="I233" s="20"/>
      <c r="J233" s="2">
        <v>0</v>
      </c>
      <c r="K233" s="20"/>
      <c r="L233" s="2">
        <v>0</v>
      </c>
      <c r="M233" s="20"/>
      <c r="N233" s="2">
        <v>60073.481379866396</v>
      </c>
      <c r="O233" s="20">
        <v>2.3591873084458839E-3</v>
      </c>
      <c r="P233" s="2">
        <v>0</v>
      </c>
      <c r="Q233" s="20"/>
      <c r="R233" s="2">
        <v>0</v>
      </c>
      <c r="S233" s="20"/>
      <c r="T233" s="2">
        <v>0</v>
      </c>
      <c r="U233" s="20"/>
      <c r="V233" s="2">
        <v>0</v>
      </c>
      <c r="W233" s="20"/>
      <c r="X233" s="2">
        <v>0</v>
      </c>
      <c r="Y233" s="20"/>
      <c r="Z233" s="2">
        <v>0</v>
      </c>
      <c r="AA233" s="20"/>
      <c r="AB233" s="2">
        <v>0</v>
      </c>
      <c r="AC233" s="20"/>
      <c r="AD233" s="2">
        <v>0</v>
      </c>
      <c r="AE233" s="20"/>
      <c r="AF233" s="2">
        <v>0</v>
      </c>
      <c r="AG233" s="20"/>
      <c r="AH233" s="2">
        <v>60073.481379866396</v>
      </c>
      <c r="AI233" s="20">
        <v>5.5819143270768596E-4</v>
      </c>
      <c r="AJ233" s="1"/>
    </row>
    <row r="234" spans="1:36" x14ac:dyDescent="0.3">
      <c r="A234" s="18" t="s">
        <v>219</v>
      </c>
      <c r="B234" s="2">
        <v>0</v>
      </c>
      <c r="C234" s="20"/>
      <c r="D234" s="2">
        <v>0</v>
      </c>
      <c r="E234" s="20"/>
      <c r="F234" s="2">
        <v>0</v>
      </c>
      <c r="G234" s="20"/>
      <c r="H234" s="2">
        <v>0</v>
      </c>
      <c r="I234" s="20"/>
      <c r="J234" s="2">
        <v>0</v>
      </c>
      <c r="K234" s="20"/>
      <c r="L234" s="2">
        <v>0</v>
      </c>
      <c r="M234" s="20"/>
      <c r="N234" s="2">
        <v>10354.747890324001</v>
      </c>
      <c r="O234" s="20">
        <v>4.0664847856139848E-4</v>
      </c>
      <c r="P234" s="2">
        <v>2588.686528234</v>
      </c>
      <c r="Q234" s="20">
        <v>8.6033970422881849E-4</v>
      </c>
      <c r="R234" s="2">
        <v>0</v>
      </c>
      <c r="S234" s="20"/>
      <c r="T234" s="2">
        <v>0</v>
      </c>
      <c r="U234" s="20"/>
      <c r="V234" s="2">
        <v>5177.3739451620004</v>
      </c>
      <c r="W234" s="20">
        <v>4.0722437291808338E-4</v>
      </c>
      <c r="X234" s="2">
        <v>3883.0311253920004</v>
      </c>
      <c r="Y234" s="20">
        <v>1.2306039414934353E-3</v>
      </c>
      <c r="Z234" s="2">
        <v>0</v>
      </c>
      <c r="AA234" s="20"/>
      <c r="AB234" s="2">
        <v>0</v>
      </c>
      <c r="AC234" s="20"/>
      <c r="AD234" s="2">
        <v>0</v>
      </c>
      <c r="AE234" s="20"/>
      <c r="AF234" s="2">
        <v>0</v>
      </c>
      <c r="AG234" s="20"/>
      <c r="AH234" s="2">
        <v>22003.839489112001</v>
      </c>
      <c r="AI234" s="20">
        <v>2.0445551693319724E-4</v>
      </c>
      <c r="AJ234" s="1"/>
    </row>
    <row r="235" spans="1:36" x14ac:dyDescent="0.3">
      <c r="A235" s="62" t="s">
        <v>46</v>
      </c>
      <c r="B235" s="2">
        <v>0</v>
      </c>
      <c r="C235" s="20"/>
      <c r="D235" s="2">
        <v>0</v>
      </c>
      <c r="E235" s="20"/>
      <c r="F235" s="2">
        <v>0</v>
      </c>
      <c r="G235" s="20"/>
      <c r="H235" s="2">
        <v>0</v>
      </c>
      <c r="I235" s="20"/>
      <c r="J235" s="2">
        <v>0</v>
      </c>
      <c r="K235" s="20"/>
      <c r="L235" s="2">
        <v>0</v>
      </c>
      <c r="M235" s="20"/>
      <c r="N235" s="2">
        <v>10354.747890324001</v>
      </c>
      <c r="O235" s="20">
        <v>4.0664847856139848E-4</v>
      </c>
      <c r="P235" s="2">
        <v>2588.686528234</v>
      </c>
      <c r="Q235" s="20">
        <v>8.6033970422881849E-4</v>
      </c>
      <c r="R235" s="2">
        <v>0</v>
      </c>
      <c r="S235" s="20"/>
      <c r="T235" s="2">
        <v>0</v>
      </c>
      <c r="U235" s="20"/>
      <c r="V235" s="2">
        <v>5177.3739451620004</v>
      </c>
      <c r="W235" s="20">
        <v>4.0722437291808338E-4</v>
      </c>
      <c r="X235" s="2">
        <v>3883.0311253920004</v>
      </c>
      <c r="Y235" s="20">
        <v>1.2306039414934353E-3</v>
      </c>
      <c r="Z235" s="2">
        <v>0</v>
      </c>
      <c r="AA235" s="20"/>
      <c r="AB235" s="2">
        <v>0</v>
      </c>
      <c r="AC235" s="20"/>
      <c r="AD235" s="2">
        <v>0</v>
      </c>
      <c r="AE235" s="20"/>
      <c r="AF235" s="2">
        <v>0</v>
      </c>
      <c r="AG235" s="20"/>
      <c r="AH235" s="2">
        <v>22003.839489112001</v>
      </c>
      <c r="AI235" s="20">
        <v>2.0445551693319724E-4</v>
      </c>
      <c r="AJ235" s="1"/>
    </row>
    <row r="236" spans="1:36" x14ac:dyDescent="0.3">
      <c r="A236" s="15" t="s">
        <v>48</v>
      </c>
      <c r="B236" s="61">
        <v>0</v>
      </c>
      <c r="C236" s="14"/>
      <c r="D236" s="61">
        <v>52363.272335195805</v>
      </c>
      <c r="E236" s="14">
        <v>3.8947597759200904E-2</v>
      </c>
      <c r="F236" s="61">
        <v>271885.56876591954</v>
      </c>
      <c r="G236" s="14">
        <v>2.5532584260358707E-2</v>
      </c>
      <c r="H236" s="61">
        <v>18370.6610593394</v>
      </c>
      <c r="I236" s="14">
        <v>5.0794054274111078E-3</v>
      </c>
      <c r="J236" s="61">
        <v>0</v>
      </c>
      <c r="K236" s="14"/>
      <c r="L236" s="61">
        <v>171348.39849621939</v>
      </c>
      <c r="M236" s="14">
        <v>2.4315952166062541E-2</v>
      </c>
      <c r="N236" s="61">
        <v>210116.96277638481</v>
      </c>
      <c r="O236" s="14">
        <v>8.2516488221603002E-3</v>
      </c>
      <c r="P236" s="61">
        <v>0</v>
      </c>
      <c r="Q236" s="14"/>
      <c r="R236" s="61">
        <v>0</v>
      </c>
      <c r="S236" s="14"/>
      <c r="T236" s="61">
        <v>182972.75951219507</v>
      </c>
      <c r="U236" s="14">
        <v>4.1578136891986146E-2</v>
      </c>
      <c r="V236" s="61">
        <v>186840.62608408442</v>
      </c>
      <c r="W236" s="14">
        <v>1.4695878180445517E-2</v>
      </c>
      <c r="X236" s="61">
        <v>54.469443546000001</v>
      </c>
      <c r="Y236" s="14">
        <v>1.7262367916737961E-5</v>
      </c>
      <c r="Z236" s="61">
        <v>119236.95910317301</v>
      </c>
      <c r="AA236" s="14">
        <v>6.36276596807549E-2</v>
      </c>
      <c r="AB236" s="61">
        <v>25592.284175499997</v>
      </c>
      <c r="AC236" s="14">
        <v>4.1379288864357789E-3</v>
      </c>
      <c r="AD236" s="61">
        <v>118745.9229858641</v>
      </c>
      <c r="AE236" s="14">
        <v>5.6663817905223835E-3</v>
      </c>
      <c r="AF236" s="61">
        <v>0</v>
      </c>
      <c r="AG236" s="14"/>
      <c r="AH236" s="61">
        <v>1357527.8847374213</v>
      </c>
      <c r="AI236" s="14">
        <v>1.2613892478290411E-2</v>
      </c>
      <c r="AJ236" s="1"/>
    </row>
    <row r="237" spans="1:36" x14ac:dyDescent="0.3">
      <c r="A237" s="18" t="s">
        <v>220</v>
      </c>
      <c r="B237" s="2">
        <v>0</v>
      </c>
      <c r="C237" s="20"/>
      <c r="D237" s="2">
        <v>0</v>
      </c>
      <c r="E237" s="20"/>
      <c r="F237" s="2">
        <v>0</v>
      </c>
      <c r="G237" s="20"/>
      <c r="H237" s="2">
        <v>0</v>
      </c>
      <c r="I237" s="20"/>
      <c r="J237" s="2">
        <v>0</v>
      </c>
      <c r="K237" s="20"/>
      <c r="L237" s="2">
        <v>0</v>
      </c>
      <c r="M237" s="20"/>
      <c r="N237" s="2">
        <v>1199.6591144039</v>
      </c>
      <c r="O237" s="20">
        <v>4.7112644250906637E-5</v>
      </c>
      <c r="P237" s="2">
        <v>0</v>
      </c>
      <c r="Q237" s="20"/>
      <c r="R237" s="2">
        <v>0</v>
      </c>
      <c r="S237" s="20"/>
      <c r="T237" s="2">
        <v>18199.762454821401</v>
      </c>
      <c r="U237" s="20">
        <v>4.1356550382996189E-3</v>
      </c>
      <c r="V237" s="2">
        <v>52537.939298249999</v>
      </c>
      <c r="W237" s="20">
        <v>4.1323515766386746E-3</v>
      </c>
      <c r="X237" s="2">
        <v>0</v>
      </c>
      <c r="Y237" s="20"/>
      <c r="Z237" s="2">
        <v>119236.95910317301</v>
      </c>
      <c r="AA237" s="20">
        <v>6.36276596807549E-2</v>
      </c>
      <c r="AB237" s="2">
        <v>0</v>
      </c>
      <c r="AC237" s="20"/>
      <c r="AD237" s="2">
        <v>82625.807479964104</v>
      </c>
      <c r="AE237" s="20">
        <v>3.9427827007366941E-3</v>
      </c>
      <c r="AF237" s="2">
        <v>0</v>
      </c>
      <c r="AG237" s="20"/>
      <c r="AH237" s="2">
        <v>273800.12745061237</v>
      </c>
      <c r="AI237" s="20">
        <v>2.5440990251719658E-3</v>
      </c>
      <c r="AJ237" s="1"/>
    </row>
    <row r="238" spans="1:36" x14ac:dyDescent="0.3">
      <c r="A238" s="62" t="s">
        <v>49</v>
      </c>
      <c r="B238" s="2">
        <v>0</v>
      </c>
      <c r="C238" s="20"/>
      <c r="D238" s="2">
        <v>0</v>
      </c>
      <c r="E238" s="20"/>
      <c r="F238" s="2">
        <v>0</v>
      </c>
      <c r="G238" s="20"/>
      <c r="H238" s="2">
        <v>0</v>
      </c>
      <c r="I238" s="20"/>
      <c r="J238" s="2">
        <v>0</v>
      </c>
      <c r="K238" s="20"/>
      <c r="L238" s="2">
        <v>0</v>
      </c>
      <c r="M238" s="20"/>
      <c r="N238" s="2">
        <v>0</v>
      </c>
      <c r="O238" s="20"/>
      <c r="P238" s="2">
        <v>0</v>
      </c>
      <c r="Q238" s="20"/>
      <c r="R238" s="2">
        <v>0</v>
      </c>
      <c r="S238" s="20"/>
      <c r="T238" s="2">
        <v>0</v>
      </c>
      <c r="U238" s="20"/>
      <c r="V238" s="2">
        <v>0</v>
      </c>
      <c r="W238" s="20"/>
      <c r="X238" s="2">
        <v>0</v>
      </c>
      <c r="Y238" s="20"/>
      <c r="Z238" s="2">
        <v>119236.95910317301</v>
      </c>
      <c r="AA238" s="20">
        <v>6.36276596807549E-2</v>
      </c>
      <c r="AB238" s="2">
        <v>0</v>
      </c>
      <c r="AC238" s="20"/>
      <c r="AD238" s="2">
        <v>57468.145661662806</v>
      </c>
      <c r="AE238" s="20">
        <v>2.7422958694009129E-3</v>
      </c>
      <c r="AF238" s="2">
        <v>0</v>
      </c>
      <c r="AG238" s="20"/>
      <c r="AH238" s="2">
        <v>176705.10476483579</v>
      </c>
      <c r="AI238" s="20">
        <v>1.6419104291915236E-3</v>
      </c>
      <c r="AJ238" s="1"/>
    </row>
    <row r="239" spans="1:36" x14ac:dyDescent="0.3">
      <c r="A239" s="62" t="s">
        <v>50</v>
      </c>
      <c r="B239" s="2">
        <v>0</v>
      </c>
      <c r="C239" s="20"/>
      <c r="D239" s="2">
        <v>0</v>
      </c>
      <c r="E239" s="20"/>
      <c r="F239" s="2">
        <v>0</v>
      </c>
      <c r="G239" s="20"/>
      <c r="H239" s="2">
        <v>0</v>
      </c>
      <c r="I239" s="20"/>
      <c r="J239" s="2">
        <v>0</v>
      </c>
      <c r="K239" s="20"/>
      <c r="L239" s="2">
        <v>0</v>
      </c>
      <c r="M239" s="20"/>
      <c r="N239" s="2">
        <v>1199.6591144039</v>
      </c>
      <c r="O239" s="20">
        <v>4.7112644250906637E-5</v>
      </c>
      <c r="P239" s="2">
        <v>0</v>
      </c>
      <c r="Q239" s="20"/>
      <c r="R239" s="2">
        <v>0</v>
      </c>
      <c r="S239" s="20"/>
      <c r="T239" s="2">
        <v>18199.762454821401</v>
      </c>
      <c r="U239" s="20">
        <v>4.1356550382996189E-3</v>
      </c>
      <c r="V239" s="2">
        <v>52537.939298249999</v>
      </c>
      <c r="W239" s="20">
        <v>4.1323515766386746E-3</v>
      </c>
      <c r="X239" s="2">
        <v>0</v>
      </c>
      <c r="Y239" s="20"/>
      <c r="Z239" s="2">
        <v>0</v>
      </c>
      <c r="AA239" s="20"/>
      <c r="AB239" s="2">
        <v>0</v>
      </c>
      <c r="AC239" s="20"/>
      <c r="AD239" s="2">
        <v>25157.661818301302</v>
      </c>
      <c r="AE239" s="20">
        <v>1.2004868313357814E-3</v>
      </c>
      <c r="AF239" s="2">
        <v>0</v>
      </c>
      <c r="AG239" s="20"/>
      <c r="AH239" s="2">
        <v>97095.02268577661</v>
      </c>
      <c r="AI239" s="20">
        <v>9.0218859598044225E-4</v>
      </c>
      <c r="AJ239" s="1"/>
    </row>
    <row r="240" spans="1:36" x14ac:dyDescent="0.3">
      <c r="A240" s="18" t="s">
        <v>221</v>
      </c>
      <c r="B240" s="2">
        <v>0</v>
      </c>
      <c r="C240" s="20"/>
      <c r="D240" s="2">
        <v>0</v>
      </c>
      <c r="E240" s="20"/>
      <c r="F240" s="2">
        <v>0</v>
      </c>
      <c r="G240" s="20"/>
      <c r="H240" s="2">
        <v>0</v>
      </c>
      <c r="I240" s="20"/>
      <c r="J240" s="2">
        <v>0</v>
      </c>
      <c r="K240" s="20"/>
      <c r="L240" s="2">
        <v>1179.8844821618</v>
      </c>
      <c r="M240" s="20">
        <v>1.6743672471709043E-4</v>
      </c>
      <c r="N240" s="2">
        <v>13481.608474363598</v>
      </c>
      <c r="O240" s="20">
        <v>5.2944558696434608E-4</v>
      </c>
      <c r="P240" s="2">
        <v>0</v>
      </c>
      <c r="Q240" s="20"/>
      <c r="R240" s="2">
        <v>0</v>
      </c>
      <c r="S240" s="20"/>
      <c r="T240" s="2">
        <v>236.70671763200002</v>
      </c>
      <c r="U240" s="20">
        <v>5.3788467393694481E-5</v>
      </c>
      <c r="V240" s="2">
        <v>876.55456373099992</v>
      </c>
      <c r="W240" s="20">
        <v>6.8945064877416629E-5</v>
      </c>
      <c r="X240" s="2">
        <v>54.469443546000001</v>
      </c>
      <c r="Y240" s="20">
        <v>1.7262367916737961E-5</v>
      </c>
      <c r="Z240" s="2">
        <v>0</v>
      </c>
      <c r="AA240" s="20"/>
      <c r="AB240" s="2">
        <v>0</v>
      </c>
      <c r="AC240" s="20"/>
      <c r="AD240" s="2">
        <v>0</v>
      </c>
      <c r="AE240" s="20"/>
      <c r="AF240" s="2">
        <v>0</v>
      </c>
      <c r="AG240" s="20"/>
      <c r="AH240" s="2">
        <v>15829.2236814344</v>
      </c>
      <c r="AI240" s="20">
        <v>1.470821540958935E-4</v>
      </c>
      <c r="AJ240" s="1"/>
    </row>
    <row r="241" spans="1:36" x14ac:dyDescent="0.3">
      <c r="A241" s="62" t="s">
        <v>50</v>
      </c>
      <c r="B241" s="2">
        <v>0</v>
      </c>
      <c r="C241" s="20"/>
      <c r="D241" s="2">
        <v>0</v>
      </c>
      <c r="E241" s="20"/>
      <c r="F241" s="2">
        <v>0</v>
      </c>
      <c r="G241" s="20"/>
      <c r="H241" s="2">
        <v>0</v>
      </c>
      <c r="I241" s="20"/>
      <c r="J241" s="2">
        <v>0</v>
      </c>
      <c r="K241" s="20"/>
      <c r="L241" s="2">
        <v>1179.8844821618</v>
      </c>
      <c r="M241" s="20">
        <v>1.6743672471709043E-4</v>
      </c>
      <c r="N241" s="2">
        <v>13481.608474363598</v>
      </c>
      <c r="O241" s="20">
        <v>5.2944558696434608E-4</v>
      </c>
      <c r="P241" s="2">
        <v>0</v>
      </c>
      <c r="Q241" s="20"/>
      <c r="R241" s="2">
        <v>0</v>
      </c>
      <c r="S241" s="20"/>
      <c r="T241" s="2">
        <v>236.70671763200002</v>
      </c>
      <c r="U241" s="20">
        <v>5.3788467393694481E-5</v>
      </c>
      <c r="V241" s="2">
        <v>876.55456373099992</v>
      </c>
      <c r="W241" s="20">
        <v>6.8945064877416629E-5</v>
      </c>
      <c r="X241" s="2">
        <v>54.469443546000001</v>
      </c>
      <c r="Y241" s="20">
        <v>1.7262367916737961E-5</v>
      </c>
      <c r="Z241" s="2">
        <v>0</v>
      </c>
      <c r="AA241" s="20"/>
      <c r="AB241" s="2">
        <v>0</v>
      </c>
      <c r="AC241" s="20"/>
      <c r="AD241" s="2">
        <v>0</v>
      </c>
      <c r="AE241" s="20"/>
      <c r="AF241" s="2">
        <v>0</v>
      </c>
      <c r="AG241" s="20"/>
      <c r="AH241" s="2">
        <v>15829.2236814344</v>
      </c>
      <c r="AI241" s="20">
        <v>1.470821540958935E-4</v>
      </c>
      <c r="AJ241" s="1"/>
    </row>
    <row r="242" spans="1:36" x14ac:dyDescent="0.3">
      <c r="A242" s="18" t="s">
        <v>222</v>
      </c>
      <c r="B242" s="2">
        <v>0</v>
      </c>
      <c r="C242" s="20"/>
      <c r="D242" s="2">
        <v>36831.074681960003</v>
      </c>
      <c r="E242" s="20">
        <v>2.7394809716425692E-2</v>
      </c>
      <c r="F242" s="2">
        <v>193998.74746740478</v>
      </c>
      <c r="G242" s="20">
        <v>1.8218287158816095E-2</v>
      </c>
      <c r="H242" s="2">
        <v>0</v>
      </c>
      <c r="I242" s="20"/>
      <c r="J242" s="2">
        <v>0</v>
      </c>
      <c r="K242" s="20"/>
      <c r="L242" s="2">
        <v>41677.268719059997</v>
      </c>
      <c r="M242" s="20">
        <v>5.914397108340394E-3</v>
      </c>
      <c r="N242" s="2">
        <v>123093.32854233999</v>
      </c>
      <c r="O242" s="20">
        <v>4.8340833888940475E-3</v>
      </c>
      <c r="P242" s="2">
        <v>0</v>
      </c>
      <c r="Q242" s="20"/>
      <c r="R242" s="2">
        <v>0</v>
      </c>
      <c r="S242" s="20"/>
      <c r="T242" s="2">
        <v>19384.7761484</v>
      </c>
      <c r="U242" s="20">
        <v>4.4049337096266758E-3</v>
      </c>
      <c r="V242" s="2">
        <v>24230.970185499998</v>
      </c>
      <c r="W242" s="20">
        <v>1.9058777178356313E-3</v>
      </c>
      <c r="X242" s="2">
        <v>0</v>
      </c>
      <c r="Y242" s="20"/>
      <c r="Z242" s="2">
        <v>0</v>
      </c>
      <c r="AA242" s="20"/>
      <c r="AB242" s="2">
        <v>0</v>
      </c>
      <c r="AC242" s="20"/>
      <c r="AD242" s="2">
        <v>0</v>
      </c>
      <c r="AE242" s="20"/>
      <c r="AF242" s="2">
        <v>0</v>
      </c>
      <c r="AG242" s="20"/>
      <c r="AH242" s="2">
        <v>439216.16574466479</v>
      </c>
      <c r="AI242" s="20">
        <v>4.0811135827989219E-3</v>
      </c>
      <c r="AJ242" s="1"/>
    </row>
    <row r="243" spans="1:36" x14ac:dyDescent="0.3">
      <c r="A243" s="62" t="s">
        <v>50</v>
      </c>
      <c r="B243" s="2">
        <v>0</v>
      </c>
      <c r="C243" s="20"/>
      <c r="D243" s="2">
        <v>36831.074681960003</v>
      </c>
      <c r="E243" s="20">
        <v>2.7394809716425692E-2</v>
      </c>
      <c r="F243" s="2">
        <v>193998.74746740478</v>
      </c>
      <c r="G243" s="20">
        <v>1.8218287158816095E-2</v>
      </c>
      <c r="H243" s="2">
        <v>0</v>
      </c>
      <c r="I243" s="20"/>
      <c r="J243" s="2">
        <v>0</v>
      </c>
      <c r="K243" s="20"/>
      <c r="L243" s="2">
        <v>41677.268719059997</v>
      </c>
      <c r="M243" s="20">
        <v>5.914397108340394E-3</v>
      </c>
      <c r="N243" s="2">
        <v>123093.32854233999</v>
      </c>
      <c r="O243" s="20">
        <v>4.8340833888940475E-3</v>
      </c>
      <c r="P243" s="2">
        <v>0</v>
      </c>
      <c r="Q243" s="20"/>
      <c r="R243" s="2">
        <v>0</v>
      </c>
      <c r="S243" s="20"/>
      <c r="T243" s="2">
        <v>19384.7761484</v>
      </c>
      <c r="U243" s="20">
        <v>4.4049337096266758E-3</v>
      </c>
      <c r="V243" s="2">
        <v>24230.970185499998</v>
      </c>
      <c r="W243" s="20">
        <v>1.9058777178356313E-3</v>
      </c>
      <c r="X243" s="2">
        <v>0</v>
      </c>
      <c r="Y243" s="20"/>
      <c r="Z243" s="2">
        <v>0</v>
      </c>
      <c r="AA243" s="20"/>
      <c r="AB243" s="2">
        <v>0</v>
      </c>
      <c r="AC243" s="20"/>
      <c r="AD243" s="2">
        <v>0</v>
      </c>
      <c r="AE243" s="20"/>
      <c r="AF243" s="2">
        <v>0</v>
      </c>
      <c r="AG243" s="20"/>
      <c r="AH243" s="2">
        <v>439216.16574466479</v>
      </c>
      <c r="AI243" s="20">
        <v>4.0811135827989219E-3</v>
      </c>
      <c r="AJ243" s="1"/>
    </row>
    <row r="244" spans="1:36" x14ac:dyDescent="0.3">
      <c r="A244" s="18" t="s">
        <v>223</v>
      </c>
      <c r="B244" s="2">
        <v>0</v>
      </c>
      <c r="C244" s="20"/>
      <c r="D244" s="2">
        <v>12686.036753132001</v>
      </c>
      <c r="E244" s="20">
        <v>9.4358246645965035E-3</v>
      </c>
      <c r="F244" s="2">
        <v>67430.759671211999</v>
      </c>
      <c r="G244" s="20">
        <v>6.33237564192862E-3</v>
      </c>
      <c r="H244" s="2">
        <v>17897.313261679999</v>
      </c>
      <c r="I244" s="20">
        <v>4.9485268833718921E-3</v>
      </c>
      <c r="J244" s="2">
        <v>0</v>
      </c>
      <c r="K244" s="20"/>
      <c r="L244" s="2">
        <v>0</v>
      </c>
      <c r="M244" s="20"/>
      <c r="N244" s="2">
        <v>26185.332444249998</v>
      </c>
      <c r="O244" s="20">
        <v>1.0283423326055991E-3</v>
      </c>
      <c r="P244" s="2">
        <v>0</v>
      </c>
      <c r="Q244" s="20"/>
      <c r="R244" s="2">
        <v>0</v>
      </c>
      <c r="S244" s="20"/>
      <c r="T244" s="2">
        <v>52318.785941901202</v>
      </c>
      <c r="U244" s="20">
        <v>1.188875136230267E-2</v>
      </c>
      <c r="V244" s="2">
        <v>89499.710065275591</v>
      </c>
      <c r="W244" s="20">
        <v>7.0395655584699554E-3</v>
      </c>
      <c r="X244" s="2">
        <v>0</v>
      </c>
      <c r="Y244" s="20"/>
      <c r="Z244" s="2">
        <v>0</v>
      </c>
      <c r="AA244" s="20"/>
      <c r="AB244" s="2">
        <v>10527.8313304</v>
      </c>
      <c r="AC244" s="20">
        <v>1.7022090359284888E-3</v>
      </c>
      <c r="AD244" s="2">
        <v>21055.662660800001</v>
      </c>
      <c r="AE244" s="20">
        <v>1.0047454303146238E-3</v>
      </c>
      <c r="AF244" s="2">
        <v>0</v>
      </c>
      <c r="AG244" s="20"/>
      <c r="AH244" s="2">
        <v>297601.43212865078</v>
      </c>
      <c r="AI244" s="20">
        <v>2.7652562488483536E-3</v>
      </c>
      <c r="AJ244" s="1"/>
    </row>
    <row r="245" spans="1:36" x14ac:dyDescent="0.3">
      <c r="A245" s="62" t="s">
        <v>50</v>
      </c>
      <c r="B245" s="2">
        <v>0</v>
      </c>
      <c r="C245" s="20"/>
      <c r="D245" s="2">
        <v>12686.036753132001</v>
      </c>
      <c r="E245" s="20">
        <v>9.4358246645965035E-3</v>
      </c>
      <c r="F245" s="2">
        <v>67430.759671211999</v>
      </c>
      <c r="G245" s="20">
        <v>6.33237564192862E-3</v>
      </c>
      <c r="H245" s="2">
        <v>17897.313261679999</v>
      </c>
      <c r="I245" s="20">
        <v>4.9485268833718921E-3</v>
      </c>
      <c r="J245" s="2">
        <v>0</v>
      </c>
      <c r="K245" s="20"/>
      <c r="L245" s="2">
        <v>0</v>
      </c>
      <c r="M245" s="20"/>
      <c r="N245" s="2">
        <v>26185.332444249998</v>
      </c>
      <c r="O245" s="20">
        <v>1.0283423326055991E-3</v>
      </c>
      <c r="P245" s="2">
        <v>0</v>
      </c>
      <c r="Q245" s="20"/>
      <c r="R245" s="2">
        <v>0</v>
      </c>
      <c r="S245" s="20"/>
      <c r="T245" s="2">
        <v>52318.785941901202</v>
      </c>
      <c r="U245" s="20">
        <v>1.188875136230267E-2</v>
      </c>
      <c r="V245" s="2">
        <v>89499.710065275591</v>
      </c>
      <c r="W245" s="20">
        <v>7.0395655584699554E-3</v>
      </c>
      <c r="X245" s="2">
        <v>0</v>
      </c>
      <c r="Y245" s="20"/>
      <c r="Z245" s="2">
        <v>0</v>
      </c>
      <c r="AA245" s="20"/>
      <c r="AB245" s="2">
        <v>10527.8313304</v>
      </c>
      <c r="AC245" s="20">
        <v>1.7022090359284888E-3</v>
      </c>
      <c r="AD245" s="2">
        <v>21055.662660800001</v>
      </c>
      <c r="AE245" s="20">
        <v>1.0047454303146238E-3</v>
      </c>
      <c r="AF245" s="2">
        <v>0</v>
      </c>
      <c r="AG245" s="20"/>
      <c r="AH245" s="2">
        <v>297601.43212865078</v>
      </c>
      <c r="AI245" s="20">
        <v>2.7652562488483536E-3</v>
      </c>
      <c r="AJ245" s="1"/>
    </row>
    <row r="246" spans="1:36" x14ac:dyDescent="0.3">
      <c r="A246" s="18" t="s">
        <v>224</v>
      </c>
      <c r="B246" s="2">
        <v>0</v>
      </c>
      <c r="C246" s="20"/>
      <c r="D246" s="2">
        <v>0</v>
      </c>
      <c r="E246" s="20"/>
      <c r="F246" s="2">
        <v>0</v>
      </c>
      <c r="G246" s="20"/>
      <c r="H246" s="2">
        <v>0</v>
      </c>
      <c r="I246" s="20"/>
      <c r="J246" s="2">
        <v>0</v>
      </c>
      <c r="K246" s="20"/>
      <c r="L246" s="2">
        <v>98291.552272294997</v>
      </c>
      <c r="M246" s="20">
        <v>1.3948497356010565E-2</v>
      </c>
      <c r="N246" s="2">
        <v>44515.746536750004</v>
      </c>
      <c r="O246" s="20">
        <v>1.7482087244354736E-3</v>
      </c>
      <c r="P246" s="2">
        <v>0</v>
      </c>
      <c r="Q246" s="20"/>
      <c r="R246" s="2">
        <v>0</v>
      </c>
      <c r="S246" s="20"/>
      <c r="T246" s="2">
        <v>33192.694256099996</v>
      </c>
      <c r="U246" s="20">
        <v>7.542600271610295E-3</v>
      </c>
      <c r="V246" s="2">
        <v>0</v>
      </c>
      <c r="W246" s="20"/>
      <c r="X246" s="2">
        <v>0</v>
      </c>
      <c r="Y246" s="20"/>
      <c r="Z246" s="2">
        <v>0</v>
      </c>
      <c r="AA246" s="20"/>
      <c r="AB246" s="2">
        <v>0</v>
      </c>
      <c r="AC246" s="20"/>
      <c r="AD246" s="2">
        <v>0</v>
      </c>
      <c r="AE246" s="20"/>
      <c r="AF246" s="2">
        <v>0</v>
      </c>
      <c r="AG246" s="20"/>
      <c r="AH246" s="2">
        <v>175999.99306514501</v>
      </c>
      <c r="AI246" s="20">
        <v>1.6353586645721141E-3</v>
      </c>
      <c r="AJ246" s="1"/>
    </row>
    <row r="247" spans="1:36" x14ac:dyDescent="0.3">
      <c r="A247" s="62" t="s">
        <v>50</v>
      </c>
      <c r="B247" s="2">
        <v>0</v>
      </c>
      <c r="C247" s="20"/>
      <c r="D247" s="2">
        <v>0</v>
      </c>
      <c r="E247" s="20"/>
      <c r="F247" s="2">
        <v>0</v>
      </c>
      <c r="G247" s="20"/>
      <c r="H247" s="2">
        <v>0</v>
      </c>
      <c r="I247" s="20"/>
      <c r="J247" s="2">
        <v>0</v>
      </c>
      <c r="K247" s="20"/>
      <c r="L247" s="2">
        <v>98291.552272294997</v>
      </c>
      <c r="M247" s="20">
        <v>1.3948497356010565E-2</v>
      </c>
      <c r="N247" s="2">
        <v>44515.746536750004</v>
      </c>
      <c r="O247" s="20">
        <v>1.7482087244354736E-3</v>
      </c>
      <c r="P247" s="2">
        <v>0</v>
      </c>
      <c r="Q247" s="20"/>
      <c r="R247" s="2">
        <v>0</v>
      </c>
      <c r="S247" s="20"/>
      <c r="T247" s="2">
        <v>33192.694256099996</v>
      </c>
      <c r="U247" s="20">
        <v>7.542600271610295E-3</v>
      </c>
      <c r="V247" s="2">
        <v>0</v>
      </c>
      <c r="W247" s="20"/>
      <c r="X247" s="2">
        <v>0</v>
      </c>
      <c r="Y247" s="20"/>
      <c r="Z247" s="2">
        <v>0</v>
      </c>
      <c r="AA247" s="20"/>
      <c r="AB247" s="2">
        <v>0</v>
      </c>
      <c r="AC247" s="20"/>
      <c r="AD247" s="2">
        <v>0</v>
      </c>
      <c r="AE247" s="20"/>
      <c r="AF247" s="2">
        <v>0</v>
      </c>
      <c r="AG247" s="20"/>
      <c r="AH247" s="2">
        <v>175999.99306514501</v>
      </c>
      <c r="AI247" s="20">
        <v>1.6353586645721141E-3</v>
      </c>
      <c r="AJ247" s="1"/>
    </row>
    <row r="248" spans="1:36" x14ac:dyDescent="0.3">
      <c r="A248" s="18" t="s">
        <v>225</v>
      </c>
      <c r="B248" s="2">
        <v>0</v>
      </c>
      <c r="C248" s="20"/>
      <c r="D248" s="2">
        <v>473.34779765939999</v>
      </c>
      <c r="E248" s="20">
        <v>3.5207424596056796E-4</v>
      </c>
      <c r="F248" s="2">
        <v>6626.8691672315999</v>
      </c>
      <c r="G248" s="20">
        <v>6.2232466461060293E-4</v>
      </c>
      <c r="H248" s="2">
        <v>473.34779765939999</v>
      </c>
      <c r="I248" s="20">
        <v>1.3087854403921539E-4</v>
      </c>
      <c r="J248" s="2">
        <v>0</v>
      </c>
      <c r="K248" s="20"/>
      <c r="L248" s="2">
        <v>0</v>
      </c>
      <c r="M248" s="20"/>
      <c r="N248" s="2">
        <v>0</v>
      </c>
      <c r="O248" s="20"/>
      <c r="P248" s="2">
        <v>0</v>
      </c>
      <c r="Q248" s="20"/>
      <c r="R248" s="2">
        <v>0</v>
      </c>
      <c r="S248" s="20"/>
      <c r="T248" s="2">
        <v>0</v>
      </c>
      <c r="U248" s="20"/>
      <c r="V248" s="2">
        <v>0</v>
      </c>
      <c r="W248" s="20"/>
      <c r="X248" s="2">
        <v>0</v>
      </c>
      <c r="Y248" s="20"/>
      <c r="Z248" s="2">
        <v>0</v>
      </c>
      <c r="AA248" s="20"/>
      <c r="AB248" s="2">
        <v>0</v>
      </c>
      <c r="AC248" s="20"/>
      <c r="AD248" s="2">
        <v>0</v>
      </c>
      <c r="AE248" s="20"/>
      <c r="AF248" s="2">
        <v>0</v>
      </c>
      <c r="AG248" s="20"/>
      <c r="AH248" s="2">
        <v>7573.5647625503998</v>
      </c>
      <c r="AI248" s="20">
        <v>7.0372132069064625E-5</v>
      </c>
      <c r="AJ248" s="1"/>
    </row>
    <row r="249" spans="1:36" x14ac:dyDescent="0.3">
      <c r="A249" s="62" t="s">
        <v>50</v>
      </c>
      <c r="B249" s="2">
        <v>0</v>
      </c>
      <c r="C249" s="20"/>
      <c r="D249" s="2">
        <v>473.34779765939999</v>
      </c>
      <c r="E249" s="20">
        <v>3.5207424596056796E-4</v>
      </c>
      <c r="F249" s="2">
        <v>6626.8691672315999</v>
      </c>
      <c r="G249" s="20">
        <v>6.2232466461060293E-4</v>
      </c>
      <c r="H249" s="2">
        <v>473.34779765939999</v>
      </c>
      <c r="I249" s="20">
        <v>1.3087854403921539E-4</v>
      </c>
      <c r="J249" s="2">
        <v>0</v>
      </c>
      <c r="K249" s="20"/>
      <c r="L249" s="2">
        <v>0</v>
      </c>
      <c r="M249" s="20"/>
      <c r="N249" s="2">
        <v>0</v>
      </c>
      <c r="O249" s="20"/>
      <c r="P249" s="2">
        <v>0</v>
      </c>
      <c r="Q249" s="20"/>
      <c r="R249" s="2">
        <v>0</v>
      </c>
      <c r="S249" s="20"/>
      <c r="T249" s="2">
        <v>0</v>
      </c>
      <c r="U249" s="20"/>
      <c r="V249" s="2">
        <v>0</v>
      </c>
      <c r="W249" s="20"/>
      <c r="X249" s="2">
        <v>0</v>
      </c>
      <c r="Y249" s="20"/>
      <c r="Z249" s="2">
        <v>0</v>
      </c>
      <c r="AA249" s="20"/>
      <c r="AB249" s="2">
        <v>0</v>
      </c>
      <c r="AC249" s="20"/>
      <c r="AD249" s="2">
        <v>0</v>
      </c>
      <c r="AE249" s="20"/>
      <c r="AF249" s="2">
        <v>0</v>
      </c>
      <c r="AG249" s="20"/>
      <c r="AH249" s="2">
        <v>7573.5647625503998</v>
      </c>
      <c r="AI249" s="20">
        <v>7.0372132069064625E-5</v>
      </c>
      <c r="AJ249" s="1"/>
    </row>
    <row r="250" spans="1:36" x14ac:dyDescent="0.3">
      <c r="A250" s="18" t="s">
        <v>226</v>
      </c>
      <c r="B250" s="2">
        <v>0</v>
      </c>
      <c r="C250" s="20"/>
      <c r="D250" s="2">
        <v>2372.8131024444001</v>
      </c>
      <c r="E250" s="20">
        <v>1.7648891322181442E-3</v>
      </c>
      <c r="F250" s="2">
        <v>3829.1924600712</v>
      </c>
      <c r="G250" s="20">
        <v>3.5959679500338875E-4</v>
      </c>
      <c r="H250" s="2">
        <v>0</v>
      </c>
      <c r="I250" s="20"/>
      <c r="J250" s="2">
        <v>0</v>
      </c>
      <c r="K250" s="20"/>
      <c r="L250" s="2">
        <v>30199.693022702602</v>
      </c>
      <c r="M250" s="20">
        <v>4.2856209769944909E-3</v>
      </c>
      <c r="N250" s="2">
        <v>1641.2876642773001</v>
      </c>
      <c r="O250" s="20">
        <v>6.4456145009926614E-5</v>
      </c>
      <c r="P250" s="2">
        <v>0</v>
      </c>
      <c r="Q250" s="20"/>
      <c r="R250" s="2">
        <v>0</v>
      </c>
      <c r="S250" s="20"/>
      <c r="T250" s="2">
        <v>59640.033993340498</v>
      </c>
      <c r="U250" s="20">
        <v>1.3552408042753194E-2</v>
      </c>
      <c r="V250" s="2">
        <v>19695.451971327799</v>
      </c>
      <c r="W250" s="20">
        <v>1.5491382626238389E-3</v>
      </c>
      <c r="X250" s="2">
        <v>0</v>
      </c>
      <c r="Y250" s="20"/>
      <c r="Z250" s="2">
        <v>0</v>
      </c>
      <c r="AA250" s="20"/>
      <c r="AB250" s="2">
        <v>15064.452845100001</v>
      </c>
      <c r="AC250" s="20">
        <v>2.4357198505072898E-3</v>
      </c>
      <c r="AD250" s="2">
        <v>15064.452845100001</v>
      </c>
      <c r="AE250" s="20">
        <v>7.1885365947106585E-4</v>
      </c>
      <c r="AF250" s="2">
        <v>0</v>
      </c>
      <c r="AG250" s="20"/>
      <c r="AH250" s="2">
        <v>147507.37790436382</v>
      </c>
      <c r="AI250" s="20">
        <v>1.3706106707340958E-3</v>
      </c>
      <c r="AJ250" s="1"/>
    </row>
    <row r="251" spans="1:36" x14ac:dyDescent="0.3">
      <c r="A251" s="62" t="s">
        <v>50</v>
      </c>
      <c r="B251" s="2">
        <v>0</v>
      </c>
      <c r="C251" s="20"/>
      <c r="D251" s="2">
        <v>2372.8131024444001</v>
      </c>
      <c r="E251" s="20">
        <v>1.7648891322181442E-3</v>
      </c>
      <c r="F251" s="2">
        <v>3829.1924600712</v>
      </c>
      <c r="G251" s="20">
        <v>3.5959679500338875E-4</v>
      </c>
      <c r="H251" s="2">
        <v>0</v>
      </c>
      <c r="I251" s="20"/>
      <c r="J251" s="2">
        <v>0</v>
      </c>
      <c r="K251" s="20"/>
      <c r="L251" s="2">
        <v>30199.693022702602</v>
      </c>
      <c r="M251" s="20">
        <v>4.2856209769944909E-3</v>
      </c>
      <c r="N251" s="2">
        <v>1641.2876642773001</v>
      </c>
      <c r="O251" s="20">
        <v>6.4456145009926614E-5</v>
      </c>
      <c r="P251" s="2">
        <v>0</v>
      </c>
      <c r="Q251" s="20"/>
      <c r="R251" s="2">
        <v>0</v>
      </c>
      <c r="S251" s="20"/>
      <c r="T251" s="2">
        <v>59640.033993340498</v>
      </c>
      <c r="U251" s="20">
        <v>1.3552408042753194E-2</v>
      </c>
      <c r="V251" s="2">
        <v>19695.451971327799</v>
      </c>
      <c r="W251" s="20">
        <v>1.5491382626238389E-3</v>
      </c>
      <c r="X251" s="2">
        <v>0</v>
      </c>
      <c r="Y251" s="20"/>
      <c r="Z251" s="2">
        <v>0</v>
      </c>
      <c r="AA251" s="20"/>
      <c r="AB251" s="2">
        <v>15064.452845100001</v>
      </c>
      <c r="AC251" s="20">
        <v>2.4357198505072898E-3</v>
      </c>
      <c r="AD251" s="2">
        <v>15064.452845100001</v>
      </c>
      <c r="AE251" s="20">
        <v>7.1885365947106585E-4</v>
      </c>
      <c r="AF251" s="2">
        <v>0</v>
      </c>
      <c r="AG251" s="20"/>
      <c r="AH251" s="2">
        <v>147507.37790436382</v>
      </c>
      <c r="AI251" s="20">
        <v>1.3706106707340958E-3</v>
      </c>
      <c r="AJ251" s="1"/>
    </row>
    <row r="252" spans="1:36" x14ac:dyDescent="0.3">
      <c r="A252" s="10" t="s">
        <v>227</v>
      </c>
      <c r="B252" s="60">
        <v>0</v>
      </c>
      <c r="C252" s="12"/>
      <c r="D252" s="60">
        <v>701890.63519631838</v>
      </c>
      <c r="E252" s="12">
        <v>0.52206351726039457</v>
      </c>
      <c r="F252" s="60">
        <v>5335338.1441389238</v>
      </c>
      <c r="G252" s="12">
        <v>0.50103788642057723</v>
      </c>
      <c r="H252" s="60">
        <v>1869824.3419356172</v>
      </c>
      <c r="I252" s="12">
        <v>0.5169980481407187</v>
      </c>
      <c r="J252" s="60">
        <v>0</v>
      </c>
      <c r="K252" s="12"/>
      <c r="L252" s="60">
        <v>3609061.8002879778</v>
      </c>
      <c r="M252" s="12">
        <v>0.51215987351117398</v>
      </c>
      <c r="N252" s="60">
        <v>13021027.035498111</v>
      </c>
      <c r="O252" s="12">
        <v>0.51135777417044048</v>
      </c>
      <c r="P252" s="60">
        <v>1676486.3869079796</v>
      </c>
      <c r="Q252" s="12">
        <v>0.55717360388166415</v>
      </c>
      <c r="R252" s="60">
        <v>0</v>
      </c>
      <c r="S252" s="12"/>
      <c r="T252" s="60">
        <v>1903295.7969588032</v>
      </c>
      <c r="U252" s="12">
        <v>0.43249876868485793</v>
      </c>
      <c r="V252" s="60">
        <v>6670076.2821632158</v>
      </c>
      <c r="W252" s="12">
        <v>0.52463230589281051</v>
      </c>
      <c r="X252" s="60">
        <v>1816089.0590439299</v>
      </c>
      <c r="Y252" s="12">
        <v>0.57555200615007873</v>
      </c>
      <c r="Z252" s="60">
        <v>0</v>
      </c>
      <c r="AA252" s="12"/>
      <c r="AB252" s="60">
        <v>3454277.213874287</v>
      </c>
      <c r="AC252" s="12">
        <v>0.55851026688468908</v>
      </c>
      <c r="AD252" s="60">
        <v>9820516.3965455648</v>
      </c>
      <c r="AE252" s="12">
        <v>0.46862068089307507</v>
      </c>
      <c r="AF252" s="60">
        <v>1480153.0325648626</v>
      </c>
      <c r="AG252" s="12">
        <v>0.55090833794666805</v>
      </c>
      <c r="AH252" s="60">
        <v>51358036.125115596</v>
      </c>
      <c r="AI252" s="12">
        <v>0.4772091629658623</v>
      </c>
      <c r="AJ252" s="1"/>
    </row>
    <row r="253" spans="1:36" x14ac:dyDescent="0.3">
      <c r="A253" s="15" t="s">
        <v>23</v>
      </c>
      <c r="B253" s="61">
        <v>0</v>
      </c>
      <c r="C253" s="14"/>
      <c r="D253" s="61">
        <v>125853.47472807228</v>
      </c>
      <c r="E253" s="14">
        <v>9.3609323705540495E-2</v>
      </c>
      <c r="F253" s="61">
        <v>0</v>
      </c>
      <c r="G253" s="14"/>
      <c r="H253" s="61">
        <v>0</v>
      </c>
      <c r="I253" s="14"/>
      <c r="J253" s="61">
        <v>0</v>
      </c>
      <c r="K253" s="14"/>
      <c r="L253" s="61">
        <v>503887.13598550059</v>
      </c>
      <c r="M253" s="14">
        <v>7.150633214694456E-2</v>
      </c>
      <c r="N253" s="61">
        <v>183.82698643500001</v>
      </c>
      <c r="O253" s="14">
        <v>7.2191969465690748E-6</v>
      </c>
      <c r="P253" s="61">
        <v>0</v>
      </c>
      <c r="Q253" s="14"/>
      <c r="R253" s="61">
        <v>0</v>
      </c>
      <c r="S253" s="14"/>
      <c r="T253" s="61">
        <v>0</v>
      </c>
      <c r="U253" s="14"/>
      <c r="V253" s="61">
        <v>8.2965486000000005E-2</v>
      </c>
      <c r="W253" s="14">
        <v>6.5256186568800897E-9</v>
      </c>
      <c r="X253" s="61">
        <v>0</v>
      </c>
      <c r="Y253" s="14"/>
      <c r="Z253" s="61">
        <v>0</v>
      </c>
      <c r="AA253" s="14"/>
      <c r="AB253" s="61">
        <v>829860.92147513409</v>
      </c>
      <c r="AC253" s="14">
        <v>0.13417737374077443</v>
      </c>
      <c r="AD253" s="61">
        <v>726301.54186240968</v>
      </c>
      <c r="AE253" s="14">
        <v>3.4658047432309838E-2</v>
      </c>
      <c r="AF253" s="61">
        <v>0</v>
      </c>
      <c r="AG253" s="14"/>
      <c r="AH253" s="61">
        <v>2186086.9840030377</v>
      </c>
      <c r="AI253" s="14">
        <v>2.0312706998087307E-2</v>
      </c>
      <c r="AJ253" s="1"/>
    </row>
    <row r="254" spans="1:36" x14ac:dyDescent="0.3">
      <c r="A254" s="18" t="s">
        <v>228</v>
      </c>
      <c r="B254" s="2">
        <v>0</v>
      </c>
      <c r="C254" s="20"/>
      <c r="D254" s="2">
        <v>0</v>
      </c>
      <c r="E254" s="20"/>
      <c r="F254" s="2">
        <v>0</v>
      </c>
      <c r="G254" s="20"/>
      <c r="H254" s="2">
        <v>0</v>
      </c>
      <c r="I254" s="20"/>
      <c r="J254" s="2">
        <v>0</v>
      </c>
      <c r="K254" s="20"/>
      <c r="L254" s="2">
        <v>0</v>
      </c>
      <c r="M254" s="20"/>
      <c r="N254" s="2">
        <v>0</v>
      </c>
      <c r="O254" s="20"/>
      <c r="P254" s="2">
        <v>0</v>
      </c>
      <c r="Q254" s="20"/>
      <c r="R254" s="2">
        <v>0</v>
      </c>
      <c r="S254" s="20"/>
      <c r="T254" s="2">
        <v>0</v>
      </c>
      <c r="U254" s="20"/>
      <c r="V254" s="2">
        <v>0</v>
      </c>
      <c r="W254" s="20"/>
      <c r="X254" s="2">
        <v>0</v>
      </c>
      <c r="Y254" s="20"/>
      <c r="Z254" s="2">
        <v>0</v>
      </c>
      <c r="AA254" s="20"/>
      <c r="AB254" s="2">
        <v>263494.34311599599</v>
      </c>
      <c r="AC254" s="20">
        <v>4.2603499020063482E-2</v>
      </c>
      <c r="AD254" s="2">
        <v>238203.35956675198</v>
      </c>
      <c r="AE254" s="20">
        <v>1.1366715969279871E-2</v>
      </c>
      <c r="AF254" s="2">
        <v>0</v>
      </c>
      <c r="AG254" s="20"/>
      <c r="AH254" s="2">
        <v>501697.70268274797</v>
      </c>
      <c r="AI254" s="20">
        <v>4.6616802125354125E-3</v>
      </c>
      <c r="AJ254" s="1"/>
    </row>
    <row r="255" spans="1:36" x14ac:dyDescent="0.3">
      <c r="A255" s="62" t="s">
        <v>52</v>
      </c>
      <c r="B255" s="2">
        <v>0</v>
      </c>
      <c r="C255" s="20"/>
      <c r="D255" s="2">
        <v>0</v>
      </c>
      <c r="E255" s="20"/>
      <c r="F255" s="2">
        <v>0</v>
      </c>
      <c r="G255" s="20"/>
      <c r="H255" s="2">
        <v>0</v>
      </c>
      <c r="I255" s="20"/>
      <c r="J255" s="2">
        <v>0</v>
      </c>
      <c r="K255" s="20"/>
      <c r="L255" s="2">
        <v>0</v>
      </c>
      <c r="M255" s="20"/>
      <c r="N255" s="2">
        <v>0</v>
      </c>
      <c r="O255" s="20"/>
      <c r="P255" s="2">
        <v>0</v>
      </c>
      <c r="Q255" s="20"/>
      <c r="R255" s="2">
        <v>0</v>
      </c>
      <c r="S255" s="20"/>
      <c r="T255" s="2">
        <v>0</v>
      </c>
      <c r="U255" s="20"/>
      <c r="V255" s="2">
        <v>0</v>
      </c>
      <c r="W255" s="20"/>
      <c r="X255" s="2">
        <v>0</v>
      </c>
      <c r="Y255" s="20"/>
      <c r="Z255" s="2">
        <v>0</v>
      </c>
      <c r="AA255" s="20"/>
      <c r="AB255" s="2">
        <v>263494.34311599599</v>
      </c>
      <c r="AC255" s="20">
        <v>4.2603499020063482E-2</v>
      </c>
      <c r="AD255" s="2">
        <v>238203.35956675198</v>
      </c>
      <c r="AE255" s="20">
        <v>1.1366715969279871E-2</v>
      </c>
      <c r="AF255" s="2">
        <v>0</v>
      </c>
      <c r="AG255" s="20"/>
      <c r="AH255" s="2">
        <v>501697.70268274797</v>
      </c>
      <c r="AI255" s="20">
        <v>4.6616802125354125E-3</v>
      </c>
      <c r="AJ255" s="1"/>
    </row>
    <row r="256" spans="1:36" x14ac:dyDescent="0.3">
      <c r="A256" s="18" t="s">
        <v>229</v>
      </c>
      <c r="B256" s="2">
        <v>0</v>
      </c>
      <c r="C256" s="20"/>
      <c r="D256" s="2">
        <v>0</v>
      </c>
      <c r="E256" s="20"/>
      <c r="F256" s="2">
        <v>0</v>
      </c>
      <c r="G256" s="20"/>
      <c r="H256" s="2">
        <v>0</v>
      </c>
      <c r="I256" s="20"/>
      <c r="J256" s="2">
        <v>0</v>
      </c>
      <c r="K256" s="20"/>
      <c r="L256" s="2">
        <v>144957.77110296942</v>
      </c>
      <c r="M256" s="20">
        <v>2.0570873490344393E-2</v>
      </c>
      <c r="N256" s="2">
        <v>0</v>
      </c>
      <c r="O256" s="20"/>
      <c r="P256" s="2">
        <v>0</v>
      </c>
      <c r="Q256" s="20"/>
      <c r="R256" s="2">
        <v>0</v>
      </c>
      <c r="S256" s="20"/>
      <c r="T256" s="2">
        <v>0</v>
      </c>
      <c r="U256" s="20"/>
      <c r="V256" s="2">
        <v>0</v>
      </c>
      <c r="W256" s="20"/>
      <c r="X256" s="2">
        <v>0</v>
      </c>
      <c r="Y256" s="20"/>
      <c r="Z256" s="2">
        <v>0</v>
      </c>
      <c r="AA256" s="20"/>
      <c r="AB256" s="2">
        <v>127319.57713212811</v>
      </c>
      <c r="AC256" s="20">
        <v>2.0585866912503838E-2</v>
      </c>
      <c r="AD256" s="2">
        <v>219893.9851302137</v>
      </c>
      <c r="AE256" s="20">
        <v>1.0493019396847596E-2</v>
      </c>
      <c r="AF256" s="2">
        <v>0</v>
      </c>
      <c r="AG256" s="20"/>
      <c r="AH256" s="2">
        <v>492171.33336531115</v>
      </c>
      <c r="AI256" s="20">
        <v>4.5731629896999674E-3</v>
      </c>
      <c r="AJ256" s="1"/>
    </row>
    <row r="257" spans="1:36" x14ac:dyDescent="0.3">
      <c r="A257" s="62" t="s">
        <v>52</v>
      </c>
      <c r="B257" s="2">
        <v>0</v>
      </c>
      <c r="C257" s="20"/>
      <c r="D257" s="2">
        <v>0</v>
      </c>
      <c r="E257" s="20"/>
      <c r="F257" s="2">
        <v>0</v>
      </c>
      <c r="G257" s="20"/>
      <c r="H257" s="2">
        <v>0</v>
      </c>
      <c r="I257" s="20"/>
      <c r="J257" s="2">
        <v>0</v>
      </c>
      <c r="K257" s="20"/>
      <c r="L257" s="2">
        <v>144957.77110296942</v>
      </c>
      <c r="M257" s="20">
        <v>2.0570873490344393E-2</v>
      </c>
      <c r="N257" s="2">
        <v>0</v>
      </c>
      <c r="O257" s="20"/>
      <c r="P257" s="2">
        <v>0</v>
      </c>
      <c r="Q257" s="20"/>
      <c r="R257" s="2">
        <v>0</v>
      </c>
      <c r="S257" s="20"/>
      <c r="T257" s="2">
        <v>0</v>
      </c>
      <c r="U257" s="20"/>
      <c r="V257" s="2">
        <v>0</v>
      </c>
      <c r="W257" s="20"/>
      <c r="X257" s="2">
        <v>0</v>
      </c>
      <c r="Y257" s="20"/>
      <c r="Z257" s="2">
        <v>0</v>
      </c>
      <c r="AA257" s="20"/>
      <c r="AB257" s="2">
        <v>127319.57713212811</v>
      </c>
      <c r="AC257" s="20">
        <v>2.0585866912503838E-2</v>
      </c>
      <c r="AD257" s="2">
        <v>219893.9851302137</v>
      </c>
      <c r="AE257" s="20">
        <v>1.0493019396847596E-2</v>
      </c>
      <c r="AF257" s="2">
        <v>0</v>
      </c>
      <c r="AG257" s="20"/>
      <c r="AH257" s="2">
        <v>492171.33336531115</v>
      </c>
      <c r="AI257" s="20">
        <v>4.5731629896999674E-3</v>
      </c>
      <c r="AJ257" s="1"/>
    </row>
    <row r="258" spans="1:36" x14ac:dyDescent="0.3">
      <c r="A258" s="18" t="s">
        <v>230</v>
      </c>
      <c r="B258" s="2">
        <v>0</v>
      </c>
      <c r="C258" s="20"/>
      <c r="D258" s="2">
        <v>0</v>
      </c>
      <c r="E258" s="20"/>
      <c r="F258" s="2">
        <v>0</v>
      </c>
      <c r="G258" s="20"/>
      <c r="H258" s="2">
        <v>0</v>
      </c>
      <c r="I258" s="20"/>
      <c r="J258" s="2">
        <v>0</v>
      </c>
      <c r="K258" s="20"/>
      <c r="L258" s="2">
        <v>70167.447020687192</v>
      </c>
      <c r="M258" s="20">
        <v>9.957421839617616E-3</v>
      </c>
      <c r="N258" s="2">
        <v>0</v>
      </c>
      <c r="O258" s="20"/>
      <c r="P258" s="2">
        <v>0</v>
      </c>
      <c r="Q258" s="20"/>
      <c r="R258" s="2">
        <v>0</v>
      </c>
      <c r="S258" s="20"/>
      <c r="T258" s="2">
        <v>0</v>
      </c>
      <c r="U258" s="20"/>
      <c r="V258" s="2">
        <v>0</v>
      </c>
      <c r="W258" s="20"/>
      <c r="X258" s="2">
        <v>0</v>
      </c>
      <c r="Y258" s="20"/>
      <c r="Z258" s="2">
        <v>0</v>
      </c>
      <c r="AA258" s="20"/>
      <c r="AB258" s="2">
        <v>0</v>
      </c>
      <c r="AC258" s="20"/>
      <c r="AD258" s="2">
        <v>0</v>
      </c>
      <c r="AE258" s="20"/>
      <c r="AF258" s="2">
        <v>0</v>
      </c>
      <c r="AG258" s="20"/>
      <c r="AH258" s="2">
        <v>70167.447020687192</v>
      </c>
      <c r="AI258" s="20">
        <v>6.5198265328176555E-4</v>
      </c>
      <c r="AJ258" s="1"/>
    </row>
    <row r="259" spans="1:36" x14ac:dyDescent="0.3">
      <c r="A259" s="62" t="s">
        <v>52</v>
      </c>
      <c r="B259" s="2">
        <v>0</v>
      </c>
      <c r="C259" s="20"/>
      <c r="D259" s="2">
        <v>0</v>
      </c>
      <c r="E259" s="20"/>
      <c r="F259" s="2">
        <v>0</v>
      </c>
      <c r="G259" s="20"/>
      <c r="H259" s="2">
        <v>0</v>
      </c>
      <c r="I259" s="20"/>
      <c r="J259" s="2">
        <v>0</v>
      </c>
      <c r="K259" s="20"/>
      <c r="L259" s="2">
        <v>70167.447020687192</v>
      </c>
      <c r="M259" s="20">
        <v>9.957421839617616E-3</v>
      </c>
      <c r="N259" s="2">
        <v>0</v>
      </c>
      <c r="O259" s="20"/>
      <c r="P259" s="2">
        <v>0</v>
      </c>
      <c r="Q259" s="20"/>
      <c r="R259" s="2">
        <v>0</v>
      </c>
      <c r="S259" s="20"/>
      <c r="T259" s="2">
        <v>0</v>
      </c>
      <c r="U259" s="20"/>
      <c r="V259" s="2">
        <v>0</v>
      </c>
      <c r="W259" s="20"/>
      <c r="X259" s="2">
        <v>0</v>
      </c>
      <c r="Y259" s="20"/>
      <c r="Z259" s="2">
        <v>0</v>
      </c>
      <c r="AA259" s="20"/>
      <c r="AB259" s="2">
        <v>0</v>
      </c>
      <c r="AC259" s="20"/>
      <c r="AD259" s="2">
        <v>0</v>
      </c>
      <c r="AE259" s="20"/>
      <c r="AF259" s="2">
        <v>0</v>
      </c>
      <c r="AG259" s="20"/>
      <c r="AH259" s="2">
        <v>70167.447020687192</v>
      </c>
      <c r="AI259" s="20">
        <v>6.5198265328176555E-4</v>
      </c>
      <c r="AJ259" s="1"/>
    </row>
    <row r="260" spans="1:36" x14ac:dyDescent="0.3">
      <c r="A260" s="18" t="s">
        <v>231</v>
      </c>
      <c r="B260" s="2">
        <v>0</v>
      </c>
      <c r="C260" s="20"/>
      <c r="D260" s="2">
        <v>11710.14377685</v>
      </c>
      <c r="E260" s="20">
        <v>8.7099592745774508E-3</v>
      </c>
      <c r="F260" s="2">
        <v>0</v>
      </c>
      <c r="G260" s="20"/>
      <c r="H260" s="2">
        <v>0</v>
      </c>
      <c r="I260" s="20"/>
      <c r="J260" s="2">
        <v>0</v>
      </c>
      <c r="K260" s="20"/>
      <c r="L260" s="2">
        <v>72810.833534880003</v>
      </c>
      <c r="M260" s="20">
        <v>1.0332543291581144E-2</v>
      </c>
      <c r="N260" s="2">
        <v>0</v>
      </c>
      <c r="O260" s="20"/>
      <c r="P260" s="2">
        <v>0</v>
      </c>
      <c r="Q260" s="20"/>
      <c r="R260" s="2">
        <v>0</v>
      </c>
      <c r="S260" s="20"/>
      <c r="T260" s="2">
        <v>0</v>
      </c>
      <c r="U260" s="20"/>
      <c r="V260" s="2">
        <v>0</v>
      </c>
      <c r="W260" s="20"/>
      <c r="X260" s="2">
        <v>0</v>
      </c>
      <c r="Y260" s="20"/>
      <c r="Z260" s="2">
        <v>0</v>
      </c>
      <c r="AA260" s="20"/>
      <c r="AB260" s="2">
        <v>0</v>
      </c>
      <c r="AC260" s="20"/>
      <c r="AD260" s="2">
        <v>0</v>
      </c>
      <c r="AE260" s="20"/>
      <c r="AF260" s="2">
        <v>0</v>
      </c>
      <c r="AG260" s="20"/>
      <c r="AH260" s="2">
        <v>84520.977311729992</v>
      </c>
      <c r="AI260" s="20">
        <v>7.8535294335880395E-4</v>
      </c>
      <c r="AJ260" s="1"/>
    </row>
    <row r="261" spans="1:36" x14ac:dyDescent="0.3">
      <c r="A261" s="62" t="s">
        <v>52</v>
      </c>
      <c r="B261" s="2">
        <v>0</v>
      </c>
      <c r="C261" s="20"/>
      <c r="D261" s="2">
        <v>11710.14377685</v>
      </c>
      <c r="E261" s="20">
        <v>8.7099592745774508E-3</v>
      </c>
      <c r="F261" s="2">
        <v>0</v>
      </c>
      <c r="G261" s="20"/>
      <c r="H261" s="2">
        <v>0</v>
      </c>
      <c r="I261" s="20"/>
      <c r="J261" s="2">
        <v>0</v>
      </c>
      <c r="K261" s="20"/>
      <c r="L261" s="2">
        <v>72810.833534880003</v>
      </c>
      <c r="M261" s="20">
        <v>1.0332543291581144E-2</v>
      </c>
      <c r="N261" s="2">
        <v>0</v>
      </c>
      <c r="O261" s="20"/>
      <c r="P261" s="2">
        <v>0</v>
      </c>
      <c r="Q261" s="20"/>
      <c r="R261" s="2">
        <v>0</v>
      </c>
      <c r="S261" s="20"/>
      <c r="T261" s="2">
        <v>0</v>
      </c>
      <c r="U261" s="20"/>
      <c r="V261" s="2">
        <v>0</v>
      </c>
      <c r="W261" s="20"/>
      <c r="X261" s="2">
        <v>0</v>
      </c>
      <c r="Y261" s="20"/>
      <c r="Z261" s="2">
        <v>0</v>
      </c>
      <c r="AA261" s="20"/>
      <c r="AB261" s="2">
        <v>0</v>
      </c>
      <c r="AC261" s="20"/>
      <c r="AD261" s="2">
        <v>0</v>
      </c>
      <c r="AE261" s="20"/>
      <c r="AF261" s="2">
        <v>0</v>
      </c>
      <c r="AG261" s="20"/>
      <c r="AH261" s="2">
        <v>84520.977311729992</v>
      </c>
      <c r="AI261" s="20">
        <v>7.8535294335880395E-4</v>
      </c>
      <c r="AJ261" s="1"/>
    </row>
    <row r="262" spans="1:36" x14ac:dyDescent="0.3">
      <c r="A262" s="18" t="s">
        <v>232</v>
      </c>
      <c r="B262" s="2">
        <v>0</v>
      </c>
      <c r="C262" s="20"/>
      <c r="D262" s="2">
        <v>33896.171693199998</v>
      </c>
      <c r="E262" s="20">
        <v>2.5211840318776539E-2</v>
      </c>
      <c r="F262" s="2">
        <v>0</v>
      </c>
      <c r="G262" s="20"/>
      <c r="H262" s="2">
        <v>0</v>
      </c>
      <c r="I262" s="20"/>
      <c r="J262" s="2">
        <v>0</v>
      </c>
      <c r="K262" s="20"/>
      <c r="L262" s="2">
        <v>121608.302946996</v>
      </c>
      <c r="M262" s="20">
        <v>1.7257363963751549E-2</v>
      </c>
      <c r="N262" s="2">
        <v>183.82698643500001</v>
      </c>
      <c r="O262" s="20">
        <v>7.2191969465690748E-6</v>
      </c>
      <c r="P262" s="2">
        <v>0</v>
      </c>
      <c r="Q262" s="20"/>
      <c r="R262" s="2">
        <v>0</v>
      </c>
      <c r="S262" s="20"/>
      <c r="T262" s="2">
        <v>0</v>
      </c>
      <c r="U262" s="20"/>
      <c r="V262" s="2">
        <v>8.2965486000000005E-2</v>
      </c>
      <c r="W262" s="20">
        <v>6.5256186568800897E-9</v>
      </c>
      <c r="X262" s="2">
        <v>0</v>
      </c>
      <c r="Y262" s="20"/>
      <c r="Z262" s="2">
        <v>0</v>
      </c>
      <c r="AA262" s="20"/>
      <c r="AB262" s="2">
        <v>310688.53237772203</v>
      </c>
      <c r="AC262" s="20">
        <v>5.0234166047626601E-2</v>
      </c>
      <c r="AD262" s="2">
        <v>74866.560960043993</v>
      </c>
      <c r="AE262" s="20">
        <v>3.5725228039494719E-3</v>
      </c>
      <c r="AF262" s="2">
        <v>0</v>
      </c>
      <c r="AG262" s="20"/>
      <c r="AH262" s="2">
        <v>541243.47792988294</v>
      </c>
      <c r="AI262" s="20">
        <v>5.0291320804095553E-3</v>
      </c>
      <c r="AJ262" s="1"/>
    </row>
    <row r="263" spans="1:36" x14ac:dyDescent="0.3">
      <c r="A263" s="62" t="s">
        <v>52</v>
      </c>
      <c r="B263" s="2">
        <v>0</v>
      </c>
      <c r="C263" s="20"/>
      <c r="D263" s="2">
        <v>33896.171693199998</v>
      </c>
      <c r="E263" s="20">
        <v>2.5211840318776539E-2</v>
      </c>
      <c r="F263" s="2">
        <v>0</v>
      </c>
      <c r="G263" s="20"/>
      <c r="H263" s="2">
        <v>0</v>
      </c>
      <c r="I263" s="20"/>
      <c r="J263" s="2">
        <v>0</v>
      </c>
      <c r="K263" s="20"/>
      <c r="L263" s="2">
        <v>121608.302946996</v>
      </c>
      <c r="M263" s="20">
        <v>1.7257363963751549E-2</v>
      </c>
      <c r="N263" s="2">
        <v>183.82698643500001</v>
      </c>
      <c r="O263" s="20">
        <v>7.2191969465690748E-6</v>
      </c>
      <c r="P263" s="2">
        <v>0</v>
      </c>
      <c r="Q263" s="20"/>
      <c r="R263" s="2">
        <v>0</v>
      </c>
      <c r="S263" s="20"/>
      <c r="T263" s="2">
        <v>0</v>
      </c>
      <c r="U263" s="20"/>
      <c r="V263" s="2">
        <v>8.2965486000000005E-2</v>
      </c>
      <c r="W263" s="20">
        <v>6.5256186568800897E-9</v>
      </c>
      <c r="X263" s="2">
        <v>0</v>
      </c>
      <c r="Y263" s="20"/>
      <c r="Z263" s="2">
        <v>0</v>
      </c>
      <c r="AA263" s="20"/>
      <c r="AB263" s="2">
        <v>310688.53237772203</v>
      </c>
      <c r="AC263" s="20">
        <v>5.0234166047626601E-2</v>
      </c>
      <c r="AD263" s="2">
        <v>74866.560960043993</v>
      </c>
      <c r="AE263" s="20">
        <v>3.5725228039494719E-3</v>
      </c>
      <c r="AF263" s="2">
        <v>0</v>
      </c>
      <c r="AG263" s="20"/>
      <c r="AH263" s="2">
        <v>541243.47792988294</v>
      </c>
      <c r="AI263" s="20">
        <v>5.0291320804095553E-3</v>
      </c>
      <c r="AJ263" s="1"/>
    </row>
    <row r="264" spans="1:36" x14ac:dyDescent="0.3">
      <c r="A264" s="18" t="s">
        <v>233</v>
      </c>
      <c r="B264" s="2">
        <v>0</v>
      </c>
      <c r="C264" s="20"/>
      <c r="D264" s="2">
        <v>80247.159258022293</v>
      </c>
      <c r="E264" s="20">
        <v>5.9687524112186502E-2</v>
      </c>
      <c r="F264" s="2">
        <v>0</v>
      </c>
      <c r="G264" s="20"/>
      <c r="H264" s="2">
        <v>0</v>
      </c>
      <c r="I264" s="20"/>
      <c r="J264" s="2">
        <v>0</v>
      </c>
      <c r="K264" s="20"/>
      <c r="L264" s="2">
        <v>94342.781379967899</v>
      </c>
      <c r="M264" s="20">
        <v>1.3388129561649859E-2</v>
      </c>
      <c r="N264" s="2">
        <v>0</v>
      </c>
      <c r="O264" s="20"/>
      <c r="P264" s="2">
        <v>0</v>
      </c>
      <c r="Q264" s="20"/>
      <c r="R264" s="2">
        <v>0</v>
      </c>
      <c r="S264" s="20"/>
      <c r="T264" s="2">
        <v>0</v>
      </c>
      <c r="U264" s="20"/>
      <c r="V264" s="2">
        <v>0</v>
      </c>
      <c r="W264" s="20"/>
      <c r="X264" s="2">
        <v>0</v>
      </c>
      <c r="Y264" s="20"/>
      <c r="Z264" s="2">
        <v>0</v>
      </c>
      <c r="AA264" s="20"/>
      <c r="AB264" s="2">
        <v>128358.46884928801</v>
      </c>
      <c r="AC264" s="20">
        <v>2.0753841760580521E-2</v>
      </c>
      <c r="AD264" s="2">
        <v>193337.63620540002</v>
      </c>
      <c r="AE264" s="20">
        <v>9.2257892622328985E-3</v>
      </c>
      <c r="AF264" s="2">
        <v>0</v>
      </c>
      <c r="AG264" s="20"/>
      <c r="AH264" s="2">
        <v>496286.04569267819</v>
      </c>
      <c r="AI264" s="20">
        <v>4.6113961188018002E-3</v>
      </c>
      <c r="AJ264" s="1"/>
    </row>
    <row r="265" spans="1:36" x14ac:dyDescent="0.3">
      <c r="A265" s="62" t="s">
        <v>52</v>
      </c>
      <c r="B265" s="2">
        <v>0</v>
      </c>
      <c r="C265" s="20"/>
      <c r="D265" s="2">
        <v>80247.159258022293</v>
      </c>
      <c r="E265" s="20">
        <v>5.9687524112186502E-2</v>
      </c>
      <c r="F265" s="2">
        <v>0</v>
      </c>
      <c r="G265" s="20"/>
      <c r="H265" s="2">
        <v>0</v>
      </c>
      <c r="I265" s="20"/>
      <c r="J265" s="2">
        <v>0</v>
      </c>
      <c r="K265" s="20"/>
      <c r="L265" s="2">
        <v>94342.781379967899</v>
      </c>
      <c r="M265" s="20">
        <v>1.3388129561649859E-2</v>
      </c>
      <c r="N265" s="2">
        <v>0</v>
      </c>
      <c r="O265" s="20"/>
      <c r="P265" s="2">
        <v>0</v>
      </c>
      <c r="Q265" s="20"/>
      <c r="R265" s="2">
        <v>0</v>
      </c>
      <c r="S265" s="20"/>
      <c r="T265" s="2">
        <v>0</v>
      </c>
      <c r="U265" s="20"/>
      <c r="V265" s="2">
        <v>0</v>
      </c>
      <c r="W265" s="20"/>
      <c r="X265" s="2">
        <v>0</v>
      </c>
      <c r="Y265" s="20"/>
      <c r="Z265" s="2">
        <v>0</v>
      </c>
      <c r="AA265" s="20"/>
      <c r="AB265" s="2">
        <v>128358.46884928801</v>
      </c>
      <c r="AC265" s="20">
        <v>2.0753841760580521E-2</v>
      </c>
      <c r="AD265" s="2">
        <v>193337.63620540002</v>
      </c>
      <c r="AE265" s="20">
        <v>9.2257892622328985E-3</v>
      </c>
      <c r="AF265" s="2">
        <v>0</v>
      </c>
      <c r="AG265" s="20"/>
      <c r="AH265" s="2">
        <v>496286.04569267819</v>
      </c>
      <c r="AI265" s="20">
        <v>4.6113961188018002E-3</v>
      </c>
      <c r="AJ265" s="1"/>
    </row>
    <row r="266" spans="1:36" x14ac:dyDescent="0.3">
      <c r="A266" s="15" t="s">
        <v>27</v>
      </c>
      <c r="B266" s="61">
        <v>0</v>
      </c>
      <c r="C266" s="14"/>
      <c r="D266" s="61">
        <v>12150.452343258901</v>
      </c>
      <c r="E266" s="14">
        <v>9.0374590691786674E-3</v>
      </c>
      <c r="F266" s="61">
        <v>11776.243972713899</v>
      </c>
      <c r="G266" s="14">
        <v>1.1058988635131578E-3</v>
      </c>
      <c r="H266" s="61">
        <v>338.11912452029998</v>
      </c>
      <c r="I266" s="14">
        <v>9.3488422145090867E-5</v>
      </c>
      <c r="J266" s="61">
        <v>0</v>
      </c>
      <c r="K266" s="14"/>
      <c r="L266" s="61">
        <v>386675.77758129057</v>
      </c>
      <c r="M266" s="14">
        <v>5.4872936041180174E-2</v>
      </c>
      <c r="N266" s="61">
        <v>432411.85650207801</v>
      </c>
      <c r="O266" s="14">
        <v>1.6981545607961467E-2</v>
      </c>
      <c r="P266" s="61">
        <v>48200.638992107793</v>
      </c>
      <c r="Q266" s="14">
        <v>1.6019291266756872E-2</v>
      </c>
      <c r="R266" s="61">
        <v>0</v>
      </c>
      <c r="S266" s="14"/>
      <c r="T266" s="61">
        <v>99672.656982034809</v>
      </c>
      <c r="U266" s="14">
        <v>2.2649291552663122E-2</v>
      </c>
      <c r="V266" s="61">
        <v>72118.609176827784</v>
      </c>
      <c r="W266" s="14">
        <v>5.6724616975371081E-3</v>
      </c>
      <c r="X266" s="61">
        <v>23395.442298333597</v>
      </c>
      <c r="Y266" s="14">
        <v>7.4144457192330902E-3</v>
      </c>
      <c r="Z266" s="61">
        <v>0</v>
      </c>
      <c r="AA266" s="14"/>
      <c r="AB266" s="61">
        <v>436077.55610155984</v>
      </c>
      <c r="AC266" s="14">
        <v>7.0507888383265396E-2</v>
      </c>
      <c r="AD266" s="61">
        <v>467972.16388743935</v>
      </c>
      <c r="AE266" s="14">
        <v>2.2330947296934238E-2</v>
      </c>
      <c r="AF266" s="61">
        <v>29797.9281207483</v>
      </c>
      <c r="AG266" s="14">
        <v>1.1090695822721529E-2</v>
      </c>
      <c r="AH266" s="61">
        <v>2020587.4450829129</v>
      </c>
      <c r="AI266" s="14">
        <v>1.8774916568427821E-2</v>
      </c>
      <c r="AJ266" s="1"/>
    </row>
    <row r="267" spans="1:36" x14ac:dyDescent="0.3">
      <c r="A267" s="18" t="s">
        <v>234</v>
      </c>
      <c r="B267" s="2">
        <v>0</v>
      </c>
      <c r="C267" s="20"/>
      <c r="D267" s="2">
        <v>0</v>
      </c>
      <c r="E267" s="20"/>
      <c r="F267" s="2">
        <v>0</v>
      </c>
      <c r="G267" s="20"/>
      <c r="H267" s="2">
        <v>0</v>
      </c>
      <c r="I267" s="20"/>
      <c r="J267" s="2">
        <v>0</v>
      </c>
      <c r="K267" s="20"/>
      <c r="L267" s="2">
        <v>42526.8400588</v>
      </c>
      <c r="M267" s="20">
        <v>6.034959285985908E-3</v>
      </c>
      <c r="N267" s="2">
        <v>0</v>
      </c>
      <c r="O267" s="20"/>
      <c r="P267" s="2">
        <v>0</v>
      </c>
      <c r="Q267" s="20"/>
      <c r="R267" s="2">
        <v>0</v>
      </c>
      <c r="S267" s="20"/>
      <c r="T267" s="2">
        <v>0</v>
      </c>
      <c r="U267" s="20"/>
      <c r="V267" s="2">
        <v>0</v>
      </c>
      <c r="W267" s="20"/>
      <c r="X267" s="2">
        <v>0</v>
      </c>
      <c r="Y267" s="20"/>
      <c r="Z267" s="2">
        <v>0</v>
      </c>
      <c r="AA267" s="20"/>
      <c r="AB267" s="2">
        <v>0</v>
      </c>
      <c r="AC267" s="20"/>
      <c r="AD267" s="2">
        <v>0</v>
      </c>
      <c r="AE267" s="20"/>
      <c r="AF267" s="2">
        <v>0</v>
      </c>
      <c r="AG267" s="20"/>
      <c r="AH267" s="2">
        <v>42526.8400588</v>
      </c>
      <c r="AI267" s="20">
        <v>3.9515135856447965E-4</v>
      </c>
      <c r="AJ267" s="1"/>
    </row>
    <row r="268" spans="1:36" x14ac:dyDescent="0.3">
      <c r="A268" s="62" t="s">
        <v>55</v>
      </c>
      <c r="B268" s="2">
        <v>0</v>
      </c>
      <c r="C268" s="20"/>
      <c r="D268" s="2">
        <v>0</v>
      </c>
      <c r="E268" s="20"/>
      <c r="F268" s="2">
        <v>0</v>
      </c>
      <c r="G268" s="20"/>
      <c r="H268" s="2">
        <v>0</v>
      </c>
      <c r="I268" s="20"/>
      <c r="J268" s="2">
        <v>0</v>
      </c>
      <c r="K268" s="20"/>
      <c r="L268" s="2">
        <v>42526.8400588</v>
      </c>
      <c r="M268" s="20">
        <v>6.034959285985908E-3</v>
      </c>
      <c r="N268" s="2">
        <v>0</v>
      </c>
      <c r="O268" s="20"/>
      <c r="P268" s="2">
        <v>0</v>
      </c>
      <c r="Q268" s="20"/>
      <c r="R268" s="2">
        <v>0</v>
      </c>
      <c r="S268" s="20"/>
      <c r="T268" s="2">
        <v>0</v>
      </c>
      <c r="U268" s="20"/>
      <c r="V268" s="2">
        <v>0</v>
      </c>
      <c r="W268" s="20"/>
      <c r="X268" s="2">
        <v>0</v>
      </c>
      <c r="Y268" s="20"/>
      <c r="Z268" s="2">
        <v>0</v>
      </c>
      <c r="AA268" s="20"/>
      <c r="AB268" s="2">
        <v>0</v>
      </c>
      <c r="AC268" s="20"/>
      <c r="AD268" s="2">
        <v>0</v>
      </c>
      <c r="AE268" s="20"/>
      <c r="AF268" s="2">
        <v>0</v>
      </c>
      <c r="AG268" s="20"/>
      <c r="AH268" s="2">
        <v>42526.8400588</v>
      </c>
      <c r="AI268" s="20">
        <v>3.9515135856447965E-4</v>
      </c>
      <c r="AJ268" s="1"/>
    </row>
    <row r="269" spans="1:36" x14ac:dyDescent="0.3">
      <c r="A269" s="18" t="s">
        <v>235</v>
      </c>
      <c r="B269" s="2">
        <v>0</v>
      </c>
      <c r="C269" s="20"/>
      <c r="D269" s="2">
        <v>0</v>
      </c>
      <c r="E269" s="20"/>
      <c r="F269" s="2">
        <v>0</v>
      </c>
      <c r="G269" s="20"/>
      <c r="H269" s="2">
        <v>0</v>
      </c>
      <c r="I269" s="20"/>
      <c r="J269" s="2">
        <v>0</v>
      </c>
      <c r="K269" s="20"/>
      <c r="L269" s="2">
        <v>0</v>
      </c>
      <c r="M269" s="20"/>
      <c r="N269" s="2">
        <v>0</v>
      </c>
      <c r="O269" s="20"/>
      <c r="P269" s="2">
        <v>0</v>
      </c>
      <c r="Q269" s="20"/>
      <c r="R269" s="2">
        <v>0</v>
      </c>
      <c r="S269" s="20"/>
      <c r="T269" s="2">
        <v>0</v>
      </c>
      <c r="U269" s="20"/>
      <c r="V269" s="2">
        <v>0</v>
      </c>
      <c r="W269" s="20"/>
      <c r="X269" s="2">
        <v>0</v>
      </c>
      <c r="Y269" s="20"/>
      <c r="Z269" s="2">
        <v>0</v>
      </c>
      <c r="AA269" s="20"/>
      <c r="AB269" s="2">
        <v>29897.661058743201</v>
      </c>
      <c r="AC269" s="20">
        <v>4.8340505475581519E-3</v>
      </c>
      <c r="AD269" s="2">
        <v>51786.548048468903</v>
      </c>
      <c r="AE269" s="20">
        <v>2.4711783400832125E-3</v>
      </c>
      <c r="AF269" s="2">
        <v>0</v>
      </c>
      <c r="AG269" s="20"/>
      <c r="AH269" s="2">
        <v>81684.209107212097</v>
      </c>
      <c r="AI269" s="20">
        <v>7.5899422946428755E-4</v>
      </c>
      <c r="AJ269" s="1"/>
    </row>
    <row r="270" spans="1:36" x14ac:dyDescent="0.3">
      <c r="A270" s="62" t="s">
        <v>53</v>
      </c>
      <c r="B270" s="2">
        <v>0</v>
      </c>
      <c r="C270" s="20"/>
      <c r="D270" s="2">
        <v>0</v>
      </c>
      <c r="E270" s="20"/>
      <c r="F270" s="2">
        <v>0</v>
      </c>
      <c r="G270" s="20"/>
      <c r="H270" s="2">
        <v>0</v>
      </c>
      <c r="I270" s="20"/>
      <c r="J270" s="2">
        <v>0</v>
      </c>
      <c r="K270" s="20"/>
      <c r="L270" s="2">
        <v>0</v>
      </c>
      <c r="M270" s="20"/>
      <c r="N270" s="2">
        <v>0</v>
      </c>
      <c r="O270" s="20"/>
      <c r="P270" s="2">
        <v>0</v>
      </c>
      <c r="Q270" s="20"/>
      <c r="R270" s="2">
        <v>0</v>
      </c>
      <c r="S270" s="20"/>
      <c r="T270" s="2">
        <v>0</v>
      </c>
      <c r="U270" s="20"/>
      <c r="V270" s="2">
        <v>0</v>
      </c>
      <c r="W270" s="20"/>
      <c r="X270" s="2">
        <v>0</v>
      </c>
      <c r="Y270" s="20"/>
      <c r="Z270" s="2">
        <v>0</v>
      </c>
      <c r="AA270" s="20"/>
      <c r="AB270" s="2">
        <v>29897.661058743201</v>
      </c>
      <c r="AC270" s="20">
        <v>4.8340505475581519E-3</v>
      </c>
      <c r="AD270" s="2">
        <v>51786.548048468903</v>
      </c>
      <c r="AE270" s="20">
        <v>2.4711783400832125E-3</v>
      </c>
      <c r="AF270" s="2">
        <v>0</v>
      </c>
      <c r="AG270" s="20"/>
      <c r="AH270" s="2">
        <v>81684.209107212097</v>
      </c>
      <c r="AI270" s="20">
        <v>7.5899422946428755E-4</v>
      </c>
      <c r="AJ270" s="1"/>
    </row>
    <row r="271" spans="1:36" x14ac:dyDescent="0.3">
      <c r="A271" s="18" t="s">
        <v>236</v>
      </c>
      <c r="B271" s="2">
        <v>0</v>
      </c>
      <c r="C271" s="20"/>
      <c r="D271" s="2">
        <v>0</v>
      </c>
      <c r="E271" s="20"/>
      <c r="F271" s="2">
        <v>0</v>
      </c>
      <c r="G271" s="20"/>
      <c r="H271" s="2">
        <v>0</v>
      </c>
      <c r="I271" s="20"/>
      <c r="J271" s="2">
        <v>0</v>
      </c>
      <c r="K271" s="20"/>
      <c r="L271" s="2">
        <v>27777.425949756002</v>
      </c>
      <c r="M271" s="20">
        <v>3.9418784570987037E-3</v>
      </c>
      <c r="N271" s="2">
        <v>27805.2033757057</v>
      </c>
      <c r="O271" s="20">
        <v>1.0919574062625672E-3</v>
      </c>
      <c r="P271" s="2">
        <v>0</v>
      </c>
      <c r="Q271" s="20"/>
      <c r="R271" s="2">
        <v>0</v>
      </c>
      <c r="S271" s="20"/>
      <c r="T271" s="2">
        <v>0</v>
      </c>
      <c r="U271" s="20"/>
      <c r="V271" s="2">
        <v>0</v>
      </c>
      <c r="W271" s="20"/>
      <c r="X271" s="2">
        <v>0</v>
      </c>
      <c r="Y271" s="20"/>
      <c r="Z271" s="2">
        <v>0</v>
      </c>
      <c r="AA271" s="20"/>
      <c r="AB271" s="2">
        <v>57538.953753066002</v>
      </c>
      <c r="AC271" s="20">
        <v>9.3032766124891055E-3</v>
      </c>
      <c r="AD271" s="2">
        <v>4571.3706705884006</v>
      </c>
      <c r="AE271" s="20">
        <v>2.181391232154876E-4</v>
      </c>
      <c r="AF271" s="2">
        <v>0</v>
      </c>
      <c r="AG271" s="20"/>
      <c r="AH271" s="2">
        <v>117692.9537491161</v>
      </c>
      <c r="AI271" s="20">
        <v>1.0935806775938951E-3</v>
      </c>
      <c r="AJ271" s="1"/>
    </row>
    <row r="272" spans="1:36" x14ac:dyDescent="0.3">
      <c r="A272" s="62" t="s">
        <v>53</v>
      </c>
      <c r="B272" s="2">
        <v>0</v>
      </c>
      <c r="C272" s="20"/>
      <c r="D272" s="2">
        <v>0</v>
      </c>
      <c r="E272" s="20"/>
      <c r="F272" s="2">
        <v>0</v>
      </c>
      <c r="G272" s="20"/>
      <c r="H272" s="2">
        <v>0</v>
      </c>
      <c r="I272" s="20"/>
      <c r="J272" s="2">
        <v>0</v>
      </c>
      <c r="K272" s="20"/>
      <c r="L272" s="2">
        <v>27777.425949756002</v>
      </c>
      <c r="M272" s="20">
        <v>3.9418784570987037E-3</v>
      </c>
      <c r="N272" s="2">
        <v>27805.2033757057</v>
      </c>
      <c r="O272" s="20">
        <v>1.0919574062625672E-3</v>
      </c>
      <c r="P272" s="2">
        <v>0</v>
      </c>
      <c r="Q272" s="20"/>
      <c r="R272" s="2">
        <v>0</v>
      </c>
      <c r="S272" s="20"/>
      <c r="T272" s="2">
        <v>0</v>
      </c>
      <c r="U272" s="20"/>
      <c r="V272" s="2">
        <v>0</v>
      </c>
      <c r="W272" s="20"/>
      <c r="X272" s="2">
        <v>0</v>
      </c>
      <c r="Y272" s="20"/>
      <c r="Z272" s="2">
        <v>0</v>
      </c>
      <c r="AA272" s="20"/>
      <c r="AB272" s="2">
        <v>57538.953753066002</v>
      </c>
      <c r="AC272" s="20">
        <v>9.3032766124891055E-3</v>
      </c>
      <c r="AD272" s="2">
        <v>4571.3706705884006</v>
      </c>
      <c r="AE272" s="20">
        <v>2.181391232154876E-4</v>
      </c>
      <c r="AF272" s="2">
        <v>0</v>
      </c>
      <c r="AG272" s="20"/>
      <c r="AH272" s="2">
        <v>117692.9537491161</v>
      </c>
      <c r="AI272" s="20">
        <v>1.0935806775938951E-3</v>
      </c>
      <c r="AJ272" s="1"/>
    </row>
    <row r="273" spans="1:36" x14ac:dyDescent="0.3">
      <c r="A273" s="18" t="s">
        <v>237</v>
      </c>
      <c r="B273" s="2">
        <v>0</v>
      </c>
      <c r="C273" s="20"/>
      <c r="D273" s="2">
        <v>0</v>
      </c>
      <c r="E273" s="20"/>
      <c r="F273" s="2">
        <v>0</v>
      </c>
      <c r="G273" s="20"/>
      <c r="H273" s="2">
        <v>0</v>
      </c>
      <c r="I273" s="20"/>
      <c r="J273" s="2">
        <v>0</v>
      </c>
      <c r="K273" s="20"/>
      <c r="L273" s="2">
        <v>132806.30257848999</v>
      </c>
      <c r="M273" s="20">
        <v>1.8846465617368708E-2</v>
      </c>
      <c r="N273" s="2">
        <v>91791.49596125081</v>
      </c>
      <c r="O273" s="20">
        <v>3.6048074345100675E-3</v>
      </c>
      <c r="P273" s="2">
        <v>0</v>
      </c>
      <c r="Q273" s="20"/>
      <c r="R273" s="2">
        <v>0</v>
      </c>
      <c r="S273" s="20"/>
      <c r="T273" s="2">
        <v>0</v>
      </c>
      <c r="U273" s="20"/>
      <c r="V273" s="2">
        <v>0</v>
      </c>
      <c r="W273" s="20"/>
      <c r="X273" s="2">
        <v>0</v>
      </c>
      <c r="Y273" s="20"/>
      <c r="Z273" s="2">
        <v>0</v>
      </c>
      <c r="AA273" s="20"/>
      <c r="AB273" s="2">
        <v>115570.48435992912</v>
      </c>
      <c r="AC273" s="20">
        <v>1.868619629154231E-2</v>
      </c>
      <c r="AD273" s="2">
        <v>60594.755441038898</v>
      </c>
      <c r="AE273" s="20">
        <v>2.8914931157100342E-3</v>
      </c>
      <c r="AF273" s="2">
        <v>0</v>
      </c>
      <c r="AG273" s="20"/>
      <c r="AH273" s="2">
        <v>400763.03834070871</v>
      </c>
      <c r="AI273" s="20">
        <v>3.7238143921297577E-3</v>
      </c>
      <c r="AJ273" s="1"/>
    </row>
    <row r="274" spans="1:36" x14ac:dyDescent="0.3">
      <c r="A274" s="62" t="s">
        <v>53</v>
      </c>
      <c r="B274" s="2">
        <v>0</v>
      </c>
      <c r="C274" s="20"/>
      <c r="D274" s="2">
        <v>0</v>
      </c>
      <c r="E274" s="20"/>
      <c r="F274" s="2">
        <v>0</v>
      </c>
      <c r="G274" s="20"/>
      <c r="H274" s="2">
        <v>0</v>
      </c>
      <c r="I274" s="20"/>
      <c r="J274" s="2">
        <v>0</v>
      </c>
      <c r="K274" s="20"/>
      <c r="L274" s="2">
        <v>132806.30257848999</v>
      </c>
      <c r="M274" s="20">
        <v>1.8846465617368708E-2</v>
      </c>
      <c r="N274" s="2">
        <v>91791.49596125081</v>
      </c>
      <c r="O274" s="20">
        <v>3.6048074345100675E-3</v>
      </c>
      <c r="P274" s="2">
        <v>0</v>
      </c>
      <c r="Q274" s="20"/>
      <c r="R274" s="2">
        <v>0</v>
      </c>
      <c r="S274" s="20"/>
      <c r="T274" s="2">
        <v>0</v>
      </c>
      <c r="U274" s="20"/>
      <c r="V274" s="2">
        <v>0</v>
      </c>
      <c r="W274" s="20"/>
      <c r="X274" s="2">
        <v>0</v>
      </c>
      <c r="Y274" s="20"/>
      <c r="Z274" s="2">
        <v>0</v>
      </c>
      <c r="AA274" s="20"/>
      <c r="AB274" s="2">
        <v>115570.48435992912</v>
      </c>
      <c r="AC274" s="20">
        <v>1.868619629154231E-2</v>
      </c>
      <c r="AD274" s="2">
        <v>60594.755441038898</v>
      </c>
      <c r="AE274" s="20">
        <v>2.8914931157100342E-3</v>
      </c>
      <c r="AF274" s="2">
        <v>0</v>
      </c>
      <c r="AG274" s="20"/>
      <c r="AH274" s="2">
        <v>400763.03834070871</v>
      </c>
      <c r="AI274" s="20">
        <v>3.7238143921297577E-3</v>
      </c>
      <c r="AJ274" s="1"/>
    </row>
    <row r="275" spans="1:36" x14ac:dyDescent="0.3">
      <c r="A275" s="18" t="s">
        <v>238</v>
      </c>
      <c r="B275" s="2">
        <v>0</v>
      </c>
      <c r="C275" s="20"/>
      <c r="D275" s="2">
        <v>0</v>
      </c>
      <c r="E275" s="20"/>
      <c r="F275" s="2">
        <v>0</v>
      </c>
      <c r="G275" s="20"/>
      <c r="H275" s="2">
        <v>0</v>
      </c>
      <c r="I275" s="20"/>
      <c r="J275" s="2">
        <v>0</v>
      </c>
      <c r="K275" s="20"/>
      <c r="L275" s="2">
        <v>0</v>
      </c>
      <c r="M275" s="20">
        <v>0</v>
      </c>
      <c r="N275" s="2">
        <v>0</v>
      </c>
      <c r="O275" s="20">
        <v>0</v>
      </c>
      <c r="P275" s="2">
        <v>0</v>
      </c>
      <c r="Q275" s="20">
        <v>0</v>
      </c>
      <c r="R275" s="2">
        <v>0</v>
      </c>
      <c r="S275" s="20"/>
      <c r="T275" s="2">
        <v>0</v>
      </c>
      <c r="U275" s="20"/>
      <c r="V275" s="2">
        <v>0</v>
      </c>
      <c r="W275" s="20"/>
      <c r="X275" s="2">
        <v>0</v>
      </c>
      <c r="Y275" s="20"/>
      <c r="Z275" s="2">
        <v>0</v>
      </c>
      <c r="AA275" s="20"/>
      <c r="AB275" s="2">
        <v>0</v>
      </c>
      <c r="AC275" s="20"/>
      <c r="AD275" s="2">
        <v>0</v>
      </c>
      <c r="AE275" s="20"/>
      <c r="AF275" s="2">
        <v>0</v>
      </c>
      <c r="AG275" s="20"/>
      <c r="AH275" s="2">
        <v>0</v>
      </c>
      <c r="AI275" s="20">
        <v>0</v>
      </c>
      <c r="AJ275" s="1"/>
    </row>
    <row r="276" spans="1:36" x14ac:dyDescent="0.3">
      <c r="A276" s="62" t="s">
        <v>54</v>
      </c>
      <c r="B276" s="2">
        <v>0</v>
      </c>
      <c r="C276" s="20"/>
      <c r="D276" s="2">
        <v>0</v>
      </c>
      <c r="E276" s="20"/>
      <c r="F276" s="2">
        <v>0</v>
      </c>
      <c r="G276" s="20"/>
      <c r="H276" s="2">
        <v>0</v>
      </c>
      <c r="I276" s="20"/>
      <c r="J276" s="2">
        <v>0</v>
      </c>
      <c r="K276" s="20"/>
      <c r="L276" s="2">
        <v>0</v>
      </c>
      <c r="M276" s="20">
        <v>0</v>
      </c>
      <c r="N276" s="2">
        <v>0</v>
      </c>
      <c r="O276" s="20">
        <v>0</v>
      </c>
      <c r="P276" s="2">
        <v>0</v>
      </c>
      <c r="Q276" s="20">
        <v>0</v>
      </c>
      <c r="R276" s="2">
        <v>0</v>
      </c>
      <c r="S276" s="20"/>
      <c r="T276" s="2">
        <v>0</v>
      </c>
      <c r="U276" s="20"/>
      <c r="V276" s="2">
        <v>0</v>
      </c>
      <c r="W276" s="20"/>
      <c r="X276" s="2">
        <v>0</v>
      </c>
      <c r="Y276" s="20"/>
      <c r="Z276" s="2">
        <v>0</v>
      </c>
      <c r="AA276" s="20"/>
      <c r="AB276" s="2">
        <v>0</v>
      </c>
      <c r="AC276" s="20"/>
      <c r="AD276" s="2">
        <v>0</v>
      </c>
      <c r="AE276" s="20"/>
      <c r="AF276" s="2">
        <v>0</v>
      </c>
      <c r="AG276" s="20"/>
      <c r="AH276" s="2">
        <v>0</v>
      </c>
      <c r="AI276" s="20">
        <v>0</v>
      </c>
      <c r="AJ276" s="1"/>
    </row>
    <row r="277" spans="1:36" x14ac:dyDescent="0.3">
      <c r="A277" s="18" t="s">
        <v>239</v>
      </c>
      <c r="B277" s="2">
        <v>0</v>
      </c>
      <c r="C277" s="20"/>
      <c r="D277" s="2">
        <v>12150.452343258901</v>
      </c>
      <c r="E277" s="20">
        <v>9.0374590691786674E-3</v>
      </c>
      <c r="F277" s="2">
        <v>11776.243972713899</v>
      </c>
      <c r="G277" s="20">
        <v>1.1058988635131578E-3</v>
      </c>
      <c r="H277" s="2">
        <v>338.11912452029998</v>
      </c>
      <c r="I277" s="20">
        <v>9.3488422145090867E-5</v>
      </c>
      <c r="J277" s="2">
        <v>0</v>
      </c>
      <c r="K277" s="20"/>
      <c r="L277" s="2">
        <v>9865.7143665968997</v>
      </c>
      <c r="M277" s="20">
        <v>1.4000378219321333E-3</v>
      </c>
      <c r="N277" s="2">
        <v>7148.0652982663005</v>
      </c>
      <c r="O277" s="20">
        <v>2.8071662477786971E-4</v>
      </c>
      <c r="P277" s="2">
        <v>788.74724114779985</v>
      </c>
      <c r="Q277" s="20">
        <v>2.6213701842970108E-4</v>
      </c>
      <c r="R277" s="2">
        <v>0</v>
      </c>
      <c r="S277" s="20"/>
      <c r="T277" s="2">
        <v>0</v>
      </c>
      <c r="U277" s="20"/>
      <c r="V277" s="2">
        <v>0</v>
      </c>
      <c r="W277" s="20"/>
      <c r="X277" s="2">
        <v>0</v>
      </c>
      <c r="Y277" s="20"/>
      <c r="Z277" s="2">
        <v>0</v>
      </c>
      <c r="AA277" s="20"/>
      <c r="AB277" s="2">
        <v>0</v>
      </c>
      <c r="AC277" s="20">
        <v>0</v>
      </c>
      <c r="AD277" s="2">
        <v>4.0000000000000003E-5</v>
      </c>
      <c r="AE277" s="20">
        <v>1.9087415038904294E-12</v>
      </c>
      <c r="AF277" s="2">
        <v>0</v>
      </c>
      <c r="AG277" s="20">
        <v>0</v>
      </c>
      <c r="AH277" s="2">
        <v>42067.342386504097</v>
      </c>
      <c r="AI277" s="20">
        <v>3.9088179305681698E-4</v>
      </c>
      <c r="AJ277" s="1"/>
    </row>
    <row r="278" spans="1:36" x14ac:dyDescent="0.3">
      <c r="A278" s="62" t="s">
        <v>54</v>
      </c>
      <c r="B278" s="2">
        <v>0</v>
      </c>
      <c r="C278" s="20"/>
      <c r="D278" s="2">
        <v>12150.452343258901</v>
      </c>
      <c r="E278" s="20">
        <v>9.0374590691786674E-3</v>
      </c>
      <c r="F278" s="2">
        <v>11776.243972713899</v>
      </c>
      <c r="G278" s="20">
        <v>1.1058988635131578E-3</v>
      </c>
      <c r="H278" s="2">
        <v>338.11912452029998</v>
      </c>
      <c r="I278" s="20">
        <v>9.3488422145090867E-5</v>
      </c>
      <c r="J278" s="2">
        <v>0</v>
      </c>
      <c r="K278" s="20"/>
      <c r="L278" s="2">
        <v>9865.7143665968997</v>
      </c>
      <c r="M278" s="20">
        <v>1.4000378219321333E-3</v>
      </c>
      <c r="N278" s="2">
        <v>7148.0652982663005</v>
      </c>
      <c r="O278" s="20">
        <v>2.8071662477786971E-4</v>
      </c>
      <c r="P278" s="2">
        <v>788.74724114779985</v>
      </c>
      <c r="Q278" s="20">
        <v>2.6213701842970108E-4</v>
      </c>
      <c r="R278" s="2">
        <v>0</v>
      </c>
      <c r="S278" s="20"/>
      <c r="T278" s="2">
        <v>0</v>
      </c>
      <c r="U278" s="20"/>
      <c r="V278" s="2">
        <v>0</v>
      </c>
      <c r="W278" s="20"/>
      <c r="X278" s="2">
        <v>0</v>
      </c>
      <c r="Y278" s="20"/>
      <c r="Z278" s="2">
        <v>0</v>
      </c>
      <c r="AA278" s="20"/>
      <c r="AB278" s="2">
        <v>0</v>
      </c>
      <c r="AC278" s="20">
        <v>0</v>
      </c>
      <c r="AD278" s="2">
        <v>4.0000000000000003E-5</v>
      </c>
      <c r="AE278" s="20">
        <v>1.9087415038904294E-12</v>
      </c>
      <c r="AF278" s="2">
        <v>0</v>
      </c>
      <c r="AG278" s="20">
        <v>0</v>
      </c>
      <c r="AH278" s="2">
        <v>42067.342386504097</v>
      </c>
      <c r="AI278" s="20">
        <v>3.9088179305681698E-4</v>
      </c>
      <c r="AJ278" s="1"/>
    </row>
    <row r="279" spans="1:36" x14ac:dyDescent="0.3">
      <c r="A279" s="18" t="s">
        <v>240</v>
      </c>
      <c r="B279" s="2">
        <v>0</v>
      </c>
      <c r="C279" s="20"/>
      <c r="D279" s="2">
        <v>0</v>
      </c>
      <c r="E279" s="20"/>
      <c r="F279" s="2">
        <v>0</v>
      </c>
      <c r="G279" s="20"/>
      <c r="H279" s="2">
        <v>0</v>
      </c>
      <c r="I279" s="20"/>
      <c r="J279" s="2">
        <v>0</v>
      </c>
      <c r="K279" s="20"/>
      <c r="L279" s="2">
        <v>25033.56</v>
      </c>
      <c r="M279" s="20">
        <v>3.5524980265262719E-3</v>
      </c>
      <c r="N279" s="2">
        <v>41979.92</v>
      </c>
      <c r="O279" s="20">
        <v>1.6486225235943499E-3</v>
      </c>
      <c r="P279" s="2">
        <v>2573.1999999999998</v>
      </c>
      <c r="Q279" s="20">
        <v>8.5519281797007162E-4</v>
      </c>
      <c r="R279" s="2">
        <v>0</v>
      </c>
      <c r="S279" s="20"/>
      <c r="T279" s="2">
        <v>0</v>
      </c>
      <c r="U279" s="20"/>
      <c r="V279" s="2">
        <v>0</v>
      </c>
      <c r="W279" s="20"/>
      <c r="X279" s="2">
        <v>0</v>
      </c>
      <c r="Y279" s="20"/>
      <c r="Z279" s="2">
        <v>0</v>
      </c>
      <c r="AA279" s="20"/>
      <c r="AB279" s="2">
        <v>0</v>
      </c>
      <c r="AC279" s="20"/>
      <c r="AD279" s="2">
        <v>0</v>
      </c>
      <c r="AE279" s="20"/>
      <c r="AF279" s="2">
        <v>0</v>
      </c>
      <c r="AG279" s="20"/>
      <c r="AH279" s="2">
        <v>69586.679999999993</v>
      </c>
      <c r="AI279" s="20">
        <v>6.4658627591357432E-4</v>
      </c>
      <c r="AJ279" s="1"/>
    </row>
    <row r="280" spans="1:36" x14ac:dyDescent="0.3">
      <c r="A280" s="62" t="s">
        <v>55</v>
      </c>
      <c r="B280" s="2">
        <v>0</v>
      </c>
      <c r="C280" s="20"/>
      <c r="D280" s="2">
        <v>0</v>
      </c>
      <c r="E280" s="20"/>
      <c r="F280" s="2">
        <v>0</v>
      </c>
      <c r="G280" s="20"/>
      <c r="H280" s="2">
        <v>0</v>
      </c>
      <c r="I280" s="20"/>
      <c r="J280" s="2">
        <v>0</v>
      </c>
      <c r="K280" s="20"/>
      <c r="L280" s="2">
        <v>25033.56</v>
      </c>
      <c r="M280" s="20">
        <v>3.5524980265262719E-3</v>
      </c>
      <c r="N280" s="2">
        <v>41979.92</v>
      </c>
      <c r="O280" s="20">
        <v>1.6486225235943499E-3</v>
      </c>
      <c r="P280" s="2">
        <v>2573.1999999999998</v>
      </c>
      <c r="Q280" s="20">
        <v>8.5519281797007162E-4</v>
      </c>
      <c r="R280" s="2">
        <v>0</v>
      </c>
      <c r="S280" s="20"/>
      <c r="T280" s="2">
        <v>0</v>
      </c>
      <c r="U280" s="20"/>
      <c r="V280" s="2">
        <v>0</v>
      </c>
      <c r="W280" s="20"/>
      <c r="X280" s="2">
        <v>0</v>
      </c>
      <c r="Y280" s="20"/>
      <c r="Z280" s="2">
        <v>0</v>
      </c>
      <c r="AA280" s="20"/>
      <c r="AB280" s="2">
        <v>0</v>
      </c>
      <c r="AC280" s="20"/>
      <c r="AD280" s="2">
        <v>0</v>
      </c>
      <c r="AE280" s="20"/>
      <c r="AF280" s="2">
        <v>0</v>
      </c>
      <c r="AG280" s="20"/>
      <c r="AH280" s="2">
        <v>69586.679999999993</v>
      </c>
      <c r="AI280" s="20">
        <v>6.4658627591357432E-4</v>
      </c>
      <c r="AJ280" s="1"/>
    </row>
    <row r="281" spans="1:36" x14ac:dyDescent="0.3">
      <c r="A281" s="18" t="s">
        <v>241</v>
      </c>
      <c r="B281" s="2">
        <v>0</v>
      </c>
      <c r="C281" s="20"/>
      <c r="D281" s="2">
        <v>0</v>
      </c>
      <c r="E281" s="20"/>
      <c r="F281" s="2">
        <v>0</v>
      </c>
      <c r="G281" s="20"/>
      <c r="H281" s="2">
        <v>0</v>
      </c>
      <c r="I281" s="20"/>
      <c r="J281" s="2">
        <v>0</v>
      </c>
      <c r="K281" s="20"/>
      <c r="L281" s="2">
        <v>11571.460080792702</v>
      </c>
      <c r="M281" s="20">
        <v>1.6420992100621566E-3</v>
      </c>
      <c r="N281" s="2">
        <v>15539.196966293801</v>
      </c>
      <c r="O281" s="20">
        <v>6.1025057020596871E-4</v>
      </c>
      <c r="P281" s="2">
        <v>0</v>
      </c>
      <c r="Q281" s="20"/>
      <c r="R281" s="2">
        <v>0</v>
      </c>
      <c r="S281" s="20"/>
      <c r="T281" s="2">
        <v>0</v>
      </c>
      <c r="U281" s="20"/>
      <c r="V281" s="2">
        <v>0</v>
      </c>
      <c r="W281" s="20"/>
      <c r="X281" s="2">
        <v>0</v>
      </c>
      <c r="Y281" s="20"/>
      <c r="Z281" s="2">
        <v>0</v>
      </c>
      <c r="AA281" s="20"/>
      <c r="AB281" s="2">
        <v>0</v>
      </c>
      <c r="AC281" s="20"/>
      <c r="AD281" s="2">
        <v>0</v>
      </c>
      <c r="AE281" s="20"/>
      <c r="AF281" s="2">
        <v>0</v>
      </c>
      <c r="AG281" s="20"/>
      <c r="AH281" s="2">
        <v>27110.657047086501</v>
      </c>
      <c r="AI281" s="20">
        <v>2.5190710029054074E-4</v>
      </c>
      <c r="AJ281" s="1"/>
    </row>
    <row r="282" spans="1:36" x14ac:dyDescent="0.3">
      <c r="A282" s="62" t="s">
        <v>53</v>
      </c>
      <c r="B282" s="2">
        <v>0</v>
      </c>
      <c r="C282" s="20"/>
      <c r="D282" s="2">
        <v>0</v>
      </c>
      <c r="E282" s="20"/>
      <c r="F282" s="2">
        <v>0</v>
      </c>
      <c r="G282" s="20"/>
      <c r="H282" s="2">
        <v>0</v>
      </c>
      <c r="I282" s="20"/>
      <c r="J282" s="2">
        <v>0</v>
      </c>
      <c r="K282" s="20"/>
      <c r="L282" s="2">
        <v>11571.460080792702</v>
      </c>
      <c r="M282" s="20">
        <v>1.6420992100621566E-3</v>
      </c>
      <c r="N282" s="2">
        <v>15539.196966293801</v>
      </c>
      <c r="O282" s="20">
        <v>6.1025057020596871E-4</v>
      </c>
      <c r="P282" s="2">
        <v>0</v>
      </c>
      <c r="Q282" s="20"/>
      <c r="R282" s="2">
        <v>0</v>
      </c>
      <c r="S282" s="20"/>
      <c r="T282" s="2">
        <v>0</v>
      </c>
      <c r="U282" s="20"/>
      <c r="V282" s="2">
        <v>0</v>
      </c>
      <c r="W282" s="20"/>
      <c r="X282" s="2">
        <v>0</v>
      </c>
      <c r="Y282" s="20"/>
      <c r="Z282" s="2">
        <v>0</v>
      </c>
      <c r="AA282" s="20"/>
      <c r="AB282" s="2">
        <v>0</v>
      </c>
      <c r="AC282" s="20"/>
      <c r="AD282" s="2">
        <v>0</v>
      </c>
      <c r="AE282" s="20"/>
      <c r="AF282" s="2">
        <v>0</v>
      </c>
      <c r="AG282" s="20"/>
      <c r="AH282" s="2">
        <v>27110.657047086501</v>
      </c>
      <c r="AI282" s="20">
        <v>2.5190710029054074E-4</v>
      </c>
      <c r="AJ282" s="1"/>
    </row>
    <row r="283" spans="1:36" x14ac:dyDescent="0.3">
      <c r="A283" s="18" t="s">
        <v>242</v>
      </c>
      <c r="B283" s="2">
        <v>0</v>
      </c>
      <c r="C283" s="20"/>
      <c r="D283" s="2">
        <v>0</v>
      </c>
      <c r="E283" s="20"/>
      <c r="F283" s="2">
        <v>0</v>
      </c>
      <c r="G283" s="20"/>
      <c r="H283" s="2">
        <v>0</v>
      </c>
      <c r="I283" s="20"/>
      <c r="J283" s="2">
        <v>0</v>
      </c>
      <c r="K283" s="20"/>
      <c r="L283" s="2">
        <v>87202.079091014995</v>
      </c>
      <c r="M283" s="20">
        <v>1.2374796628199052E-2</v>
      </c>
      <c r="N283" s="2">
        <v>138328.5210534014</v>
      </c>
      <c r="O283" s="20">
        <v>5.4323951895128147E-3</v>
      </c>
      <c r="P283" s="2">
        <v>0</v>
      </c>
      <c r="Q283" s="20"/>
      <c r="R283" s="2">
        <v>0</v>
      </c>
      <c r="S283" s="20"/>
      <c r="T283" s="2">
        <v>79982.444777644792</v>
      </c>
      <c r="U283" s="20">
        <v>1.8174951543532863E-2</v>
      </c>
      <c r="V283" s="2">
        <v>34066.596849737602</v>
      </c>
      <c r="W283" s="20">
        <v>2.6794951816356523E-3</v>
      </c>
      <c r="X283" s="2">
        <v>0</v>
      </c>
      <c r="Y283" s="20"/>
      <c r="Z283" s="2">
        <v>0</v>
      </c>
      <c r="AA283" s="20"/>
      <c r="AB283" s="2">
        <v>147956.7255402857</v>
      </c>
      <c r="AC283" s="20">
        <v>2.3922616846436186E-2</v>
      </c>
      <c r="AD283" s="2">
        <v>195045.14364032829</v>
      </c>
      <c r="AE283" s="20">
        <v>9.3072690199641275E-3</v>
      </c>
      <c r="AF283" s="2">
        <v>0</v>
      </c>
      <c r="AG283" s="20"/>
      <c r="AH283" s="2">
        <v>682581.51095241273</v>
      </c>
      <c r="AI283" s="20">
        <v>6.342418364752871E-3</v>
      </c>
      <c r="AJ283" s="1"/>
    </row>
    <row r="284" spans="1:36" x14ac:dyDescent="0.3">
      <c r="A284" s="62" t="s">
        <v>53</v>
      </c>
      <c r="B284" s="2">
        <v>0</v>
      </c>
      <c r="C284" s="20"/>
      <c r="D284" s="2">
        <v>0</v>
      </c>
      <c r="E284" s="20"/>
      <c r="F284" s="2">
        <v>0</v>
      </c>
      <c r="G284" s="20"/>
      <c r="H284" s="2">
        <v>0</v>
      </c>
      <c r="I284" s="20"/>
      <c r="J284" s="2">
        <v>0</v>
      </c>
      <c r="K284" s="20"/>
      <c r="L284" s="2">
        <v>87202.079091014995</v>
      </c>
      <c r="M284" s="20">
        <v>1.2374796628199052E-2</v>
      </c>
      <c r="N284" s="2">
        <v>138328.5210534014</v>
      </c>
      <c r="O284" s="20">
        <v>5.4323951895128147E-3</v>
      </c>
      <c r="P284" s="2">
        <v>0</v>
      </c>
      <c r="Q284" s="20"/>
      <c r="R284" s="2">
        <v>0</v>
      </c>
      <c r="S284" s="20"/>
      <c r="T284" s="2">
        <v>79982.444777644792</v>
      </c>
      <c r="U284" s="20">
        <v>1.8174951543532863E-2</v>
      </c>
      <c r="V284" s="2">
        <v>34066.596849737602</v>
      </c>
      <c r="W284" s="20">
        <v>2.6794951816356523E-3</v>
      </c>
      <c r="X284" s="2">
        <v>0</v>
      </c>
      <c r="Y284" s="20"/>
      <c r="Z284" s="2">
        <v>0</v>
      </c>
      <c r="AA284" s="20"/>
      <c r="AB284" s="2">
        <v>147956.7255402857</v>
      </c>
      <c r="AC284" s="20">
        <v>2.3922616846436186E-2</v>
      </c>
      <c r="AD284" s="2">
        <v>195045.14364032829</v>
      </c>
      <c r="AE284" s="20">
        <v>9.3072690199641275E-3</v>
      </c>
      <c r="AF284" s="2">
        <v>0</v>
      </c>
      <c r="AG284" s="20"/>
      <c r="AH284" s="2">
        <v>682581.51095241273</v>
      </c>
      <c r="AI284" s="20">
        <v>6.342418364752871E-3</v>
      </c>
      <c r="AJ284" s="1"/>
    </row>
    <row r="285" spans="1:36" x14ac:dyDescent="0.3">
      <c r="A285" s="18" t="s">
        <v>243</v>
      </c>
      <c r="B285" s="2">
        <v>0</v>
      </c>
      <c r="C285" s="20"/>
      <c r="D285" s="2">
        <v>0</v>
      </c>
      <c r="E285" s="20"/>
      <c r="F285" s="2">
        <v>0</v>
      </c>
      <c r="G285" s="20"/>
      <c r="H285" s="2">
        <v>0</v>
      </c>
      <c r="I285" s="20"/>
      <c r="J285" s="2">
        <v>0</v>
      </c>
      <c r="K285" s="20"/>
      <c r="L285" s="2">
        <v>18903.71545584</v>
      </c>
      <c r="M285" s="20">
        <v>2.6826153312148084E-3</v>
      </c>
      <c r="N285" s="2">
        <v>25846.588124960002</v>
      </c>
      <c r="O285" s="20">
        <v>1.0150392697479012E-3</v>
      </c>
      <c r="P285" s="2">
        <v>2671.77098424</v>
      </c>
      <c r="Q285" s="20">
        <v>8.8795249377540708E-4</v>
      </c>
      <c r="R285" s="2">
        <v>0</v>
      </c>
      <c r="S285" s="20"/>
      <c r="T285" s="2">
        <v>0</v>
      </c>
      <c r="U285" s="20"/>
      <c r="V285" s="2">
        <v>0</v>
      </c>
      <c r="W285" s="20"/>
      <c r="X285" s="2">
        <v>0</v>
      </c>
      <c r="Y285" s="20"/>
      <c r="Z285" s="2">
        <v>0</v>
      </c>
      <c r="AA285" s="20"/>
      <c r="AB285" s="2">
        <v>0</v>
      </c>
      <c r="AC285" s="20"/>
      <c r="AD285" s="2">
        <v>0</v>
      </c>
      <c r="AE285" s="20"/>
      <c r="AF285" s="2">
        <v>0</v>
      </c>
      <c r="AG285" s="20"/>
      <c r="AH285" s="2">
        <v>47422.074565039999</v>
      </c>
      <c r="AI285" s="20">
        <v>4.4063695220270682E-4</v>
      </c>
      <c r="AJ285" s="1"/>
    </row>
    <row r="286" spans="1:36" x14ac:dyDescent="0.3">
      <c r="A286" s="62" t="s">
        <v>54</v>
      </c>
      <c r="B286" s="2">
        <v>0</v>
      </c>
      <c r="C286" s="20"/>
      <c r="D286" s="2">
        <v>0</v>
      </c>
      <c r="E286" s="20"/>
      <c r="F286" s="2">
        <v>0</v>
      </c>
      <c r="G286" s="20"/>
      <c r="H286" s="2">
        <v>0</v>
      </c>
      <c r="I286" s="20"/>
      <c r="J286" s="2">
        <v>0</v>
      </c>
      <c r="K286" s="20"/>
      <c r="L286" s="2">
        <v>18903.71545584</v>
      </c>
      <c r="M286" s="20">
        <v>2.6826153312148084E-3</v>
      </c>
      <c r="N286" s="2">
        <v>25846.588124960002</v>
      </c>
      <c r="O286" s="20">
        <v>1.0150392697479012E-3</v>
      </c>
      <c r="P286" s="2">
        <v>2671.77098424</v>
      </c>
      <c r="Q286" s="20">
        <v>8.8795249377540708E-4</v>
      </c>
      <c r="R286" s="2">
        <v>0</v>
      </c>
      <c r="S286" s="20"/>
      <c r="T286" s="2">
        <v>0</v>
      </c>
      <c r="U286" s="20"/>
      <c r="V286" s="2">
        <v>0</v>
      </c>
      <c r="W286" s="20"/>
      <c r="X286" s="2">
        <v>0</v>
      </c>
      <c r="Y286" s="20"/>
      <c r="Z286" s="2">
        <v>0</v>
      </c>
      <c r="AA286" s="20"/>
      <c r="AB286" s="2">
        <v>0</v>
      </c>
      <c r="AC286" s="20"/>
      <c r="AD286" s="2">
        <v>0</v>
      </c>
      <c r="AE286" s="20"/>
      <c r="AF286" s="2">
        <v>0</v>
      </c>
      <c r="AG286" s="20"/>
      <c r="AH286" s="2">
        <v>47422.074565039999</v>
      </c>
      <c r="AI286" s="20">
        <v>4.4063695220270682E-4</v>
      </c>
      <c r="AJ286" s="1"/>
    </row>
    <row r="287" spans="1:36" x14ac:dyDescent="0.3">
      <c r="A287" s="18" t="s">
        <v>244</v>
      </c>
      <c r="B287" s="2">
        <v>0</v>
      </c>
      <c r="C287" s="20"/>
      <c r="D287" s="2">
        <v>0</v>
      </c>
      <c r="E287" s="20"/>
      <c r="F287" s="2">
        <v>0</v>
      </c>
      <c r="G287" s="20"/>
      <c r="H287" s="2">
        <v>0</v>
      </c>
      <c r="I287" s="20"/>
      <c r="J287" s="2">
        <v>0</v>
      </c>
      <c r="K287" s="20"/>
      <c r="L287" s="2">
        <v>0</v>
      </c>
      <c r="M287" s="20"/>
      <c r="N287" s="2">
        <v>0</v>
      </c>
      <c r="O287" s="20"/>
      <c r="P287" s="2">
        <v>0</v>
      </c>
      <c r="Q287" s="20"/>
      <c r="R287" s="2">
        <v>0</v>
      </c>
      <c r="S287" s="20"/>
      <c r="T287" s="2">
        <v>0</v>
      </c>
      <c r="U287" s="20"/>
      <c r="V287" s="2">
        <v>0</v>
      </c>
      <c r="W287" s="20"/>
      <c r="X287" s="2">
        <v>0</v>
      </c>
      <c r="Y287" s="20"/>
      <c r="Z287" s="2">
        <v>0</v>
      </c>
      <c r="AA287" s="20"/>
      <c r="AB287" s="2">
        <v>84798.999180415893</v>
      </c>
      <c r="AC287" s="20">
        <v>1.3710860110931518E-2</v>
      </c>
      <c r="AD287" s="2">
        <v>155798.91291709483</v>
      </c>
      <c r="AE287" s="20">
        <v>7.4344962836467385E-3</v>
      </c>
      <c r="AF287" s="2">
        <v>29482.567315628301</v>
      </c>
      <c r="AG287" s="20">
        <v>1.0973319515556095E-2</v>
      </c>
      <c r="AH287" s="2">
        <v>270080.47941313899</v>
      </c>
      <c r="AI287" s="20">
        <v>2.5095367587689818E-3</v>
      </c>
      <c r="AJ287" s="1"/>
    </row>
    <row r="288" spans="1:36" x14ac:dyDescent="0.3">
      <c r="A288" s="62" t="s">
        <v>54</v>
      </c>
      <c r="B288" s="2">
        <v>0</v>
      </c>
      <c r="C288" s="20"/>
      <c r="D288" s="2">
        <v>0</v>
      </c>
      <c r="E288" s="20"/>
      <c r="F288" s="2">
        <v>0</v>
      </c>
      <c r="G288" s="20"/>
      <c r="H288" s="2">
        <v>0</v>
      </c>
      <c r="I288" s="20"/>
      <c r="J288" s="2">
        <v>0</v>
      </c>
      <c r="K288" s="20"/>
      <c r="L288" s="2">
        <v>0</v>
      </c>
      <c r="M288" s="20"/>
      <c r="N288" s="2">
        <v>0</v>
      </c>
      <c r="O288" s="20"/>
      <c r="P288" s="2">
        <v>0</v>
      </c>
      <c r="Q288" s="20"/>
      <c r="R288" s="2">
        <v>0</v>
      </c>
      <c r="S288" s="20"/>
      <c r="T288" s="2">
        <v>0</v>
      </c>
      <c r="U288" s="20"/>
      <c r="V288" s="2">
        <v>0</v>
      </c>
      <c r="W288" s="20"/>
      <c r="X288" s="2">
        <v>0</v>
      </c>
      <c r="Y288" s="20"/>
      <c r="Z288" s="2">
        <v>0</v>
      </c>
      <c r="AA288" s="20"/>
      <c r="AB288" s="2">
        <v>84798.999180415893</v>
      </c>
      <c r="AC288" s="20">
        <v>1.3710860110931518E-2</v>
      </c>
      <c r="AD288" s="2">
        <v>155798.91291709483</v>
      </c>
      <c r="AE288" s="20">
        <v>7.4344962836467385E-3</v>
      </c>
      <c r="AF288" s="2">
        <v>29482.567315628301</v>
      </c>
      <c r="AG288" s="20">
        <v>1.0973319515556095E-2</v>
      </c>
      <c r="AH288" s="2">
        <v>270080.47941313899</v>
      </c>
      <c r="AI288" s="20">
        <v>2.5095367587689818E-3</v>
      </c>
      <c r="AJ288" s="1"/>
    </row>
    <row r="289" spans="1:36" x14ac:dyDescent="0.3">
      <c r="A289" s="18" t="s">
        <v>245</v>
      </c>
      <c r="B289" s="2">
        <v>0</v>
      </c>
      <c r="C289" s="20"/>
      <c r="D289" s="2">
        <v>0</v>
      </c>
      <c r="E289" s="20"/>
      <c r="F289" s="2">
        <v>0</v>
      </c>
      <c r="G289" s="20"/>
      <c r="H289" s="2">
        <v>0</v>
      </c>
      <c r="I289" s="20"/>
      <c r="J289" s="2">
        <v>0</v>
      </c>
      <c r="K289" s="20"/>
      <c r="L289" s="2">
        <v>30988.68</v>
      </c>
      <c r="M289" s="20">
        <v>4.3975856627924328E-3</v>
      </c>
      <c r="N289" s="2">
        <v>330.84</v>
      </c>
      <c r="O289" s="20">
        <v>1.2992646858449343E-5</v>
      </c>
      <c r="P289" s="2">
        <v>31282.76</v>
      </c>
      <c r="Q289" s="20">
        <v>1.0396701258464728E-2</v>
      </c>
      <c r="R289" s="2">
        <v>0</v>
      </c>
      <c r="S289" s="20"/>
      <c r="T289" s="2">
        <v>0</v>
      </c>
      <c r="U289" s="20"/>
      <c r="V289" s="2">
        <v>0</v>
      </c>
      <c r="W289" s="20"/>
      <c r="X289" s="2">
        <v>0</v>
      </c>
      <c r="Y289" s="20"/>
      <c r="Z289" s="2">
        <v>0</v>
      </c>
      <c r="AA289" s="20"/>
      <c r="AB289" s="2">
        <v>0</v>
      </c>
      <c r="AC289" s="20"/>
      <c r="AD289" s="2">
        <v>0</v>
      </c>
      <c r="AE289" s="20"/>
      <c r="AF289" s="2">
        <v>0</v>
      </c>
      <c r="AG289" s="20"/>
      <c r="AH289" s="2">
        <v>62602.28</v>
      </c>
      <c r="AI289" s="20">
        <v>5.8168855144258703E-4</v>
      </c>
      <c r="AJ289" s="1"/>
    </row>
    <row r="290" spans="1:36" x14ac:dyDescent="0.3">
      <c r="A290" s="62" t="s">
        <v>55</v>
      </c>
      <c r="B290" s="2">
        <v>0</v>
      </c>
      <c r="C290" s="20"/>
      <c r="D290" s="2">
        <v>0</v>
      </c>
      <c r="E290" s="20"/>
      <c r="F290" s="2">
        <v>0</v>
      </c>
      <c r="G290" s="20"/>
      <c r="H290" s="2">
        <v>0</v>
      </c>
      <c r="I290" s="20"/>
      <c r="J290" s="2">
        <v>0</v>
      </c>
      <c r="K290" s="20"/>
      <c r="L290" s="2">
        <v>30988.68</v>
      </c>
      <c r="M290" s="20">
        <v>4.3975856627924328E-3</v>
      </c>
      <c r="N290" s="2">
        <v>330.84</v>
      </c>
      <c r="O290" s="20">
        <v>1.2992646858449343E-5</v>
      </c>
      <c r="P290" s="2">
        <v>31282.76</v>
      </c>
      <c r="Q290" s="20">
        <v>1.0396701258464728E-2</v>
      </c>
      <c r="R290" s="2">
        <v>0</v>
      </c>
      <c r="S290" s="20"/>
      <c r="T290" s="2">
        <v>0</v>
      </c>
      <c r="U290" s="20"/>
      <c r="V290" s="2">
        <v>0</v>
      </c>
      <c r="W290" s="20"/>
      <c r="X290" s="2">
        <v>0</v>
      </c>
      <c r="Y290" s="20"/>
      <c r="Z290" s="2">
        <v>0</v>
      </c>
      <c r="AA290" s="20"/>
      <c r="AB290" s="2">
        <v>0</v>
      </c>
      <c r="AC290" s="20"/>
      <c r="AD290" s="2">
        <v>0</v>
      </c>
      <c r="AE290" s="20"/>
      <c r="AF290" s="2">
        <v>0</v>
      </c>
      <c r="AG290" s="20"/>
      <c r="AH290" s="2">
        <v>62602.28</v>
      </c>
      <c r="AI290" s="20">
        <v>5.8168855144258703E-4</v>
      </c>
      <c r="AJ290" s="1"/>
    </row>
    <row r="291" spans="1:36" x14ac:dyDescent="0.3">
      <c r="A291" s="18" t="s">
        <v>246</v>
      </c>
      <c r="B291" s="2">
        <v>0</v>
      </c>
      <c r="C291" s="20"/>
      <c r="D291" s="2">
        <v>0</v>
      </c>
      <c r="E291" s="20"/>
      <c r="F291" s="2">
        <v>0</v>
      </c>
      <c r="G291" s="20"/>
      <c r="H291" s="2">
        <v>0</v>
      </c>
      <c r="I291" s="20"/>
      <c r="J291" s="2">
        <v>0</v>
      </c>
      <c r="K291" s="20"/>
      <c r="L291" s="2">
        <v>0</v>
      </c>
      <c r="M291" s="20"/>
      <c r="N291" s="2">
        <v>0</v>
      </c>
      <c r="O291" s="20"/>
      <c r="P291" s="2">
        <v>10884.160766720001</v>
      </c>
      <c r="Q291" s="20">
        <v>3.6173076781169647E-3</v>
      </c>
      <c r="R291" s="2">
        <v>0</v>
      </c>
      <c r="S291" s="20"/>
      <c r="T291" s="2">
        <v>0</v>
      </c>
      <c r="U291" s="20"/>
      <c r="V291" s="2">
        <v>0</v>
      </c>
      <c r="W291" s="20"/>
      <c r="X291" s="2">
        <v>0</v>
      </c>
      <c r="Y291" s="20"/>
      <c r="Z291" s="2">
        <v>0</v>
      </c>
      <c r="AA291" s="20"/>
      <c r="AB291" s="2">
        <v>0</v>
      </c>
      <c r="AC291" s="20"/>
      <c r="AD291" s="2">
        <v>0</v>
      </c>
      <c r="AE291" s="20"/>
      <c r="AF291" s="2">
        <v>0</v>
      </c>
      <c r="AG291" s="20"/>
      <c r="AH291" s="2">
        <v>10884.160766720001</v>
      </c>
      <c r="AI291" s="20">
        <v>1.0113356430567057E-4</v>
      </c>
      <c r="AJ291" s="1"/>
    </row>
    <row r="292" spans="1:36" x14ac:dyDescent="0.3">
      <c r="A292" s="62" t="s">
        <v>55</v>
      </c>
      <c r="B292" s="2">
        <v>0</v>
      </c>
      <c r="C292" s="20"/>
      <c r="D292" s="2">
        <v>0</v>
      </c>
      <c r="E292" s="20"/>
      <c r="F292" s="2">
        <v>0</v>
      </c>
      <c r="G292" s="20"/>
      <c r="H292" s="2">
        <v>0</v>
      </c>
      <c r="I292" s="20"/>
      <c r="J292" s="2">
        <v>0</v>
      </c>
      <c r="K292" s="20"/>
      <c r="L292" s="2">
        <v>0</v>
      </c>
      <c r="M292" s="20"/>
      <c r="N292" s="2">
        <v>0</v>
      </c>
      <c r="O292" s="20"/>
      <c r="P292" s="2">
        <v>10884.160766720001</v>
      </c>
      <c r="Q292" s="20">
        <v>3.6173076781169647E-3</v>
      </c>
      <c r="R292" s="2">
        <v>0</v>
      </c>
      <c r="S292" s="20"/>
      <c r="T292" s="2">
        <v>0</v>
      </c>
      <c r="U292" s="20"/>
      <c r="V292" s="2">
        <v>0</v>
      </c>
      <c r="W292" s="20"/>
      <c r="X292" s="2">
        <v>0</v>
      </c>
      <c r="Y292" s="20"/>
      <c r="Z292" s="2">
        <v>0</v>
      </c>
      <c r="AA292" s="20"/>
      <c r="AB292" s="2">
        <v>0</v>
      </c>
      <c r="AC292" s="20"/>
      <c r="AD292" s="2">
        <v>0</v>
      </c>
      <c r="AE292" s="20"/>
      <c r="AF292" s="2">
        <v>0</v>
      </c>
      <c r="AG292" s="20"/>
      <c r="AH292" s="2">
        <v>10884.160766720001</v>
      </c>
      <c r="AI292" s="20">
        <v>1.0113356430567057E-4</v>
      </c>
      <c r="AJ292" s="1"/>
    </row>
    <row r="293" spans="1:36" x14ac:dyDescent="0.3">
      <c r="A293" s="18" t="s">
        <v>247</v>
      </c>
      <c r="B293" s="2">
        <v>0</v>
      </c>
      <c r="C293" s="20"/>
      <c r="D293" s="2">
        <v>0</v>
      </c>
      <c r="E293" s="20"/>
      <c r="F293" s="2">
        <v>0</v>
      </c>
      <c r="G293" s="20"/>
      <c r="H293" s="2">
        <v>0</v>
      </c>
      <c r="I293" s="20"/>
      <c r="J293" s="2">
        <v>0</v>
      </c>
      <c r="K293" s="20"/>
      <c r="L293" s="2">
        <v>0</v>
      </c>
      <c r="M293" s="20"/>
      <c r="N293" s="2">
        <v>0</v>
      </c>
      <c r="O293" s="20"/>
      <c r="P293" s="2">
        <v>0</v>
      </c>
      <c r="Q293" s="20"/>
      <c r="R293" s="2">
        <v>0</v>
      </c>
      <c r="S293" s="20"/>
      <c r="T293" s="2">
        <v>0</v>
      </c>
      <c r="U293" s="20"/>
      <c r="V293" s="2">
        <v>0</v>
      </c>
      <c r="W293" s="20"/>
      <c r="X293" s="2">
        <v>0</v>
      </c>
      <c r="Y293" s="20"/>
      <c r="Z293" s="2">
        <v>0</v>
      </c>
      <c r="AA293" s="20"/>
      <c r="AB293" s="2">
        <v>314.73220911999999</v>
      </c>
      <c r="AC293" s="20">
        <v>5.0887974308137359E-5</v>
      </c>
      <c r="AD293" s="2">
        <v>175.43312992</v>
      </c>
      <c r="AE293" s="20">
        <v>8.3714124058926474E-6</v>
      </c>
      <c r="AF293" s="2">
        <v>315.36080511999995</v>
      </c>
      <c r="AG293" s="20">
        <v>1.1737630716543421E-4</v>
      </c>
      <c r="AH293" s="2">
        <v>805.52614415999994</v>
      </c>
      <c r="AI293" s="20">
        <v>7.4847966550988709E-6</v>
      </c>
      <c r="AJ293" s="1"/>
    </row>
    <row r="294" spans="1:36" x14ac:dyDescent="0.3">
      <c r="A294" s="62" t="s">
        <v>54</v>
      </c>
      <c r="B294" s="2">
        <v>0</v>
      </c>
      <c r="C294" s="20"/>
      <c r="D294" s="2">
        <v>0</v>
      </c>
      <c r="E294" s="20"/>
      <c r="F294" s="2">
        <v>0</v>
      </c>
      <c r="G294" s="20"/>
      <c r="H294" s="2">
        <v>0</v>
      </c>
      <c r="I294" s="20"/>
      <c r="J294" s="2">
        <v>0</v>
      </c>
      <c r="K294" s="20"/>
      <c r="L294" s="2">
        <v>0</v>
      </c>
      <c r="M294" s="20"/>
      <c r="N294" s="2">
        <v>0</v>
      </c>
      <c r="O294" s="20"/>
      <c r="P294" s="2">
        <v>0</v>
      </c>
      <c r="Q294" s="20"/>
      <c r="R294" s="2">
        <v>0</v>
      </c>
      <c r="S294" s="20"/>
      <c r="T294" s="2">
        <v>0</v>
      </c>
      <c r="U294" s="20"/>
      <c r="V294" s="2">
        <v>0</v>
      </c>
      <c r="W294" s="20"/>
      <c r="X294" s="2">
        <v>0</v>
      </c>
      <c r="Y294" s="20"/>
      <c r="Z294" s="2">
        <v>0</v>
      </c>
      <c r="AA294" s="20"/>
      <c r="AB294" s="2">
        <v>314.73220911999999</v>
      </c>
      <c r="AC294" s="20">
        <v>5.0887974308137359E-5</v>
      </c>
      <c r="AD294" s="2">
        <v>175.43312992</v>
      </c>
      <c r="AE294" s="20">
        <v>8.3714124058926474E-6</v>
      </c>
      <c r="AF294" s="2">
        <v>315.36080511999995</v>
      </c>
      <c r="AG294" s="20">
        <v>1.1737630716543421E-4</v>
      </c>
      <c r="AH294" s="2">
        <v>805.52614415999994</v>
      </c>
      <c r="AI294" s="20">
        <v>7.4847966550988709E-6</v>
      </c>
      <c r="AJ294" s="1"/>
    </row>
    <row r="295" spans="1:36" x14ac:dyDescent="0.3">
      <c r="A295" s="18" t="s">
        <v>248</v>
      </c>
      <c r="B295" s="2">
        <v>0</v>
      </c>
      <c r="C295" s="20"/>
      <c r="D295" s="2">
        <v>0</v>
      </c>
      <c r="E295" s="20"/>
      <c r="F295" s="2">
        <v>0</v>
      </c>
      <c r="G295" s="20"/>
      <c r="H295" s="2">
        <v>0</v>
      </c>
      <c r="I295" s="20"/>
      <c r="J295" s="2">
        <v>0</v>
      </c>
      <c r="K295" s="20"/>
      <c r="L295" s="2">
        <v>0</v>
      </c>
      <c r="M295" s="20"/>
      <c r="N295" s="2">
        <v>0</v>
      </c>
      <c r="O295" s="20"/>
      <c r="P295" s="2">
        <v>0</v>
      </c>
      <c r="Q295" s="20"/>
      <c r="R295" s="2">
        <v>0</v>
      </c>
      <c r="S295" s="20"/>
      <c r="T295" s="2">
        <v>19690.212204389998</v>
      </c>
      <c r="U295" s="20">
        <v>4.4743400091302593E-3</v>
      </c>
      <c r="V295" s="2">
        <v>38052.012327090197</v>
      </c>
      <c r="W295" s="20">
        <v>2.9929665159014562E-3</v>
      </c>
      <c r="X295" s="2">
        <v>23395.442298333597</v>
      </c>
      <c r="Y295" s="20">
        <v>7.4144457192330902E-3</v>
      </c>
      <c r="Z295" s="2">
        <v>0</v>
      </c>
      <c r="AA295" s="20"/>
      <c r="AB295" s="2">
        <v>0</v>
      </c>
      <c r="AC295" s="20"/>
      <c r="AD295" s="2">
        <v>0</v>
      </c>
      <c r="AE295" s="20"/>
      <c r="AF295" s="2">
        <v>0</v>
      </c>
      <c r="AG295" s="20"/>
      <c r="AH295" s="2">
        <v>81137.66682981381</v>
      </c>
      <c r="AI295" s="20">
        <v>7.53915861940901E-4</v>
      </c>
      <c r="AJ295" s="1"/>
    </row>
    <row r="296" spans="1:36" x14ac:dyDescent="0.3">
      <c r="A296" s="62" t="s">
        <v>54</v>
      </c>
      <c r="B296" s="2">
        <v>0</v>
      </c>
      <c r="C296" s="20"/>
      <c r="D296" s="2">
        <v>0</v>
      </c>
      <c r="E296" s="20"/>
      <c r="F296" s="2">
        <v>0</v>
      </c>
      <c r="G296" s="20"/>
      <c r="H296" s="2">
        <v>0</v>
      </c>
      <c r="I296" s="20"/>
      <c r="J296" s="2">
        <v>0</v>
      </c>
      <c r="K296" s="20"/>
      <c r="L296" s="2">
        <v>0</v>
      </c>
      <c r="M296" s="20"/>
      <c r="N296" s="2">
        <v>0</v>
      </c>
      <c r="O296" s="20"/>
      <c r="P296" s="2">
        <v>0</v>
      </c>
      <c r="Q296" s="20"/>
      <c r="R296" s="2">
        <v>0</v>
      </c>
      <c r="S296" s="20"/>
      <c r="T296" s="2">
        <v>19690.212204389998</v>
      </c>
      <c r="U296" s="20">
        <v>4.4743400091302593E-3</v>
      </c>
      <c r="V296" s="2">
        <v>38052.012327090197</v>
      </c>
      <c r="W296" s="20">
        <v>2.9929665159014562E-3</v>
      </c>
      <c r="X296" s="2">
        <v>23395.442298333597</v>
      </c>
      <c r="Y296" s="20">
        <v>7.4144457192330902E-3</v>
      </c>
      <c r="Z296" s="2">
        <v>0</v>
      </c>
      <c r="AA296" s="20"/>
      <c r="AB296" s="2">
        <v>0</v>
      </c>
      <c r="AC296" s="20"/>
      <c r="AD296" s="2">
        <v>0</v>
      </c>
      <c r="AE296" s="20"/>
      <c r="AF296" s="2">
        <v>0</v>
      </c>
      <c r="AG296" s="20"/>
      <c r="AH296" s="2">
        <v>81137.66682981381</v>
      </c>
      <c r="AI296" s="20">
        <v>7.53915861940901E-4</v>
      </c>
      <c r="AJ296" s="1"/>
    </row>
    <row r="297" spans="1:36" x14ac:dyDescent="0.3">
      <c r="A297" s="18" t="s">
        <v>249</v>
      </c>
      <c r="B297" s="2">
        <v>0</v>
      </c>
      <c r="C297" s="20"/>
      <c r="D297" s="2">
        <v>0</v>
      </c>
      <c r="E297" s="20"/>
      <c r="F297" s="2">
        <v>0</v>
      </c>
      <c r="G297" s="20"/>
      <c r="H297" s="2">
        <v>0</v>
      </c>
      <c r="I297" s="20"/>
      <c r="J297" s="2">
        <v>0</v>
      </c>
      <c r="K297" s="20"/>
      <c r="L297" s="2">
        <v>0</v>
      </c>
      <c r="M297" s="20"/>
      <c r="N297" s="2">
        <v>31185.5057222</v>
      </c>
      <c r="O297" s="20">
        <v>1.2247076017129E-3</v>
      </c>
      <c r="P297" s="2">
        <v>0</v>
      </c>
      <c r="Q297" s="20"/>
      <c r="R297" s="2">
        <v>0</v>
      </c>
      <c r="S297" s="20"/>
      <c r="T297" s="2">
        <v>0</v>
      </c>
      <c r="U297" s="20"/>
      <c r="V297" s="2">
        <v>0</v>
      </c>
      <c r="W297" s="20"/>
      <c r="X297" s="2">
        <v>0</v>
      </c>
      <c r="Y297" s="20"/>
      <c r="Z297" s="2">
        <v>0</v>
      </c>
      <c r="AA297" s="20"/>
      <c r="AB297" s="2">
        <v>0</v>
      </c>
      <c r="AC297" s="20"/>
      <c r="AD297" s="2">
        <v>0</v>
      </c>
      <c r="AE297" s="20"/>
      <c r="AF297" s="2">
        <v>0</v>
      </c>
      <c r="AG297" s="20"/>
      <c r="AH297" s="2">
        <v>31185.5057222</v>
      </c>
      <c r="AI297" s="20">
        <v>2.897698238714473E-4</v>
      </c>
      <c r="AJ297" s="1"/>
    </row>
    <row r="298" spans="1:36" x14ac:dyDescent="0.3">
      <c r="A298" s="62" t="s">
        <v>55</v>
      </c>
      <c r="B298" s="2">
        <v>0</v>
      </c>
      <c r="C298" s="20"/>
      <c r="D298" s="2">
        <v>0</v>
      </c>
      <c r="E298" s="20"/>
      <c r="F298" s="2">
        <v>0</v>
      </c>
      <c r="G298" s="20"/>
      <c r="H298" s="2">
        <v>0</v>
      </c>
      <c r="I298" s="20"/>
      <c r="J298" s="2">
        <v>0</v>
      </c>
      <c r="K298" s="20"/>
      <c r="L298" s="2">
        <v>0</v>
      </c>
      <c r="M298" s="20"/>
      <c r="N298" s="2">
        <v>31185.5057222</v>
      </c>
      <c r="O298" s="20">
        <v>1.2247076017129E-3</v>
      </c>
      <c r="P298" s="2">
        <v>0</v>
      </c>
      <c r="Q298" s="20"/>
      <c r="R298" s="2">
        <v>0</v>
      </c>
      <c r="S298" s="20"/>
      <c r="T298" s="2">
        <v>0</v>
      </c>
      <c r="U298" s="20"/>
      <c r="V298" s="2">
        <v>0</v>
      </c>
      <c r="W298" s="20"/>
      <c r="X298" s="2">
        <v>0</v>
      </c>
      <c r="Y298" s="20"/>
      <c r="Z298" s="2">
        <v>0</v>
      </c>
      <c r="AA298" s="20"/>
      <c r="AB298" s="2">
        <v>0</v>
      </c>
      <c r="AC298" s="20"/>
      <c r="AD298" s="2">
        <v>0</v>
      </c>
      <c r="AE298" s="20"/>
      <c r="AF298" s="2">
        <v>0</v>
      </c>
      <c r="AG298" s="20"/>
      <c r="AH298" s="2">
        <v>31185.5057222</v>
      </c>
      <c r="AI298" s="20">
        <v>2.897698238714473E-4</v>
      </c>
      <c r="AJ298" s="1"/>
    </row>
    <row r="299" spans="1:36" x14ac:dyDescent="0.3">
      <c r="A299" s="18" t="s">
        <v>250</v>
      </c>
      <c r="B299" s="2">
        <v>0</v>
      </c>
      <c r="C299" s="20"/>
      <c r="D299" s="2">
        <v>0</v>
      </c>
      <c r="E299" s="20"/>
      <c r="F299" s="2">
        <v>0</v>
      </c>
      <c r="G299" s="20"/>
      <c r="H299" s="2">
        <v>0</v>
      </c>
      <c r="I299" s="20"/>
      <c r="J299" s="2">
        <v>0</v>
      </c>
      <c r="K299" s="20"/>
      <c r="L299" s="2">
        <v>0</v>
      </c>
      <c r="M299" s="20"/>
      <c r="N299" s="2">
        <v>52456.52</v>
      </c>
      <c r="O299" s="20">
        <v>2.0600563407785792E-3</v>
      </c>
      <c r="P299" s="2">
        <v>0</v>
      </c>
      <c r="Q299" s="20"/>
      <c r="R299" s="2">
        <v>0</v>
      </c>
      <c r="S299" s="20"/>
      <c r="T299" s="2">
        <v>0</v>
      </c>
      <c r="U299" s="20"/>
      <c r="V299" s="2">
        <v>0</v>
      </c>
      <c r="W299" s="20"/>
      <c r="X299" s="2">
        <v>0</v>
      </c>
      <c r="Y299" s="20"/>
      <c r="Z299" s="2">
        <v>0</v>
      </c>
      <c r="AA299" s="20"/>
      <c r="AB299" s="2">
        <v>0</v>
      </c>
      <c r="AC299" s="20"/>
      <c r="AD299" s="2">
        <v>0</v>
      </c>
      <c r="AE299" s="20"/>
      <c r="AF299" s="2">
        <v>0</v>
      </c>
      <c r="AG299" s="20"/>
      <c r="AH299" s="2">
        <v>52456.52</v>
      </c>
      <c r="AI299" s="20">
        <v>4.8741606747420538E-4</v>
      </c>
      <c r="AJ299" s="1"/>
    </row>
    <row r="300" spans="1:36" x14ac:dyDescent="0.3">
      <c r="A300" s="62" t="s">
        <v>55</v>
      </c>
      <c r="B300" s="2">
        <v>0</v>
      </c>
      <c r="C300" s="20"/>
      <c r="D300" s="2">
        <v>0</v>
      </c>
      <c r="E300" s="20"/>
      <c r="F300" s="2">
        <v>0</v>
      </c>
      <c r="G300" s="20"/>
      <c r="H300" s="2">
        <v>0</v>
      </c>
      <c r="I300" s="20"/>
      <c r="J300" s="2">
        <v>0</v>
      </c>
      <c r="K300" s="20"/>
      <c r="L300" s="2">
        <v>0</v>
      </c>
      <c r="M300" s="20"/>
      <c r="N300" s="2">
        <v>52456.52</v>
      </c>
      <c r="O300" s="20">
        <v>2.0600563407785792E-3</v>
      </c>
      <c r="P300" s="2">
        <v>0</v>
      </c>
      <c r="Q300" s="20"/>
      <c r="R300" s="2">
        <v>0</v>
      </c>
      <c r="S300" s="20"/>
      <c r="T300" s="2">
        <v>0</v>
      </c>
      <c r="U300" s="20"/>
      <c r="V300" s="2">
        <v>0</v>
      </c>
      <c r="W300" s="20"/>
      <c r="X300" s="2">
        <v>0</v>
      </c>
      <c r="Y300" s="20"/>
      <c r="Z300" s="2">
        <v>0</v>
      </c>
      <c r="AA300" s="20"/>
      <c r="AB300" s="2">
        <v>0</v>
      </c>
      <c r="AC300" s="20"/>
      <c r="AD300" s="2">
        <v>0</v>
      </c>
      <c r="AE300" s="20"/>
      <c r="AF300" s="2">
        <v>0</v>
      </c>
      <c r="AG300" s="20"/>
      <c r="AH300" s="2">
        <v>52456.52</v>
      </c>
      <c r="AI300" s="20">
        <v>4.8741606747420538E-4</v>
      </c>
      <c r="AJ300" s="1"/>
    </row>
    <row r="301" spans="1:36" x14ac:dyDescent="0.3">
      <c r="A301" s="15" t="s">
        <v>35</v>
      </c>
      <c r="B301" s="61">
        <v>0</v>
      </c>
      <c r="C301" s="14"/>
      <c r="D301" s="61">
        <v>129393.56322754039</v>
      </c>
      <c r="E301" s="14">
        <v>9.62424277259816E-2</v>
      </c>
      <c r="F301" s="61">
        <v>213494.66603852634</v>
      </c>
      <c r="G301" s="14">
        <v>2.0049135283303411E-2</v>
      </c>
      <c r="H301" s="61">
        <v>7564.6775973119993</v>
      </c>
      <c r="I301" s="14">
        <v>2.0915994432801044E-3</v>
      </c>
      <c r="J301" s="61">
        <v>0</v>
      </c>
      <c r="K301" s="14"/>
      <c r="L301" s="61">
        <v>362568.36617482913</v>
      </c>
      <c r="M301" s="14">
        <v>5.1451867226113071E-2</v>
      </c>
      <c r="N301" s="61">
        <v>650465.60960053164</v>
      </c>
      <c r="O301" s="14">
        <v>2.554488562176787E-2</v>
      </c>
      <c r="P301" s="61">
        <v>17795.734459832704</v>
      </c>
      <c r="Q301" s="14">
        <v>5.9143417925351461E-3</v>
      </c>
      <c r="R301" s="61">
        <v>0</v>
      </c>
      <c r="S301" s="14"/>
      <c r="T301" s="61">
        <v>132085.13090163749</v>
      </c>
      <c r="U301" s="14">
        <v>3.0014597083552003E-2</v>
      </c>
      <c r="V301" s="61">
        <v>92815.339935459997</v>
      </c>
      <c r="W301" s="14">
        <v>7.3003551612715861E-3</v>
      </c>
      <c r="X301" s="61">
        <v>17829.013167696001</v>
      </c>
      <c r="Y301" s="14">
        <v>5.6503420056644845E-3</v>
      </c>
      <c r="Z301" s="61">
        <v>0</v>
      </c>
      <c r="AA301" s="14"/>
      <c r="AB301" s="61">
        <v>376492.38566174486</v>
      </c>
      <c r="AC301" s="14">
        <v>6.087376599405929E-2</v>
      </c>
      <c r="AD301" s="61">
        <v>583785.82260105328</v>
      </c>
      <c r="AE301" s="14">
        <v>2.7857405724536141E-2</v>
      </c>
      <c r="AF301" s="61">
        <v>0</v>
      </c>
      <c r="AG301" s="14"/>
      <c r="AH301" s="61">
        <v>2584290.3093661633</v>
      </c>
      <c r="AI301" s="14">
        <v>2.4012737021116781E-2</v>
      </c>
      <c r="AJ301" s="1"/>
    </row>
    <row r="302" spans="1:36" x14ac:dyDescent="0.3">
      <c r="A302" s="18" t="s">
        <v>251</v>
      </c>
      <c r="B302" s="2">
        <v>0</v>
      </c>
      <c r="C302" s="20"/>
      <c r="D302" s="2">
        <v>0</v>
      </c>
      <c r="E302" s="20"/>
      <c r="F302" s="2">
        <v>0</v>
      </c>
      <c r="G302" s="20"/>
      <c r="H302" s="2">
        <v>0</v>
      </c>
      <c r="I302" s="20"/>
      <c r="J302" s="2">
        <v>0</v>
      </c>
      <c r="K302" s="20"/>
      <c r="L302" s="2">
        <v>7.0398149247999999</v>
      </c>
      <c r="M302" s="20">
        <v>9.9901606593158105E-7</v>
      </c>
      <c r="N302" s="2">
        <v>2716.7441033186001</v>
      </c>
      <c r="O302" s="20">
        <v>1.0669113994436339E-4</v>
      </c>
      <c r="P302" s="2">
        <v>699.0092972727</v>
      </c>
      <c r="Q302" s="20">
        <v>2.323129685690657E-4</v>
      </c>
      <c r="R302" s="2">
        <v>0</v>
      </c>
      <c r="S302" s="20"/>
      <c r="T302" s="2">
        <v>0</v>
      </c>
      <c r="U302" s="20"/>
      <c r="V302" s="2">
        <v>0</v>
      </c>
      <c r="W302" s="20"/>
      <c r="X302" s="2">
        <v>0</v>
      </c>
      <c r="Y302" s="20"/>
      <c r="Z302" s="2">
        <v>0</v>
      </c>
      <c r="AA302" s="20"/>
      <c r="AB302" s="2">
        <v>0</v>
      </c>
      <c r="AC302" s="20"/>
      <c r="AD302" s="2">
        <v>0</v>
      </c>
      <c r="AE302" s="20"/>
      <c r="AF302" s="2">
        <v>0</v>
      </c>
      <c r="AG302" s="20"/>
      <c r="AH302" s="2">
        <v>3422.7932155160997</v>
      </c>
      <c r="AI302" s="20">
        <v>3.180394751470833E-5</v>
      </c>
      <c r="AJ302" s="1"/>
    </row>
    <row r="303" spans="1:36" x14ac:dyDescent="0.3">
      <c r="A303" s="62" t="s">
        <v>56</v>
      </c>
      <c r="B303" s="2">
        <v>0</v>
      </c>
      <c r="C303" s="20"/>
      <c r="D303" s="2">
        <v>0</v>
      </c>
      <c r="E303" s="20"/>
      <c r="F303" s="2">
        <v>0</v>
      </c>
      <c r="G303" s="20"/>
      <c r="H303" s="2">
        <v>0</v>
      </c>
      <c r="I303" s="20"/>
      <c r="J303" s="2">
        <v>0</v>
      </c>
      <c r="K303" s="20"/>
      <c r="L303" s="2">
        <v>7.0398149247999999</v>
      </c>
      <c r="M303" s="20">
        <v>9.9901606593158105E-7</v>
      </c>
      <c r="N303" s="2">
        <v>2716.7441033186001</v>
      </c>
      <c r="O303" s="20">
        <v>1.0669113994436339E-4</v>
      </c>
      <c r="P303" s="2">
        <v>699.0092972727</v>
      </c>
      <c r="Q303" s="20">
        <v>2.323129685690657E-4</v>
      </c>
      <c r="R303" s="2">
        <v>0</v>
      </c>
      <c r="S303" s="20"/>
      <c r="T303" s="2">
        <v>0</v>
      </c>
      <c r="U303" s="20"/>
      <c r="V303" s="2">
        <v>0</v>
      </c>
      <c r="W303" s="20"/>
      <c r="X303" s="2">
        <v>0</v>
      </c>
      <c r="Y303" s="20"/>
      <c r="Z303" s="2">
        <v>0</v>
      </c>
      <c r="AA303" s="20"/>
      <c r="AB303" s="2">
        <v>0</v>
      </c>
      <c r="AC303" s="20"/>
      <c r="AD303" s="2">
        <v>0</v>
      </c>
      <c r="AE303" s="20"/>
      <c r="AF303" s="2">
        <v>0</v>
      </c>
      <c r="AG303" s="20"/>
      <c r="AH303" s="2">
        <v>3422.7932155160997</v>
      </c>
      <c r="AI303" s="20">
        <v>3.180394751470833E-5</v>
      </c>
      <c r="AJ303" s="1"/>
    </row>
    <row r="304" spans="1:36" x14ac:dyDescent="0.3">
      <c r="A304" s="18" t="s">
        <v>252</v>
      </c>
      <c r="B304" s="2">
        <v>0</v>
      </c>
      <c r="C304" s="20"/>
      <c r="D304" s="2">
        <v>33545.609683916802</v>
      </c>
      <c r="E304" s="20">
        <v>2.4951093663376198E-2</v>
      </c>
      <c r="F304" s="2">
        <v>109891.3897660498</v>
      </c>
      <c r="G304" s="20">
        <v>1.0319823819355617E-2</v>
      </c>
      <c r="H304" s="2">
        <v>0</v>
      </c>
      <c r="I304" s="20"/>
      <c r="J304" s="2">
        <v>0</v>
      </c>
      <c r="K304" s="20"/>
      <c r="L304" s="2">
        <v>0</v>
      </c>
      <c r="M304" s="20"/>
      <c r="N304" s="2">
        <v>0</v>
      </c>
      <c r="O304" s="20"/>
      <c r="P304" s="2">
        <v>0</v>
      </c>
      <c r="Q304" s="20"/>
      <c r="R304" s="2">
        <v>0</v>
      </c>
      <c r="S304" s="20"/>
      <c r="T304" s="2">
        <v>0</v>
      </c>
      <c r="U304" s="20"/>
      <c r="V304" s="2">
        <v>0</v>
      </c>
      <c r="W304" s="20"/>
      <c r="X304" s="2">
        <v>0</v>
      </c>
      <c r="Y304" s="20"/>
      <c r="Z304" s="2">
        <v>0</v>
      </c>
      <c r="AA304" s="20"/>
      <c r="AB304" s="2">
        <v>0</v>
      </c>
      <c r="AC304" s="20"/>
      <c r="AD304" s="2">
        <v>0</v>
      </c>
      <c r="AE304" s="20"/>
      <c r="AF304" s="2">
        <v>0</v>
      </c>
      <c r="AG304" s="20"/>
      <c r="AH304" s="2">
        <v>143436.99944996662</v>
      </c>
      <c r="AI304" s="20">
        <v>1.3327894835990354E-3</v>
      </c>
      <c r="AJ304" s="1"/>
    </row>
    <row r="305" spans="1:36" x14ac:dyDescent="0.3">
      <c r="A305" s="62" t="s">
        <v>57</v>
      </c>
      <c r="B305" s="2">
        <v>0</v>
      </c>
      <c r="C305" s="20"/>
      <c r="D305" s="2">
        <v>33545.609683916802</v>
      </c>
      <c r="E305" s="20">
        <v>2.4951093663376198E-2</v>
      </c>
      <c r="F305" s="2">
        <v>109891.3897660498</v>
      </c>
      <c r="G305" s="20">
        <v>1.0319823819355617E-2</v>
      </c>
      <c r="H305" s="2">
        <v>0</v>
      </c>
      <c r="I305" s="20"/>
      <c r="J305" s="2">
        <v>0</v>
      </c>
      <c r="K305" s="20"/>
      <c r="L305" s="2">
        <v>0</v>
      </c>
      <c r="M305" s="20"/>
      <c r="N305" s="2">
        <v>0</v>
      </c>
      <c r="O305" s="20"/>
      <c r="P305" s="2">
        <v>0</v>
      </c>
      <c r="Q305" s="20"/>
      <c r="R305" s="2">
        <v>0</v>
      </c>
      <c r="S305" s="20"/>
      <c r="T305" s="2">
        <v>0</v>
      </c>
      <c r="U305" s="20"/>
      <c r="V305" s="2">
        <v>0</v>
      </c>
      <c r="W305" s="20"/>
      <c r="X305" s="2">
        <v>0</v>
      </c>
      <c r="Y305" s="20"/>
      <c r="Z305" s="2">
        <v>0</v>
      </c>
      <c r="AA305" s="20"/>
      <c r="AB305" s="2">
        <v>0</v>
      </c>
      <c r="AC305" s="20"/>
      <c r="AD305" s="2">
        <v>0</v>
      </c>
      <c r="AE305" s="20"/>
      <c r="AF305" s="2">
        <v>0</v>
      </c>
      <c r="AG305" s="20"/>
      <c r="AH305" s="2">
        <v>143436.99944996662</v>
      </c>
      <c r="AI305" s="20">
        <v>1.3327894835990354E-3</v>
      </c>
      <c r="AJ305" s="1"/>
    </row>
    <row r="306" spans="1:36" x14ac:dyDescent="0.3">
      <c r="A306" s="18" t="s">
        <v>253</v>
      </c>
      <c r="B306" s="2">
        <v>0</v>
      </c>
      <c r="C306" s="20"/>
      <c r="D306" s="2">
        <v>0</v>
      </c>
      <c r="E306" s="20"/>
      <c r="F306" s="2">
        <v>0</v>
      </c>
      <c r="G306" s="20"/>
      <c r="H306" s="2">
        <v>7564.6775973119993</v>
      </c>
      <c r="I306" s="20">
        <v>2.0915994432801044E-3</v>
      </c>
      <c r="J306" s="2">
        <v>0</v>
      </c>
      <c r="K306" s="20"/>
      <c r="L306" s="2">
        <v>11329.088441039999</v>
      </c>
      <c r="M306" s="20">
        <v>1.6077043907912496E-3</v>
      </c>
      <c r="N306" s="2">
        <v>215300.62346284802</v>
      </c>
      <c r="O306" s="20">
        <v>8.4552199524143296E-3</v>
      </c>
      <c r="P306" s="2">
        <v>17096.72516256</v>
      </c>
      <c r="Q306" s="20">
        <v>5.6820288239660807E-3</v>
      </c>
      <c r="R306" s="2">
        <v>0</v>
      </c>
      <c r="S306" s="20"/>
      <c r="T306" s="2">
        <v>0</v>
      </c>
      <c r="U306" s="20"/>
      <c r="V306" s="2">
        <v>46182.736382399999</v>
      </c>
      <c r="W306" s="20">
        <v>3.6324855152751632E-3</v>
      </c>
      <c r="X306" s="2">
        <v>17829.013167696001</v>
      </c>
      <c r="Y306" s="20">
        <v>5.6503420056644845E-3</v>
      </c>
      <c r="Z306" s="2">
        <v>0</v>
      </c>
      <c r="AA306" s="20"/>
      <c r="AB306" s="2">
        <v>0</v>
      </c>
      <c r="AC306" s="20"/>
      <c r="AD306" s="2">
        <v>0</v>
      </c>
      <c r="AE306" s="20"/>
      <c r="AF306" s="2">
        <v>0</v>
      </c>
      <c r="AG306" s="20"/>
      <c r="AH306" s="2">
        <v>315302.864213856</v>
      </c>
      <c r="AI306" s="20">
        <v>2.9297346095103344E-3</v>
      </c>
      <c r="AJ306" s="1"/>
    </row>
    <row r="307" spans="1:36" x14ac:dyDescent="0.3">
      <c r="A307" s="62" t="s">
        <v>56</v>
      </c>
      <c r="B307" s="2">
        <v>0</v>
      </c>
      <c r="C307" s="20"/>
      <c r="D307" s="2">
        <v>0</v>
      </c>
      <c r="E307" s="20"/>
      <c r="F307" s="2">
        <v>0</v>
      </c>
      <c r="G307" s="20"/>
      <c r="H307" s="2">
        <v>7564.6775973119993</v>
      </c>
      <c r="I307" s="20">
        <v>2.0915994432801044E-3</v>
      </c>
      <c r="J307" s="2">
        <v>0</v>
      </c>
      <c r="K307" s="20"/>
      <c r="L307" s="2">
        <v>11329.088441039999</v>
      </c>
      <c r="M307" s="20">
        <v>1.6077043907912496E-3</v>
      </c>
      <c r="N307" s="2">
        <v>215300.62346284802</v>
      </c>
      <c r="O307" s="20">
        <v>8.4552199524143296E-3</v>
      </c>
      <c r="P307" s="2">
        <v>17096.72516256</v>
      </c>
      <c r="Q307" s="20">
        <v>5.6820288239660807E-3</v>
      </c>
      <c r="R307" s="2">
        <v>0</v>
      </c>
      <c r="S307" s="20"/>
      <c r="T307" s="2">
        <v>0</v>
      </c>
      <c r="U307" s="20"/>
      <c r="V307" s="2">
        <v>46182.736382399999</v>
      </c>
      <c r="W307" s="20">
        <v>3.6324855152751632E-3</v>
      </c>
      <c r="X307" s="2">
        <v>17829.013167696001</v>
      </c>
      <c r="Y307" s="20">
        <v>5.6503420056644845E-3</v>
      </c>
      <c r="Z307" s="2">
        <v>0</v>
      </c>
      <c r="AA307" s="20"/>
      <c r="AB307" s="2">
        <v>0</v>
      </c>
      <c r="AC307" s="20"/>
      <c r="AD307" s="2">
        <v>0</v>
      </c>
      <c r="AE307" s="20"/>
      <c r="AF307" s="2">
        <v>0</v>
      </c>
      <c r="AG307" s="20"/>
      <c r="AH307" s="2">
        <v>315302.864213856</v>
      </c>
      <c r="AI307" s="20">
        <v>2.9297346095103344E-3</v>
      </c>
      <c r="AJ307" s="1"/>
    </row>
    <row r="308" spans="1:36" x14ac:dyDescent="0.3">
      <c r="A308" s="18" t="s">
        <v>254</v>
      </c>
      <c r="B308" s="2">
        <v>0</v>
      </c>
      <c r="C308" s="20"/>
      <c r="D308" s="2">
        <v>0</v>
      </c>
      <c r="E308" s="20"/>
      <c r="F308" s="2">
        <v>0</v>
      </c>
      <c r="G308" s="20"/>
      <c r="H308" s="2">
        <v>0</v>
      </c>
      <c r="I308" s="20"/>
      <c r="J308" s="2">
        <v>0</v>
      </c>
      <c r="K308" s="20"/>
      <c r="L308" s="2">
        <v>0</v>
      </c>
      <c r="M308" s="20"/>
      <c r="N308" s="2">
        <v>0</v>
      </c>
      <c r="O308" s="20"/>
      <c r="P308" s="2">
        <v>0</v>
      </c>
      <c r="Q308" s="20"/>
      <c r="R308" s="2">
        <v>0</v>
      </c>
      <c r="S308" s="20"/>
      <c r="T308" s="2">
        <v>0</v>
      </c>
      <c r="U308" s="20"/>
      <c r="V308" s="2">
        <v>0</v>
      </c>
      <c r="W308" s="20"/>
      <c r="X308" s="2">
        <v>0</v>
      </c>
      <c r="Y308" s="20"/>
      <c r="Z308" s="2">
        <v>0</v>
      </c>
      <c r="AA308" s="20"/>
      <c r="AB308" s="2">
        <v>8709.7941053334998</v>
      </c>
      <c r="AC308" s="20">
        <v>1.4082568158519375E-3</v>
      </c>
      <c r="AD308" s="2">
        <v>34260.900268319005</v>
      </c>
      <c r="AE308" s="20">
        <v>1.6348800575697808E-3</v>
      </c>
      <c r="AF308" s="2">
        <v>0</v>
      </c>
      <c r="AG308" s="20"/>
      <c r="AH308" s="2">
        <v>42970.694373652506</v>
      </c>
      <c r="AI308" s="20">
        <v>3.9927556895199428E-4</v>
      </c>
      <c r="AJ308" s="1"/>
    </row>
    <row r="309" spans="1:36" x14ac:dyDescent="0.3">
      <c r="A309" s="62" t="s">
        <v>58</v>
      </c>
      <c r="B309" s="2">
        <v>0</v>
      </c>
      <c r="C309" s="20"/>
      <c r="D309" s="2">
        <v>0</v>
      </c>
      <c r="E309" s="20"/>
      <c r="F309" s="2">
        <v>0</v>
      </c>
      <c r="G309" s="20"/>
      <c r="H309" s="2">
        <v>0</v>
      </c>
      <c r="I309" s="20"/>
      <c r="J309" s="2">
        <v>0</v>
      </c>
      <c r="K309" s="20"/>
      <c r="L309" s="2">
        <v>0</v>
      </c>
      <c r="M309" s="20"/>
      <c r="N309" s="2">
        <v>0</v>
      </c>
      <c r="O309" s="20"/>
      <c r="P309" s="2">
        <v>0</v>
      </c>
      <c r="Q309" s="20"/>
      <c r="R309" s="2">
        <v>0</v>
      </c>
      <c r="S309" s="20"/>
      <c r="T309" s="2">
        <v>0</v>
      </c>
      <c r="U309" s="20"/>
      <c r="V309" s="2">
        <v>0</v>
      </c>
      <c r="W309" s="20"/>
      <c r="X309" s="2">
        <v>0</v>
      </c>
      <c r="Y309" s="20"/>
      <c r="Z309" s="2">
        <v>0</v>
      </c>
      <c r="AA309" s="20"/>
      <c r="AB309" s="2">
        <v>8709.7941053334998</v>
      </c>
      <c r="AC309" s="20">
        <v>1.4082568158519375E-3</v>
      </c>
      <c r="AD309" s="2">
        <v>34260.900268319005</v>
      </c>
      <c r="AE309" s="20">
        <v>1.6348800575697808E-3</v>
      </c>
      <c r="AF309" s="2">
        <v>0</v>
      </c>
      <c r="AG309" s="20"/>
      <c r="AH309" s="2">
        <v>42970.694373652506</v>
      </c>
      <c r="AI309" s="20">
        <v>3.9927556895199428E-4</v>
      </c>
      <c r="AJ309" s="1"/>
    </row>
    <row r="310" spans="1:36" x14ac:dyDescent="0.3">
      <c r="A310" s="18" t="s">
        <v>255</v>
      </c>
      <c r="B310" s="2">
        <v>0</v>
      </c>
      <c r="C310" s="20"/>
      <c r="D310" s="2">
        <v>51891.291652608001</v>
      </c>
      <c r="E310" s="20">
        <v>3.8596540368099189E-2</v>
      </c>
      <c r="F310" s="2">
        <v>19985.401522739998</v>
      </c>
      <c r="G310" s="20">
        <v>1.8768151273074218E-3</v>
      </c>
      <c r="H310" s="2">
        <v>0</v>
      </c>
      <c r="I310" s="20"/>
      <c r="J310" s="2">
        <v>0</v>
      </c>
      <c r="K310" s="20"/>
      <c r="L310" s="2">
        <v>198780.54355987432</v>
      </c>
      <c r="M310" s="20">
        <v>2.8208832012237693E-2</v>
      </c>
      <c r="N310" s="2">
        <v>272117.77463610395</v>
      </c>
      <c r="O310" s="20">
        <v>1.0686525661207839E-2</v>
      </c>
      <c r="P310" s="2">
        <v>0</v>
      </c>
      <c r="Q310" s="20"/>
      <c r="R310" s="2">
        <v>0</v>
      </c>
      <c r="S310" s="20"/>
      <c r="T310" s="2">
        <v>91836.064012795192</v>
      </c>
      <c r="U310" s="20">
        <v>2.0868529563225543E-2</v>
      </c>
      <c r="V310" s="2">
        <v>46632.603553060006</v>
      </c>
      <c r="W310" s="20">
        <v>3.6678696459964224E-3</v>
      </c>
      <c r="X310" s="2">
        <v>0</v>
      </c>
      <c r="Y310" s="20"/>
      <c r="Z310" s="2">
        <v>0</v>
      </c>
      <c r="AA310" s="20"/>
      <c r="AB310" s="2">
        <v>156832.65840636331</v>
      </c>
      <c r="AC310" s="20">
        <v>2.5357736070212536E-2</v>
      </c>
      <c r="AD310" s="2">
        <v>281955.60699341778</v>
      </c>
      <c r="AE310" s="20">
        <v>1.345450923307388E-2</v>
      </c>
      <c r="AF310" s="2">
        <v>0</v>
      </c>
      <c r="AG310" s="20"/>
      <c r="AH310" s="2">
        <v>1120031.9443369624</v>
      </c>
      <c r="AI310" s="20">
        <v>1.0407125096255153E-2</v>
      </c>
      <c r="AJ310" s="1"/>
    </row>
    <row r="311" spans="1:36" x14ac:dyDescent="0.3">
      <c r="A311" s="62" t="s">
        <v>58</v>
      </c>
      <c r="B311" s="2">
        <v>0</v>
      </c>
      <c r="C311" s="20"/>
      <c r="D311" s="2">
        <v>51891.291652608001</v>
      </c>
      <c r="E311" s="20">
        <v>3.8596540368099189E-2</v>
      </c>
      <c r="F311" s="2">
        <v>19985.401522739998</v>
      </c>
      <c r="G311" s="20">
        <v>1.8768151273074218E-3</v>
      </c>
      <c r="H311" s="2">
        <v>0</v>
      </c>
      <c r="I311" s="20"/>
      <c r="J311" s="2">
        <v>0</v>
      </c>
      <c r="K311" s="20"/>
      <c r="L311" s="2">
        <v>198780.54355987432</v>
      </c>
      <c r="M311" s="20">
        <v>2.8208832012237693E-2</v>
      </c>
      <c r="N311" s="2">
        <v>272117.77463610395</v>
      </c>
      <c r="O311" s="20">
        <v>1.0686525661207839E-2</v>
      </c>
      <c r="P311" s="2">
        <v>0</v>
      </c>
      <c r="Q311" s="20"/>
      <c r="R311" s="2">
        <v>0</v>
      </c>
      <c r="S311" s="20"/>
      <c r="T311" s="2">
        <v>91836.064012795192</v>
      </c>
      <c r="U311" s="20">
        <v>2.0868529563225543E-2</v>
      </c>
      <c r="V311" s="2">
        <v>46632.603553060006</v>
      </c>
      <c r="W311" s="20">
        <v>3.6678696459964224E-3</v>
      </c>
      <c r="X311" s="2">
        <v>0</v>
      </c>
      <c r="Y311" s="20"/>
      <c r="Z311" s="2">
        <v>0</v>
      </c>
      <c r="AA311" s="20"/>
      <c r="AB311" s="2">
        <v>156832.65840636331</v>
      </c>
      <c r="AC311" s="20">
        <v>2.5357736070212536E-2</v>
      </c>
      <c r="AD311" s="2">
        <v>281955.60699341778</v>
      </c>
      <c r="AE311" s="20">
        <v>1.345450923307388E-2</v>
      </c>
      <c r="AF311" s="2">
        <v>0</v>
      </c>
      <c r="AG311" s="20"/>
      <c r="AH311" s="2">
        <v>1120031.9443369624</v>
      </c>
      <c r="AI311" s="20">
        <v>1.0407125096255153E-2</v>
      </c>
      <c r="AJ311" s="1"/>
    </row>
    <row r="312" spans="1:36" x14ac:dyDescent="0.3">
      <c r="A312" s="18" t="s">
        <v>256</v>
      </c>
      <c r="B312" s="2">
        <v>0</v>
      </c>
      <c r="C312" s="20"/>
      <c r="D312" s="2">
        <v>0</v>
      </c>
      <c r="E312" s="20"/>
      <c r="F312" s="2">
        <v>0</v>
      </c>
      <c r="G312" s="20"/>
      <c r="H312" s="2">
        <v>0</v>
      </c>
      <c r="I312" s="20"/>
      <c r="J312" s="2">
        <v>0</v>
      </c>
      <c r="K312" s="20"/>
      <c r="L312" s="2">
        <v>0</v>
      </c>
      <c r="M312" s="20"/>
      <c r="N312" s="2">
        <v>0</v>
      </c>
      <c r="O312" s="20"/>
      <c r="P312" s="2">
        <v>0</v>
      </c>
      <c r="Q312" s="20"/>
      <c r="R312" s="2">
        <v>0</v>
      </c>
      <c r="S312" s="20"/>
      <c r="T312" s="2">
        <v>0</v>
      </c>
      <c r="U312" s="20"/>
      <c r="V312" s="2">
        <v>0</v>
      </c>
      <c r="W312" s="20"/>
      <c r="X312" s="2">
        <v>0</v>
      </c>
      <c r="Y312" s="20"/>
      <c r="Z312" s="2">
        <v>0</v>
      </c>
      <c r="AA312" s="20"/>
      <c r="AB312" s="2">
        <v>34578.230910650003</v>
      </c>
      <c r="AC312" s="20">
        <v>5.5908358763849869E-3</v>
      </c>
      <c r="AD312" s="2">
        <v>0</v>
      </c>
      <c r="AE312" s="20"/>
      <c r="AF312" s="2">
        <v>0</v>
      </c>
      <c r="AG312" s="20"/>
      <c r="AH312" s="2">
        <v>34578.230910650003</v>
      </c>
      <c r="AI312" s="20">
        <v>3.2129438496270881E-4</v>
      </c>
      <c r="AJ312" s="1"/>
    </row>
    <row r="313" spans="1:36" x14ac:dyDescent="0.3">
      <c r="A313" s="62" t="s">
        <v>57</v>
      </c>
      <c r="B313" s="2">
        <v>0</v>
      </c>
      <c r="C313" s="20"/>
      <c r="D313" s="2">
        <v>0</v>
      </c>
      <c r="E313" s="20"/>
      <c r="F313" s="2">
        <v>0</v>
      </c>
      <c r="G313" s="20"/>
      <c r="H313" s="2">
        <v>0</v>
      </c>
      <c r="I313" s="20"/>
      <c r="J313" s="2">
        <v>0</v>
      </c>
      <c r="K313" s="20"/>
      <c r="L313" s="2">
        <v>0</v>
      </c>
      <c r="M313" s="20"/>
      <c r="N313" s="2">
        <v>0</v>
      </c>
      <c r="O313" s="20"/>
      <c r="P313" s="2">
        <v>0</v>
      </c>
      <c r="Q313" s="20"/>
      <c r="R313" s="2">
        <v>0</v>
      </c>
      <c r="S313" s="20"/>
      <c r="T313" s="2">
        <v>0</v>
      </c>
      <c r="U313" s="20"/>
      <c r="V313" s="2">
        <v>0</v>
      </c>
      <c r="W313" s="20"/>
      <c r="X313" s="2">
        <v>0</v>
      </c>
      <c r="Y313" s="20"/>
      <c r="Z313" s="2">
        <v>0</v>
      </c>
      <c r="AA313" s="20"/>
      <c r="AB313" s="2">
        <v>34578.230910650003</v>
      </c>
      <c r="AC313" s="20">
        <v>5.5908358763849869E-3</v>
      </c>
      <c r="AD313" s="2">
        <v>0</v>
      </c>
      <c r="AE313" s="20"/>
      <c r="AF313" s="2">
        <v>0</v>
      </c>
      <c r="AG313" s="20"/>
      <c r="AH313" s="2">
        <v>34578.230910650003</v>
      </c>
      <c r="AI313" s="20">
        <v>3.2129438496270881E-4</v>
      </c>
      <c r="AJ313" s="1"/>
    </row>
    <row r="314" spans="1:36" x14ac:dyDescent="0.3">
      <c r="A314" s="18" t="s">
        <v>257</v>
      </c>
      <c r="B314" s="2">
        <v>0</v>
      </c>
      <c r="C314" s="20"/>
      <c r="D314" s="2">
        <v>42385.416958172405</v>
      </c>
      <c r="E314" s="20">
        <v>3.1526107840921261E-2</v>
      </c>
      <c r="F314" s="2">
        <v>77332.895018363706</v>
      </c>
      <c r="G314" s="20">
        <v>7.262278270656587E-3</v>
      </c>
      <c r="H314" s="2">
        <v>0</v>
      </c>
      <c r="I314" s="20"/>
      <c r="J314" s="2">
        <v>0</v>
      </c>
      <c r="K314" s="20"/>
      <c r="L314" s="2">
        <v>152451.69435899</v>
      </c>
      <c r="M314" s="20">
        <v>2.1634331807018192E-2</v>
      </c>
      <c r="N314" s="2">
        <v>160330.46739826101</v>
      </c>
      <c r="O314" s="20">
        <v>6.2964488682013377E-3</v>
      </c>
      <c r="P314" s="2">
        <v>0</v>
      </c>
      <c r="Q314" s="20"/>
      <c r="R314" s="2">
        <v>0</v>
      </c>
      <c r="S314" s="20"/>
      <c r="T314" s="2">
        <v>40249.066888842302</v>
      </c>
      <c r="U314" s="20">
        <v>9.1460675203264615E-3</v>
      </c>
      <c r="V314" s="2">
        <v>0</v>
      </c>
      <c r="W314" s="20"/>
      <c r="X314" s="2">
        <v>0</v>
      </c>
      <c r="Y314" s="20"/>
      <c r="Z314" s="2">
        <v>0</v>
      </c>
      <c r="AA314" s="20"/>
      <c r="AB314" s="2">
        <v>176371.702239398</v>
      </c>
      <c r="AC314" s="20">
        <v>2.8516937231609828E-2</v>
      </c>
      <c r="AD314" s="2">
        <v>99650.0200360694</v>
      </c>
      <c r="AE314" s="20">
        <v>4.7551532276589627E-3</v>
      </c>
      <c r="AF314" s="2">
        <v>0</v>
      </c>
      <c r="AG314" s="20"/>
      <c r="AH314" s="2">
        <v>748771.26289809681</v>
      </c>
      <c r="AI314" s="20">
        <v>6.9574410273400659E-3</v>
      </c>
      <c r="AJ314" s="1"/>
    </row>
    <row r="315" spans="1:36" x14ac:dyDescent="0.3">
      <c r="A315" s="62" t="s">
        <v>58</v>
      </c>
      <c r="B315" s="2">
        <v>0</v>
      </c>
      <c r="C315" s="20"/>
      <c r="D315" s="2">
        <v>42385.416958172405</v>
      </c>
      <c r="E315" s="20">
        <v>3.1526107840921261E-2</v>
      </c>
      <c r="F315" s="2">
        <v>77332.895018363706</v>
      </c>
      <c r="G315" s="20">
        <v>7.262278270656587E-3</v>
      </c>
      <c r="H315" s="2">
        <v>0</v>
      </c>
      <c r="I315" s="20"/>
      <c r="J315" s="2">
        <v>0</v>
      </c>
      <c r="K315" s="20"/>
      <c r="L315" s="2">
        <v>152451.69435899</v>
      </c>
      <c r="M315" s="20">
        <v>2.1634331807018192E-2</v>
      </c>
      <c r="N315" s="2">
        <v>160330.46739826101</v>
      </c>
      <c r="O315" s="20">
        <v>6.2964488682013377E-3</v>
      </c>
      <c r="P315" s="2">
        <v>0</v>
      </c>
      <c r="Q315" s="20"/>
      <c r="R315" s="2">
        <v>0</v>
      </c>
      <c r="S315" s="20"/>
      <c r="T315" s="2">
        <v>40249.066888842302</v>
      </c>
      <c r="U315" s="20">
        <v>9.1460675203264615E-3</v>
      </c>
      <c r="V315" s="2">
        <v>0</v>
      </c>
      <c r="W315" s="20"/>
      <c r="X315" s="2">
        <v>0</v>
      </c>
      <c r="Y315" s="20"/>
      <c r="Z315" s="2">
        <v>0</v>
      </c>
      <c r="AA315" s="20"/>
      <c r="AB315" s="2">
        <v>176371.702239398</v>
      </c>
      <c r="AC315" s="20">
        <v>2.8516937231609828E-2</v>
      </c>
      <c r="AD315" s="2">
        <v>99650.0200360694</v>
      </c>
      <c r="AE315" s="20">
        <v>4.7551532276589627E-3</v>
      </c>
      <c r="AF315" s="2">
        <v>0</v>
      </c>
      <c r="AG315" s="20"/>
      <c r="AH315" s="2">
        <v>748771.26289809681</v>
      </c>
      <c r="AI315" s="20">
        <v>6.9574410273400659E-3</v>
      </c>
      <c r="AJ315" s="1"/>
    </row>
    <row r="316" spans="1:36" x14ac:dyDescent="0.3">
      <c r="A316" s="18" t="s">
        <v>258</v>
      </c>
      <c r="B316" s="2">
        <v>0</v>
      </c>
      <c r="C316" s="20"/>
      <c r="D316" s="2">
        <v>0</v>
      </c>
      <c r="E316" s="20"/>
      <c r="F316" s="2">
        <v>0</v>
      </c>
      <c r="G316" s="20"/>
      <c r="H316" s="2">
        <v>0</v>
      </c>
      <c r="I316" s="20"/>
      <c r="J316" s="2">
        <v>0</v>
      </c>
      <c r="K316" s="20"/>
      <c r="L316" s="2">
        <v>0</v>
      </c>
      <c r="M316" s="20"/>
      <c r="N316" s="2">
        <v>0</v>
      </c>
      <c r="O316" s="20"/>
      <c r="P316" s="2">
        <v>0</v>
      </c>
      <c r="Q316" s="20"/>
      <c r="R316" s="2">
        <v>0</v>
      </c>
      <c r="S316" s="20"/>
      <c r="T316" s="2">
        <v>0</v>
      </c>
      <c r="U316" s="20"/>
      <c r="V316" s="2">
        <v>0</v>
      </c>
      <c r="W316" s="20"/>
      <c r="X316" s="2">
        <v>0</v>
      </c>
      <c r="Y316" s="20"/>
      <c r="Z316" s="2">
        <v>0</v>
      </c>
      <c r="AA316" s="20"/>
      <c r="AB316" s="2">
        <v>0</v>
      </c>
      <c r="AC316" s="20"/>
      <c r="AD316" s="2">
        <v>167919.295303247</v>
      </c>
      <c r="AE316" s="20">
        <v>8.0128632062335201E-3</v>
      </c>
      <c r="AF316" s="2">
        <v>0</v>
      </c>
      <c r="AG316" s="20"/>
      <c r="AH316" s="2">
        <v>167919.295303247</v>
      </c>
      <c r="AI316" s="20">
        <v>1.5602743485413912E-3</v>
      </c>
      <c r="AJ316" s="1"/>
    </row>
    <row r="317" spans="1:36" x14ac:dyDescent="0.3">
      <c r="A317" s="62" t="s">
        <v>57</v>
      </c>
      <c r="B317" s="2">
        <v>0</v>
      </c>
      <c r="C317" s="20"/>
      <c r="D317" s="2">
        <v>0</v>
      </c>
      <c r="E317" s="20"/>
      <c r="F317" s="2">
        <v>0</v>
      </c>
      <c r="G317" s="20"/>
      <c r="H317" s="2">
        <v>0</v>
      </c>
      <c r="I317" s="20"/>
      <c r="J317" s="2">
        <v>0</v>
      </c>
      <c r="K317" s="20"/>
      <c r="L317" s="2">
        <v>0</v>
      </c>
      <c r="M317" s="20"/>
      <c r="N317" s="2">
        <v>0</v>
      </c>
      <c r="O317" s="20"/>
      <c r="P317" s="2">
        <v>0</v>
      </c>
      <c r="Q317" s="20"/>
      <c r="R317" s="2">
        <v>0</v>
      </c>
      <c r="S317" s="20"/>
      <c r="T317" s="2">
        <v>0</v>
      </c>
      <c r="U317" s="20"/>
      <c r="V317" s="2">
        <v>0</v>
      </c>
      <c r="W317" s="20"/>
      <c r="X317" s="2">
        <v>0</v>
      </c>
      <c r="Y317" s="20"/>
      <c r="Z317" s="2">
        <v>0</v>
      </c>
      <c r="AA317" s="20"/>
      <c r="AB317" s="2">
        <v>0</v>
      </c>
      <c r="AC317" s="20"/>
      <c r="AD317" s="2">
        <v>167919.295303247</v>
      </c>
      <c r="AE317" s="20">
        <v>8.0128632062335201E-3</v>
      </c>
      <c r="AF317" s="2">
        <v>0</v>
      </c>
      <c r="AG317" s="20"/>
      <c r="AH317" s="2">
        <v>167919.295303247</v>
      </c>
      <c r="AI317" s="20">
        <v>1.5602743485413912E-3</v>
      </c>
      <c r="AJ317" s="1"/>
    </row>
    <row r="318" spans="1:36" x14ac:dyDescent="0.3">
      <c r="A318" s="18" t="s">
        <v>259</v>
      </c>
      <c r="B318" s="2">
        <v>0</v>
      </c>
      <c r="C318" s="20"/>
      <c r="D318" s="2">
        <v>1571.2449328431999</v>
      </c>
      <c r="E318" s="20">
        <v>1.1686858535849517E-3</v>
      </c>
      <c r="F318" s="2">
        <v>6284.9797313727995</v>
      </c>
      <c r="G318" s="20">
        <v>5.9021806598378559E-4</v>
      </c>
      <c r="H318" s="2">
        <v>0</v>
      </c>
      <c r="I318" s="20"/>
      <c r="J318" s="2">
        <v>0</v>
      </c>
      <c r="K318" s="20"/>
      <c r="L318" s="2">
        <v>0</v>
      </c>
      <c r="M318" s="20"/>
      <c r="N318" s="2">
        <v>0</v>
      </c>
      <c r="O318" s="20"/>
      <c r="P318" s="2">
        <v>0</v>
      </c>
      <c r="Q318" s="20"/>
      <c r="R318" s="2">
        <v>0</v>
      </c>
      <c r="S318" s="20"/>
      <c r="T318" s="2">
        <v>0</v>
      </c>
      <c r="U318" s="20"/>
      <c r="V318" s="2">
        <v>0</v>
      </c>
      <c r="W318" s="20"/>
      <c r="X318" s="2">
        <v>0</v>
      </c>
      <c r="Y318" s="20"/>
      <c r="Z318" s="2">
        <v>0</v>
      </c>
      <c r="AA318" s="20"/>
      <c r="AB318" s="2">
        <v>0</v>
      </c>
      <c r="AC318" s="20"/>
      <c r="AD318" s="2">
        <v>0</v>
      </c>
      <c r="AE318" s="20"/>
      <c r="AF318" s="2">
        <v>0</v>
      </c>
      <c r="AG318" s="20"/>
      <c r="AH318" s="2">
        <v>7856.2246642159998</v>
      </c>
      <c r="AI318" s="20">
        <v>7.2998554441393033E-5</v>
      </c>
      <c r="AJ318" s="1"/>
    </row>
    <row r="319" spans="1:36" x14ac:dyDescent="0.3">
      <c r="A319" s="62" t="s">
        <v>57</v>
      </c>
      <c r="B319" s="2">
        <v>0</v>
      </c>
      <c r="C319" s="20"/>
      <c r="D319" s="2">
        <v>1571.2449328431999</v>
      </c>
      <c r="E319" s="20">
        <v>1.1686858535849517E-3</v>
      </c>
      <c r="F319" s="2">
        <v>6284.9797313727995</v>
      </c>
      <c r="G319" s="20">
        <v>5.9021806598378559E-4</v>
      </c>
      <c r="H319" s="2">
        <v>0</v>
      </c>
      <c r="I319" s="20"/>
      <c r="J319" s="2">
        <v>0</v>
      </c>
      <c r="K319" s="20"/>
      <c r="L319" s="2">
        <v>0</v>
      </c>
      <c r="M319" s="20"/>
      <c r="N319" s="2">
        <v>0</v>
      </c>
      <c r="O319" s="20"/>
      <c r="P319" s="2">
        <v>0</v>
      </c>
      <c r="Q319" s="20"/>
      <c r="R319" s="2">
        <v>0</v>
      </c>
      <c r="S319" s="20"/>
      <c r="T319" s="2">
        <v>0</v>
      </c>
      <c r="U319" s="20"/>
      <c r="V319" s="2">
        <v>0</v>
      </c>
      <c r="W319" s="20"/>
      <c r="X319" s="2">
        <v>0</v>
      </c>
      <c r="Y319" s="20"/>
      <c r="Z319" s="2">
        <v>0</v>
      </c>
      <c r="AA319" s="20"/>
      <c r="AB319" s="2">
        <v>0</v>
      </c>
      <c r="AC319" s="20"/>
      <c r="AD319" s="2">
        <v>0</v>
      </c>
      <c r="AE319" s="20"/>
      <c r="AF319" s="2">
        <v>0</v>
      </c>
      <c r="AG319" s="20"/>
      <c r="AH319" s="2">
        <v>7856.2246642159998</v>
      </c>
      <c r="AI319" s="20">
        <v>7.2998554441393033E-5</v>
      </c>
      <c r="AJ319" s="1"/>
    </row>
    <row r="320" spans="1:36" x14ac:dyDescent="0.3">
      <c r="A320" s="15" t="s">
        <v>42</v>
      </c>
      <c r="B320" s="61">
        <v>0</v>
      </c>
      <c r="C320" s="14"/>
      <c r="D320" s="61">
        <v>434493.14489744662</v>
      </c>
      <c r="E320" s="14">
        <v>0.32317430675969355</v>
      </c>
      <c r="F320" s="61">
        <v>5110067.2341276845</v>
      </c>
      <c r="G320" s="14">
        <v>0.4798828522737606</v>
      </c>
      <c r="H320" s="61">
        <v>1861921.545213785</v>
      </c>
      <c r="I320" s="14">
        <v>0.51481296027529344</v>
      </c>
      <c r="J320" s="61">
        <v>0</v>
      </c>
      <c r="K320" s="14"/>
      <c r="L320" s="61">
        <v>2355930.5205463562</v>
      </c>
      <c r="M320" s="14">
        <v>0.33432873809693636</v>
      </c>
      <c r="N320" s="61">
        <v>11937965.742409067</v>
      </c>
      <c r="O320" s="14">
        <v>0.46882412374376453</v>
      </c>
      <c r="P320" s="61">
        <v>1610490.0134560391</v>
      </c>
      <c r="Q320" s="14">
        <v>0.53523997082237218</v>
      </c>
      <c r="R320" s="61">
        <v>0</v>
      </c>
      <c r="S320" s="14"/>
      <c r="T320" s="61">
        <v>1671538.009075131</v>
      </c>
      <c r="U320" s="14">
        <v>0.37983488004864274</v>
      </c>
      <c r="V320" s="61">
        <v>6505142.2500854423</v>
      </c>
      <c r="W320" s="14">
        <v>0.51165948250838311</v>
      </c>
      <c r="X320" s="61">
        <v>1774864.6035779007</v>
      </c>
      <c r="Y320" s="14">
        <v>0.56248721842518112</v>
      </c>
      <c r="Z320" s="61">
        <v>0</v>
      </c>
      <c r="AA320" s="14"/>
      <c r="AB320" s="61">
        <v>1811846.3506358496</v>
      </c>
      <c r="AC320" s="14">
        <v>0.29295123876659035</v>
      </c>
      <c r="AD320" s="61">
        <v>8042456.8681946602</v>
      </c>
      <c r="AE320" s="14">
        <v>0.38377428043929479</v>
      </c>
      <c r="AF320" s="61">
        <v>1450355.1044441143</v>
      </c>
      <c r="AG320" s="14">
        <v>0.53981764212394656</v>
      </c>
      <c r="AH320" s="61">
        <v>44567071.386663489</v>
      </c>
      <c r="AI320" s="14">
        <v>0.41410880237823045</v>
      </c>
      <c r="AJ320" s="1"/>
    </row>
    <row r="321" spans="1:36" x14ac:dyDescent="0.3">
      <c r="A321" s="18" t="s">
        <v>260</v>
      </c>
      <c r="B321" s="2">
        <v>0</v>
      </c>
      <c r="C321" s="20"/>
      <c r="D321" s="2">
        <v>26616.152177152202</v>
      </c>
      <c r="E321" s="20">
        <v>1.979699019300275E-2</v>
      </c>
      <c r="F321" s="2">
        <v>52081.902536290399</v>
      </c>
      <c r="G321" s="20">
        <v>4.890975166440356E-3</v>
      </c>
      <c r="H321" s="2">
        <v>0</v>
      </c>
      <c r="I321" s="20"/>
      <c r="J321" s="2">
        <v>0</v>
      </c>
      <c r="K321" s="20"/>
      <c r="L321" s="2">
        <v>0</v>
      </c>
      <c r="M321" s="20"/>
      <c r="N321" s="2">
        <v>0</v>
      </c>
      <c r="O321" s="20"/>
      <c r="P321" s="2">
        <v>0</v>
      </c>
      <c r="Q321" s="20"/>
      <c r="R321" s="2">
        <v>0</v>
      </c>
      <c r="S321" s="20"/>
      <c r="T321" s="2">
        <v>131452.59233388799</v>
      </c>
      <c r="U321" s="20">
        <v>2.9870861069352599E-2</v>
      </c>
      <c r="V321" s="2">
        <v>74993.034177738693</v>
      </c>
      <c r="W321" s="20">
        <v>5.8985484996290855E-3</v>
      </c>
      <c r="X321" s="2">
        <v>4.57039682E-2</v>
      </c>
      <c r="Y321" s="20">
        <v>1.4484427652671139E-8</v>
      </c>
      <c r="Z321" s="2">
        <v>0</v>
      </c>
      <c r="AA321" s="20"/>
      <c r="AB321" s="2">
        <v>0</v>
      </c>
      <c r="AC321" s="20"/>
      <c r="AD321" s="2">
        <v>0</v>
      </c>
      <c r="AE321" s="20"/>
      <c r="AF321" s="2">
        <v>1.7416329999999999E-4</v>
      </c>
      <c r="AG321" s="20">
        <v>6.4823036553216891E-11</v>
      </c>
      <c r="AH321" s="2">
        <v>285143.7271032008</v>
      </c>
      <c r="AI321" s="20">
        <v>2.6495016087529273E-3</v>
      </c>
      <c r="AJ321" s="1"/>
    </row>
    <row r="322" spans="1:36" x14ac:dyDescent="0.3">
      <c r="A322" s="62" t="s">
        <v>60</v>
      </c>
      <c r="B322" s="2">
        <v>0</v>
      </c>
      <c r="C322" s="20"/>
      <c r="D322" s="2">
        <v>26616.152177152202</v>
      </c>
      <c r="E322" s="20">
        <v>1.979699019300275E-2</v>
      </c>
      <c r="F322" s="2">
        <v>52081.902536290399</v>
      </c>
      <c r="G322" s="20">
        <v>4.890975166440356E-3</v>
      </c>
      <c r="H322" s="2">
        <v>0</v>
      </c>
      <c r="I322" s="20"/>
      <c r="J322" s="2">
        <v>0</v>
      </c>
      <c r="K322" s="20"/>
      <c r="L322" s="2">
        <v>0</v>
      </c>
      <c r="M322" s="20"/>
      <c r="N322" s="2">
        <v>0</v>
      </c>
      <c r="O322" s="20"/>
      <c r="P322" s="2">
        <v>0</v>
      </c>
      <c r="Q322" s="20"/>
      <c r="R322" s="2">
        <v>0</v>
      </c>
      <c r="S322" s="20"/>
      <c r="T322" s="2">
        <v>131452.59233388799</v>
      </c>
      <c r="U322" s="20">
        <v>2.9870861069352599E-2</v>
      </c>
      <c r="V322" s="2">
        <v>74993.034177738693</v>
      </c>
      <c r="W322" s="20">
        <v>5.8985484996290855E-3</v>
      </c>
      <c r="X322" s="2">
        <v>4.57039682E-2</v>
      </c>
      <c r="Y322" s="20">
        <v>1.4484427652671139E-8</v>
      </c>
      <c r="Z322" s="2">
        <v>0</v>
      </c>
      <c r="AA322" s="20"/>
      <c r="AB322" s="2">
        <v>0</v>
      </c>
      <c r="AC322" s="20"/>
      <c r="AD322" s="2">
        <v>0</v>
      </c>
      <c r="AE322" s="20"/>
      <c r="AF322" s="2">
        <v>1.7416329999999999E-4</v>
      </c>
      <c r="AG322" s="20">
        <v>6.4823036553216891E-11</v>
      </c>
      <c r="AH322" s="2">
        <v>285143.7271032008</v>
      </c>
      <c r="AI322" s="20">
        <v>2.6495016087529273E-3</v>
      </c>
      <c r="AJ322" s="1"/>
    </row>
    <row r="323" spans="1:36" x14ac:dyDescent="0.3">
      <c r="A323" s="18" t="s">
        <v>261</v>
      </c>
      <c r="B323" s="2">
        <v>0</v>
      </c>
      <c r="C323" s="20"/>
      <c r="D323" s="2">
        <v>0</v>
      </c>
      <c r="E323" s="20"/>
      <c r="F323" s="2">
        <v>0</v>
      </c>
      <c r="G323" s="20"/>
      <c r="H323" s="2">
        <v>0</v>
      </c>
      <c r="I323" s="20"/>
      <c r="J323" s="2">
        <v>0</v>
      </c>
      <c r="K323" s="20"/>
      <c r="L323" s="2">
        <v>0</v>
      </c>
      <c r="M323" s="20"/>
      <c r="N323" s="2">
        <v>0</v>
      </c>
      <c r="O323" s="20"/>
      <c r="P323" s="2">
        <v>0</v>
      </c>
      <c r="Q323" s="20"/>
      <c r="R323" s="2">
        <v>0</v>
      </c>
      <c r="S323" s="20"/>
      <c r="T323" s="2">
        <v>0</v>
      </c>
      <c r="U323" s="20"/>
      <c r="V323" s="2">
        <v>74602.762060233101</v>
      </c>
      <c r="W323" s="20">
        <v>5.8678517950831177E-3</v>
      </c>
      <c r="X323" s="2">
        <v>18655.115598118802</v>
      </c>
      <c r="Y323" s="20">
        <v>5.9121490512757859E-3</v>
      </c>
      <c r="Z323" s="2">
        <v>0</v>
      </c>
      <c r="AA323" s="20"/>
      <c r="AB323" s="2">
        <v>0</v>
      </c>
      <c r="AC323" s="20"/>
      <c r="AD323" s="2">
        <v>0</v>
      </c>
      <c r="AE323" s="20"/>
      <c r="AF323" s="2">
        <v>0</v>
      </c>
      <c r="AG323" s="20"/>
      <c r="AH323" s="2">
        <v>93257.877658351892</v>
      </c>
      <c r="AI323" s="20">
        <v>8.6653456975842921E-4</v>
      </c>
      <c r="AJ323" s="1"/>
    </row>
    <row r="324" spans="1:36" x14ac:dyDescent="0.3">
      <c r="A324" s="62" t="s">
        <v>262</v>
      </c>
      <c r="B324" s="2">
        <v>0</v>
      </c>
      <c r="C324" s="20"/>
      <c r="D324" s="2">
        <v>0</v>
      </c>
      <c r="E324" s="20"/>
      <c r="F324" s="2">
        <v>0</v>
      </c>
      <c r="G324" s="20"/>
      <c r="H324" s="2">
        <v>0</v>
      </c>
      <c r="I324" s="20"/>
      <c r="J324" s="2">
        <v>0</v>
      </c>
      <c r="K324" s="20"/>
      <c r="L324" s="2">
        <v>0</v>
      </c>
      <c r="M324" s="20"/>
      <c r="N324" s="2">
        <v>0</v>
      </c>
      <c r="O324" s="20"/>
      <c r="P324" s="2">
        <v>0</v>
      </c>
      <c r="Q324" s="20"/>
      <c r="R324" s="2">
        <v>0</v>
      </c>
      <c r="S324" s="20"/>
      <c r="T324" s="2">
        <v>0</v>
      </c>
      <c r="U324" s="20"/>
      <c r="V324" s="2">
        <v>74602.762060233101</v>
      </c>
      <c r="W324" s="20">
        <v>5.8678517950831177E-3</v>
      </c>
      <c r="X324" s="2">
        <v>18655.115598118802</v>
      </c>
      <c r="Y324" s="20">
        <v>5.9121490512757859E-3</v>
      </c>
      <c r="Z324" s="2">
        <v>0</v>
      </c>
      <c r="AA324" s="20"/>
      <c r="AB324" s="2">
        <v>0</v>
      </c>
      <c r="AC324" s="20"/>
      <c r="AD324" s="2">
        <v>0</v>
      </c>
      <c r="AE324" s="20"/>
      <c r="AF324" s="2">
        <v>0</v>
      </c>
      <c r="AG324" s="20"/>
      <c r="AH324" s="2">
        <v>93257.877658351892</v>
      </c>
      <c r="AI324" s="20">
        <v>8.6653456975842921E-4</v>
      </c>
      <c r="AJ324" s="1"/>
    </row>
    <row r="325" spans="1:36" x14ac:dyDescent="0.3">
      <c r="A325" s="18" t="s">
        <v>263</v>
      </c>
      <c r="B325" s="2">
        <v>0</v>
      </c>
      <c r="C325" s="20"/>
      <c r="D325" s="2">
        <v>6605.2477804028003</v>
      </c>
      <c r="E325" s="20">
        <v>4.9129575402427133E-3</v>
      </c>
      <c r="F325" s="2">
        <v>0</v>
      </c>
      <c r="G325" s="20"/>
      <c r="H325" s="2">
        <v>0</v>
      </c>
      <c r="I325" s="20"/>
      <c r="J325" s="2">
        <v>0</v>
      </c>
      <c r="K325" s="20"/>
      <c r="L325" s="2">
        <v>0</v>
      </c>
      <c r="M325" s="20"/>
      <c r="N325" s="2">
        <v>0</v>
      </c>
      <c r="O325" s="20"/>
      <c r="P325" s="2">
        <v>0</v>
      </c>
      <c r="Q325" s="20"/>
      <c r="R325" s="2">
        <v>0</v>
      </c>
      <c r="S325" s="20"/>
      <c r="T325" s="2">
        <v>0</v>
      </c>
      <c r="U325" s="20"/>
      <c r="V325" s="2">
        <v>0</v>
      </c>
      <c r="W325" s="20"/>
      <c r="X325" s="2">
        <v>0</v>
      </c>
      <c r="Y325" s="20"/>
      <c r="Z325" s="2">
        <v>0</v>
      </c>
      <c r="AA325" s="20"/>
      <c r="AB325" s="2">
        <v>0</v>
      </c>
      <c r="AC325" s="20"/>
      <c r="AD325" s="2">
        <v>0</v>
      </c>
      <c r="AE325" s="20"/>
      <c r="AF325" s="2">
        <v>0</v>
      </c>
      <c r="AG325" s="20"/>
      <c r="AH325" s="2">
        <v>6605.2477804028003</v>
      </c>
      <c r="AI325" s="20">
        <v>6.1374713721319227E-5</v>
      </c>
      <c r="AJ325" s="1"/>
    </row>
    <row r="326" spans="1:36" x14ac:dyDescent="0.3">
      <c r="A326" s="62" t="s">
        <v>60</v>
      </c>
      <c r="B326" s="2">
        <v>0</v>
      </c>
      <c r="C326" s="20"/>
      <c r="D326" s="2">
        <v>6605.2477804028003</v>
      </c>
      <c r="E326" s="20">
        <v>4.9129575402427133E-3</v>
      </c>
      <c r="F326" s="2">
        <v>0</v>
      </c>
      <c r="G326" s="20"/>
      <c r="H326" s="2">
        <v>0</v>
      </c>
      <c r="I326" s="20"/>
      <c r="J326" s="2">
        <v>0</v>
      </c>
      <c r="K326" s="20"/>
      <c r="L326" s="2">
        <v>0</v>
      </c>
      <c r="M326" s="20"/>
      <c r="N326" s="2">
        <v>0</v>
      </c>
      <c r="O326" s="20"/>
      <c r="P326" s="2">
        <v>0</v>
      </c>
      <c r="Q326" s="20"/>
      <c r="R326" s="2">
        <v>0</v>
      </c>
      <c r="S326" s="20"/>
      <c r="T326" s="2">
        <v>0</v>
      </c>
      <c r="U326" s="20"/>
      <c r="V326" s="2">
        <v>0</v>
      </c>
      <c r="W326" s="20"/>
      <c r="X326" s="2">
        <v>0</v>
      </c>
      <c r="Y326" s="20"/>
      <c r="Z326" s="2">
        <v>0</v>
      </c>
      <c r="AA326" s="20"/>
      <c r="AB326" s="2">
        <v>0</v>
      </c>
      <c r="AC326" s="20"/>
      <c r="AD326" s="2">
        <v>0</v>
      </c>
      <c r="AE326" s="20"/>
      <c r="AF326" s="2">
        <v>0</v>
      </c>
      <c r="AG326" s="20"/>
      <c r="AH326" s="2">
        <v>6605.2477804028003</v>
      </c>
      <c r="AI326" s="20">
        <v>6.1374713721319227E-5</v>
      </c>
      <c r="AJ326" s="1"/>
    </row>
    <row r="327" spans="1:36" x14ac:dyDescent="0.3">
      <c r="A327" s="18" t="s">
        <v>264</v>
      </c>
      <c r="B327" s="2">
        <v>0</v>
      </c>
      <c r="C327" s="20"/>
      <c r="D327" s="2">
        <v>487.43794190470004</v>
      </c>
      <c r="E327" s="20">
        <v>3.6255444030216963E-4</v>
      </c>
      <c r="F327" s="2">
        <v>1066.9824057169001</v>
      </c>
      <c r="G327" s="20">
        <v>1.0019957404117224E-4</v>
      </c>
      <c r="H327" s="2">
        <v>8773.9614417746998</v>
      </c>
      <c r="I327" s="20">
        <v>2.4259610050662368E-3</v>
      </c>
      <c r="J327" s="2">
        <v>0</v>
      </c>
      <c r="K327" s="20"/>
      <c r="L327" s="2">
        <v>0</v>
      </c>
      <c r="M327" s="20"/>
      <c r="N327" s="2">
        <v>0</v>
      </c>
      <c r="O327" s="20"/>
      <c r="P327" s="2">
        <v>0</v>
      </c>
      <c r="Q327" s="20"/>
      <c r="R327" s="2">
        <v>0</v>
      </c>
      <c r="S327" s="20"/>
      <c r="T327" s="2">
        <v>0</v>
      </c>
      <c r="U327" s="20"/>
      <c r="V327" s="2">
        <v>0</v>
      </c>
      <c r="W327" s="20"/>
      <c r="X327" s="2">
        <v>0</v>
      </c>
      <c r="Y327" s="20"/>
      <c r="Z327" s="2">
        <v>0</v>
      </c>
      <c r="AA327" s="20"/>
      <c r="AB327" s="2">
        <v>0</v>
      </c>
      <c r="AC327" s="20"/>
      <c r="AD327" s="2">
        <v>0</v>
      </c>
      <c r="AE327" s="20"/>
      <c r="AF327" s="2">
        <v>0</v>
      </c>
      <c r="AG327" s="20"/>
      <c r="AH327" s="2">
        <v>10328.381789396301</v>
      </c>
      <c r="AI327" s="20">
        <v>9.5969371112680397E-5</v>
      </c>
      <c r="AJ327" s="1"/>
    </row>
    <row r="328" spans="1:36" x14ac:dyDescent="0.3">
      <c r="A328" s="62" t="s">
        <v>60</v>
      </c>
      <c r="B328" s="2">
        <v>0</v>
      </c>
      <c r="C328" s="20"/>
      <c r="D328" s="2">
        <v>487.43794190470004</v>
      </c>
      <c r="E328" s="20">
        <v>3.6255444030216963E-4</v>
      </c>
      <c r="F328" s="2">
        <v>1066.9824057169001</v>
      </c>
      <c r="G328" s="20">
        <v>1.0019957404117224E-4</v>
      </c>
      <c r="H328" s="2">
        <v>8773.9614417746998</v>
      </c>
      <c r="I328" s="20">
        <v>2.4259610050662368E-3</v>
      </c>
      <c r="J328" s="2">
        <v>0</v>
      </c>
      <c r="K328" s="20"/>
      <c r="L328" s="2">
        <v>0</v>
      </c>
      <c r="M328" s="20"/>
      <c r="N328" s="2">
        <v>0</v>
      </c>
      <c r="O328" s="20"/>
      <c r="P328" s="2">
        <v>0</v>
      </c>
      <c r="Q328" s="20"/>
      <c r="R328" s="2">
        <v>0</v>
      </c>
      <c r="S328" s="20"/>
      <c r="T328" s="2">
        <v>0</v>
      </c>
      <c r="U328" s="20"/>
      <c r="V328" s="2">
        <v>0</v>
      </c>
      <c r="W328" s="20"/>
      <c r="X328" s="2">
        <v>0</v>
      </c>
      <c r="Y328" s="20"/>
      <c r="Z328" s="2">
        <v>0</v>
      </c>
      <c r="AA328" s="20"/>
      <c r="AB328" s="2">
        <v>0</v>
      </c>
      <c r="AC328" s="20"/>
      <c r="AD328" s="2">
        <v>0</v>
      </c>
      <c r="AE328" s="20"/>
      <c r="AF328" s="2">
        <v>0</v>
      </c>
      <c r="AG328" s="20"/>
      <c r="AH328" s="2">
        <v>10328.381789396301</v>
      </c>
      <c r="AI328" s="20">
        <v>9.5969371112680397E-5</v>
      </c>
      <c r="AJ328" s="1"/>
    </row>
    <row r="329" spans="1:36" x14ac:dyDescent="0.3">
      <c r="A329" s="18" t="s">
        <v>265</v>
      </c>
      <c r="B329" s="2">
        <v>0</v>
      </c>
      <c r="C329" s="20"/>
      <c r="D329" s="2">
        <v>245.28351372370003</v>
      </c>
      <c r="E329" s="20">
        <v>1.8244092096308788E-4</v>
      </c>
      <c r="F329" s="2">
        <v>995.8317156132</v>
      </c>
      <c r="G329" s="20">
        <v>9.3517862325095654E-5</v>
      </c>
      <c r="H329" s="2">
        <v>14928.960359041401</v>
      </c>
      <c r="I329" s="20">
        <v>4.1277906128897347E-3</v>
      </c>
      <c r="J329" s="2">
        <v>0</v>
      </c>
      <c r="K329" s="20"/>
      <c r="L329" s="2">
        <v>14.057028300800001</v>
      </c>
      <c r="M329" s="20">
        <v>1.9948247591399685E-6</v>
      </c>
      <c r="N329" s="2">
        <v>24.203109436200002</v>
      </c>
      <c r="O329" s="20">
        <v>9.5049707949748991E-7</v>
      </c>
      <c r="P329" s="2">
        <v>14.112863653</v>
      </c>
      <c r="Q329" s="20">
        <v>4.6903542814536256E-6</v>
      </c>
      <c r="R329" s="2">
        <v>0</v>
      </c>
      <c r="S329" s="20"/>
      <c r="T329" s="2">
        <v>2.4849254182</v>
      </c>
      <c r="U329" s="20">
        <v>5.6466639886583427E-7</v>
      </c>
      <c r="V329" s="2">
        <v>3.6072987948000002</v>
      </c>
      <c r="W329" s="20">
        <v>2.837307108197732E-7</v>
      </c>
      <c r="X329" s="2">
        <v>3.2886001817000001</v>
      </c>
      <c r="Y329" s="20">
        <v>1.0422178486111151E-6</v>
      </c>
      <c r="Z329" s="2">
        <v>0</v>
      </c>
      <c r="AA329" s="20"/>
      <c r="AB329" s="2">
        <v>0</v>
      </c>
      <c r="AC329" s="20"/>
      <c r="AD329" s="2">
        <v>0</v>
      </c>
      <c r="AE329" s="20"/>
      <c r="AF329" s="2">
        <v>0</v>
      </c>
      <c r="AG329" s="20"/>
      <c r="AH329" s="2">
        <v>16231.829414163001</v>
      </c>
      <c r="AI329" s="20">
        <v>1.5082309045593312E-4</v>
      </c>
      <c r="AJ329" s="1"/>
    </row>
    <row r="330" spans="1:36" x14ac:dyDescent="0.3">
      <c r="A330" s="62" t="s">
        <v>60</v>
      </c>
      <c r="B330" s="2">
        <v>0</v>
      </c>
      <c r="C330" s="20"/>
      <c r="D330" s="2">
        <v>245.28351372370003</v>
      </c>
      <c r="E330" s="20">
        <v>1.8244092096308788E-4</v>
      </c>
      <c r="F330" s="2">
        <v>995.8317156132</v>
      </c>
      <c r="G330" s="20">
        <v>9.3517862325095654E-5</v>
      </c>
      <c r="H330" s="2">
        <v>14928.960359041401</v>
      </c>
      <c r="I330" s="20">
        <v>4.1277906128897347E-3</v>
      </c>
      <c r="J330" s="2">
        <v>0</v>
      </c>
      <c r="K330" s="20"/>
      <c r="L330" s="2">
        <v>14.057028300800001</v>
      </c>
      <c r="M330" s="20">
        <v>1.9948247591399685E-6</v>
      </c>
      <c r="N330" s="2">
        <v>24.203109436200002</v>
      </c>
      <c r="O330" s="20">
        <v>9.5049707949748991E-7</v>
      </c>
      <c r="P330" s="2">
        <v>14.112863653</v>
      </c>
      <c r="Q330" s="20">
        <v>4.6903542814536256E-6</v>
      </c>
      <c r="R330" s="2">
        <v>0</v>
      </c>
      <c r="S330" s="20"/>
      <c r="T330" s="2">
        <v>2.4849254182</v>
      </c>
      <c r="U330" s="20">
        <v>5.6466639886583427E-7</v>
      </c>
      <c r="V330" s="2">
        <v>3.6072987948000002</v>
      </c>
      <c r="W330" s="20">
        <v>2.837307108197732E-7</v>
      </c>
      <c r="X330" s="2">
        <v>3.2886001817000001</v>
      </c>
      <c r="Y330" s="20">
        <v>1.0422178486111151E-6</v>
      </c>
      <c r="Z330" s="2">
        <v>0</v>
      </c>
      <c r="AA330" s="20"/>
      <c r="AB330" s="2">
        <v>0</v>
      </c>
      <c r="AC330" s="20"/>
      <c r="AD330" s="2">
        <v>0</v>
      </c>
      <c r="AE330" s="20"/>
      <c r="AF330" s="2">
        <v>0</v>
      </c>
      <c r="AG330" s="20"/>
      <c r="AH330" s="2">
        <v>16231.829414163001</v>
      </c>
      <c r="AI330" s="20">
        <v>1.5082309045593312E-4</v>
      </c>
      <c r="AJ330" s="1"/>
    </row>
    <row r="331" spans="1:36" x14ac:dyDescent="0.3">
      <c r="A331" s="18" t="s">
        <v>266</v>
      </c>
      <c r="B331" s="2">
        <v>0</v>
      </c>
      <c r="C331" s="20"/>
      <c r="D331" s="2">
        <v>0</v>
      </c>
      <c r="E331" s="20"/>
      <c r="F331" s="2">
        <v>0</v>
      </c>
      <c r="G331" s="20"/>
      <c r="H331" s="2">
        <v>0</v>
      </c>
      <c r="I331" s="20"/>
      <c r="J331" s="2">
        <v>0</v>
      </c>
      <c r="K331" s="20"/>
      <c r="L331" s="2">
        <v>0</v>
      </c>
      <c r="M331" s="20"/>
      <c r="N331" s="2">
        <v>0</v>
      </c>
      <c r="O331" s="20"/>
      <c r="P331" s="2">
        <v>0</v>
      </c>
      <c r="Q331" s="20"/>
      <c r="R331" s="2">
        <v>0</v>
      </c>
      <c r="S331" s="20"/>
      <c r="T331" s="2">
        <v>0</v>
      </c>
      <c r="U331" s="20"/>
      <c r="V331" s="2">
        <v>70612.013171598999</v>
      </c>
      <c r="W331" s="20">
        <v>5.5539609633872226E-3</v>
      </c>
      <c r="X331" s="2">
        <v>65916.948497334102</v>
      </c>
      <c r="Y331" s="20">
        <v>2.0890292663788557E-2</v>
      </c>
      <c r="Z331" s="2">
        <v>0</v>
      </c>
      <c r="AA331" s="20"/>
      <c r="AB331" s="2">
        <v>0</v>
      </c>
      <c r="AC331" s="20"/>
      <c r="AD331" s="2">
        <v>0</v>
      </c>
      <c r="AE331" s="20"/>
      <c r="AF331" s="2">
        <v>0</v>
      </c>
      <c r="AG331" s="20"/>
      <c r="AH331" s="2">
        <v>136528.9616689331</v>
      </c>
      <c r="AI331" s="20">
        <v>1.2686013024311926E-3</v>
      </c>
      <c r="AJ331" s="1"/>
    </row>
    <row r="332" spans="1:36" x14ac:dyDescent="0.3">
      <c r="A332" s="62" t="s">
        <v>262</v>
      </c>
      <c r="B332" s="2">
        <v>0</v>
      </c>
      <c r="C332" s="20"/>
      <c r="D332" s="2">
        <v>0</v>
      </c>
      <c r="E332" s="20"/>
      <c r="F332" s="2">
        <v>0</v>
      </c>
      <c r="G332" s="20"/>
      <c r="H332" s="2">
        <v>0</v>
      </c>
      <c r="I332" s="20"/>
      <c r="J332" s="2">
        <v>0</v>
      </c>
      <c r="K332" s="20"/>
      <c r="L332" s="2">
        <v>0</v>
      </c>
      <c r="M332" s="20"/>
      <c r="N332" s="2">
        <v>0</v>
      </c>
      <c r="O332" s="20"/>
      <c r="P332" s="2">
        <v>0</v>
      </c>
      <c r="Q332" s="20"/>
      <c r="R332" s="2">
        <v>0</v>
      </c>
      <c r="S332" s="20"/>
      <c r="T332" s="2">
        <v>0</v>
      </c>
      <c r="U332" s="20"/>
      <c r="V332" s="2">
        <v>70612.013171598999</v>
      </c>
      <c r="W332" s="20">
        <v>5.5539609633872226E-3</v>
      </c>
      <c r="X332" s="2">
        <v>65916.948497334102</v>
      </c>
      <c r="Y332" s="20">
        <v>2.0890292663788557E-2</v>
      </c>
      <c r="Z332" s="2">
        <v>0</v>
      </c>
      <c r="AA332" s="20"/>
      <c r="AB332" s="2">
        <v>0</v>
      </c>
      <c r="AC332" s="20"/>
      <c r="AD332" s="2">
        <v>0</v>
      </c>
      <c r="AE332" s="20"/>
      <c r="AF332" s="2">
        <v>0</v>
      </c>
      <c r="AG332" s="20"/>
      <c r="AH332" s="2">
        <v>136528.9616689331</v>
      </c>
      <c r="AI332" s="20">
        <v>1.2686013024311926E-3</v>
      </c>
      <c r="AJ332" s="1"/>
    </row>
    <row r="333" spans="1:36" x14ac:dyDescent="0.3">
      <c r="A333" s="18" t="s">
        <v>267</v>
      </c>
      <c r="B333" s="2">
        <v>0</v>
      </c>
      <c r="C333" s="20"/>
      <c r="D333" s="2">
        <v>583.12202846649996</v>
      </c>
      <c r="E333" s="20">
        <v>4.3372389074273506E-4</v>
      </c>
      <c r="F333" s="2">
        <v>0</v>
      </c>
      <c r="G333" s="20"/>
      <c r="H333" s="2">
        <v>0</v>
      </c>
      <c r="I333" s="20"/>
      <c r="J333" s="2">
        <v>0</v>
      </c>
      <c r="K333" s="20"/>
      <c r="L333" s="2">
        <v>0</v>
      </c>
      <c r="M333" s="20"/>
      <c r="N333" s="2">
        <v>0</v>
      </c>
      <c r="O333" s="20"/>
      <c r="P333" s="2">
        <v>0</v>
      </c>
      <c r="Q333" s="20"/>
      <c r="R333" s="2">
        <v>0</v>
      </c>
      <c r="S333" s="20"/>
      <c r="T333" s="2">
        <v>0</v>
      </c>
      <c r="U333" s="20"/>
      <c r="V333" s="2">
        <v>65.255498800399991</v>
      </c>
      <c r="W333" s="20">
        <v>5.1326463685864088E-6</v>
      </c>
      <c r="X333" s="2">
        <v>4.3421647200000003E-2</v>
      </c>
      <c r="Y333" s="20">
        <v>1.3761118174159119E-8</v>
      </c>
      <c r="Z333" s="2">
        <v>0</v>
      </c>
      <c r="AA333" s="20"/>
      <c r="AB333" s="2">
        <v>0</v>
      </c>
      <c r="AC333" s="20"/>
      <c r="AD333" s="2">
        <v>0</v>
      </c>
      <c r="AE333" s="20"/>
      <c r="AF333" s="2">
        <v>0</v>
      </c>
      <c r="AG333" s="20"/>
      <c r="AH333" s="2">
        <v>648.42094891409999</v>
      </c>
      <c r="AI333" s="20">
        <v>6.025004879995912E-6</v>
      </c>
      <c r="AJ333" s="1"/>
    </row>
    <row r="334" spans="1:36" x14ac:dyDescent="0.3">
      <c r="A334" s="62" t="s">
        <v>60</v>
      </c>
      <c r="B334" s="2">
        <v>0</v>
      </c>
      <c r="C334" s="20"/>
      <c r="D334" s="2">
        <v>583.12202846649996</v>
      </c>
      <c r="E334" s="20">
        <v>4.3372389074273506E-4</v>
      </c>
      <c r="F334" s="2">
        <v>0</v>
      </c>
      <c r="G334" s="20"/>
      <c r="H334" s="2">
        <v>0</v>
      </c>
      <c r="I334" s="20"/>
      <c r="J334" s="2">
        <v>0</v>
      </c>
      <c r="K334" s="20"/>
      <c r="L334" s="2">
        <v>0</v>
      </c>
      <c r="M334" s="20"/>
      <c r="N334" s="2">
        <v>0</v>
      </c>
      <c r="O334" s="20"/>
      <c r="P334" s="2">
        <v>0</v>
      </c>
      <c r="Q334" s="20"/>
      <c r="R334" s="2">
        <v>0</v>
      </c>
      <c r="S334" s="20"/>
      <c r="T334" s="2">
        <v>0</v>
      </c>
      <c r="U334" s="20"/>
      <c r="V334" s="2">
        <v>65.255498800399991</v>
      </c>
      <c r="W334" s="20">
        <v>5.1326463685864088E-6</v>
      </c>
      <c r="X334" s="2">
        <v>4.3421647200000003E-2</v>
      </c>
      <c r="Y334" s="20">
        <v>1.3761118174159119E-8</v>
      </c>
      <c r="Z334" s="2">
        <v>0</v>
      </c>
      <c r="AA334" s="20"/>
      <c r="AB334" s="2">
        <v>0</v>
      </c>
      <c r="AC334" s="20"/>
      <c r="AD334" s="2">
        <v>0</v>
      </c>
      <c r="AE334" s="20"/>
      <c r="AF334" s="2">
        <v>0</v>
      </c>
      <c r="AG334" s="20"/>
      <c r="AH334" s="2">
        <v>648.42094891409999</v>
      </c>
      <c r="AI334" s="20">
        <v>6.025004879995912E-6</v>
      </c>
      <c r="AJ334" s="1"/>
    </row>
    <row r="335" spans="1:36" x14ac:dyDescent="0.3">
      <c r="A335" s="18" t="s">
        <v>268</v>
      </c>
      <c r="B335" s="2">
        <v>0</v>
      </c>
      <c r="C335" s="20"/>
      <c r="D335" s="2">
        <v>0</v>
      </c>
      <c r="E335" s="20"/>
      <c r="F335" s="2">
        <v>152721.634974341</v>
      </c>
      <c r="G335" s="20">
        <v>1.4341982294467728E-2</v>
      </c>
      <c r="H335" s="2">
        <v>53452.5716504952</v>
      </c>
      <c r="I335" s="20">
        <v>1.4779396433999076E-2</v>
      </c>
      <c r="J335" s="2">
        <v>0</v>
      </c>
      <c r="K335" s="20"/>
      <c r="L335" s="2">
        <v>0</v>
      </c>
      <c r="M335" s="20"/>
      <c r="N335" s="2">
        <v>0</v>
      </c>
      <c r="O335" s="20"/>
      <c r="P335" s="2">
        <v>0</v>
      </c>
      <c r="Q335" s="20"/>
      <c r="R335" s="2">
        <v>0</v>
      </c>
      <c r="S335" s="20"/>
      <c r="T335" s="2">
        <v>0</v>
      </c>
      <c r="U335" s="20"/>
      <c r="V335" s="2">
        <v>0</v>
      </c>
      <c r="W335" s="20"/>
      <c r="X335" s="2">
        <v>0</v>
      </c>
      <c r="Y335" s="20"/>
      <c r="Z335" s="2">
        <v>0</v>
      </c>
      <c r="AA335" s="20"/>
      <c r="AB335" s="2">
        <v>0</v>
      </c>
      <c r="AC335" s="20"/>
      <c r="AD335" s="2">
        <v>0</v>
      </c>
      <c r="AE335" s="20"/>
      <c r="AF335" s="2">
        <v>0</v>
      </c>
      <c r="AG335" s="20"/>
      <c r="AH335" s="2">
        <v>206174.2066248362</v>
      </c>
      <c r="AI335" s="20">
        <v>1.9157317528439158E-3</v>
      </c>
      <c r="AJ335" s="1"/>
    </row>
    <row r="336" spans="1:36" x14ac:dyDescent="0.3">
      <c r="A336" s="62" t="s">
        <v>262</v>
      </c>
      <c r="B336" s="2">
        <v>0</v>
      </c>
      <c r="C336" s="20"/>
      <c r="D336" s="2">
        <v>0</v>
      </c>
      <c r="E336" s="20"/>
      <c r="F336" s="2">
        <v>152721.634974341</v>
      </c>
      <c r="G336" s="20">
        <v>1.4341982294467728E-2</v>
      </c>
      <c r="H336" s="2">
        <v>53452.5716504952</v>
      </c>
      <c r="I336" s="20">
        <v>1.4779396433999076E-2</v>
      </c>
      <c r="J336" s="2">
        <v>0</v>
      </c>
      <c r="K336" s="20"/>
      <c r="L336" s="2">
        <v>0</v>
      </c>
      <c r="M336" s="20"/>
      <c r="N336" s="2">
        <v>0</v>
      </c>
      <c r="O336" s="20"/>
      <c r="P336" s="2">
        <v>0</v>
      </c>
      <c r="Q336" s="20"/>
      <c r="R336" s="2">
        <v>0</v>
      </c>
      <c r="S336" s="20"/>
      <c r="T336" s="2">
        <v>0</v>
      </c>
      <c r="U336" s="20"/>
      <c r="V336" s="2">
        <v>0</v>
      </c>
      <c r="W336" s="20"/>
      <c r="X336" s="2">
        <v>0</v>
      </c>
      <c r="Y336" s="20"/>
      <c r="Z336" s="2">
        <v>0</v>
      </c>
      <c r="AA336" s="20"/>
      <c r="AB336" s="2">
        <v>0</v>
      </c>
      <c r="AC336" s="20"/>
      <c r="AD336" s="2">
        <v>0</v>
      </c>
      <c r="AE336" s="20"/>
      <c r="AF336" s="2">
        <v>0</v>
      </c>
      <c r="AG336" s="20"/>
      <c r="AH336" s="2">
        <v>206174.2066248362</v>
      </c>
      <c r="AI336" s="20">
        <v>1.9157317528439158E-3</v>
      </c>
      <c r="AJ336" s="1"/>
    </row>
    <row r="337" spans="1:36" x14ac:dyDescent="0.3">
      <c r="A337" s="18" t="s">
        <v>269</v>
      </c>
      <c r="B337" s="2">
        <v>0</v>
      </c>
      <c r="C337" s="20"/>
      <c r="D337" s="2">
        <v>0</v>
      </c>
      <c r="E337" s="20"/>
      <c r="F337" s="2">
        <v>0</v>
      </c>
      <c r="G337" s="20"/>
      <c r="H337" s="2">
        <v>10980.234833446899</v>
      </c>
      <c r="I337" s="20">
        <v>3.0359857071612776E-3</v>
      </c>
      <c r="J337" s="2">
        <v>0</v>
      </c>
      <c r="K337" s="20"/>
      <c r="L337" s="2">
        <v>0</v>
      </c>
      <c r="M337" s="20"/>
      <c r="N337" s="2">
        <v>0</v>
      </c>
      <c r="O337" s="20"/>
      <c r="P337" s="2">
        <v>0</v>
      </c>
      <c r="Q337" s="20"/>
      <c r="R337" s="2">
        <v>0</v>
      </c>
      <c r="S337" s="20"/>
      <c r="T337" s="2">
        <v>0</v>
      </c>
      <c r="U337" s="20"/>
      <c r="V337" s="2">
        <v>0</v>
      </c>
      <c r="W337" s="20"/>
      <c r="X337" s="2">
        <v>0</v>
      </c>
      <c r="Y337" s="20"/>
      <c r="Z337" s="2">
        <v>0</v>
      </c>
      <c r="AA337" s="20"/>
      <c r="AB337" s="2">
        <v>0</v>
      </c>
      <c r="AC337" s="20"/>
      <c r="AD337" s="2">
        <v>0</v>
      </c>
      <c r="AE337" s="20"/>
      <c r="AF337" s="2">
        <v>0</v>
      </c>
      <c r="AG337" s="20"/>
      <c r="AH337" s="2">
        <v>10980.234833446899</v>
      </c>
      <c r="AI337" s="20">
        <v>1.0202626637188236E-4</v>
      </c>
      <c r="AJ337" s="1"/>
    </row>
    <row r="338" spans="1:36" x14ac:dyDescent="0.3">
      <c r="A338" s="62" t="s">
        <v>262</v>
      </c>
      <c r="B338" s="2">
        <v>0</v>
      </c>
      <c r="C338" s="20"/>
      <c r="D338" s="2">
        <v>0</v>
      </c>
      <c r="E338" s="20"/>
      <c r="F338" s="2">
        <v>0</v>
      </c>
      <c r="G338" s="20"/>
      <c r="H338" s="2">
        <v>10980.234833446899</v>
      </c>
      <c r="I338" s="20">
        <v>3.0359857071612776E-3</v>
      </c>
      <c r="J338" s="2">
        <v>0</v>
      </c>
      <c r="K338" s="20"/>
      <c r="L338" s="2">
        <v>0</v>
      </c>
      <c r="M338" s="20"/>
      <c r="N338" s="2">
        <v>0</v>
      </c>
      <c r="O338" s="20"/>
      <c r="P338" s="2">
        <v>0</v>
      </c>
      <c r="Q338" s="20"/>
      <c r="R338" s="2">
        <v>0</v>
      </c>
      <c r="S338" s="20"/>
      <c r="T338" s="2">
        <v>0</v>
      </c>
      <c r="U338" s="20"/>
      <c r="V338" s="2">
        <v>0</v>
      </c>
      <c r="W338" s="20"/>
      <c r="X338" s="2">
        <v>0</v>
      </c>
      <c r="Y338" s="20"/>
      <c r="Z338" s="2">
        <v>0</v>
      </c>
      <c r="AA338" s="20"/>
      <c r="AB338" s="2">
        <v>0</v>
      </c>
      <c r="AC338" s="20"/>
      <c r="AD338" s="2">
        <v>0</v>
      </c>
      <c r="AE338" s="20"/>
      <c r="AF338" s="2">
        <v>0</v>
      </c>
      <c r="AG338" s="20"/>
      <c r="AH338" s="2">
        <v>10980.234833446899</v>
      </c>
      <c r="AI338" s="20">
        <v>1.0202626637188236E-4</v>
      </c>
      <c r="AJ338" s="1"/>
    </row>
    <row r="339" spans="1:36" x14ac:dyDescent="0.3">
      <c r="A339" s="18" t="s">
        <v>270</v>
      </c>
      <c r="B339" s="2">
        <v>0</v>
      </c>
      <c r="C339" s="20"/>
      <c r="D339" s="2">
        <v>0</v>
      </c>
      <c r="E339" s="20"/>
      <c r="F339" s="2">
        <v>0</v>
      </c>
      <c r="G339" s="20"/>
      <c r="H339" s="2">
        <v>0</v>
      </c>
      <c r="I339" s="20"/>
      <c r="J339" s="2">
        <v>0</v>
      </c>
      <c r="K339" s="20"/>
      <c r="L339" s="2">
        <v>0</v>
      </c>
      <c r="M339" s="20"/>
      <c r="N339" s="2">
        <v>195209.818492255</v>
      </c>
      <c r="O339" s="20">
        <v>7.6662200307455672E-3</v>
      </c>
      <c r="P339" s="2">
        <v>0</v>
      </c>
      <c r="Q339" s="20"/>
      <c r="R339" s="2">
        <v>0</v>
      </c>
      <c r="S339" s="20"/>
      <c r="T339" s="2">
        <v>0</v>
      </c>
      <c r="U339" s="20"/>
      <c r="V339" s="2">
        <v>0</v>
      </c>
      <c r="W339" s="20"/>
      <c r="X339" s="2">
        <v>0</v>
      </c>
      <c r="Y339" s="20"/>
      <c r="Z339" s="2">
        <v>0</v>
      </c>
      <c r="AA339" s="20"/>
      <c r="AB339" s="2">
        <v>0</v>
      </c>
      <c r="AC339" s="20"/>
      <c r="AD339" s="2">
        <v>38149.781553909597</v>
      </c>
      <c r="AE339" s="20">
        <v>1.8204517854075192E-3</v>
      </c>
      <c r="AF339" s="2">
        <v>0</v>
      </c>
      <c r="AG339" s="20"/>
      <c r="AH339" s="2">
        <v>233359.60004616459</v>
      </c>
      <c r="AI339" s="20">
        <v>2.1683332893957688E-3</v>
      </c>
      <c r="AJ339" s="1"/>
    </row>
    <row r="340" spans="1:36" x14ac:dyDescent="0.3">
      <c r="A340" s="62" t="s">
        <v>262</v>
      </c>
      <c r="B340" s="2">
        <v>0</v>
      </c>
      <c r="C340" s="20"/>
      <c r="D340" s="2">
        <v>0</v>
      </c>
      <c r="E340" s="20"/>
      <c r="F340" s="2">
        <v>0</v>
      </c>
      <c r="G340" s="20"/>
      <c r="H340" s="2">
        <v>0</v>
      </c>
      <c r="I340" s="20"/>
      <c r="J340" s="2">
        <v>0</v>
      </c>
      <c r="K340" s="20"/>
      <c r="L340" s="2">
        <v>0</v>
      </c>
      <c r="M340" s="20"/>
      <c r="N340" s="2">
        <v>195209.818492255</v>
      </c>
      <c r="O340" s="20">
        <v>7.6662200307455672E-3</v>
      </c>
      <c r="P340" s="2">
        <v>0</v>
      </c>
      <c r="Q340" s="20"/>
      <c r="R340" s="2">
        <v>0</v>
      </c>
      <c r="S340" s="20"/>
      <c r="T340" s="2">
        <v>0</v>
      </c>
      <c r="U340" s="20"/>
      <c r="V340" s="2">
        <v>0</v>
      </c>
      <c r="W340" s="20"/>
      <c r="X340" s="2">
        <v>0</v>
      </c>
      <c r="Y340" s="20"/>
      <c r="Z340" s="2">
        <v>0</v>
      </c>
      <c r="AA340" s="20"/>
      <c r="AB340" s="2">
        <v>0</v>
      </c>
      <c r="AC340" s="20"/>
      <c r="AD340" s="2">
        <v>38149.781553909597</v>
      </c>
      <c r="AE340" s="20">
        <v>1.8204517854075192E-3</v>
      </c>
      <c r="AF340" s="2">
        <v>0</v>
      </c>
      <c r="AG340" s="20"/>
      <c r="AH340" s="2">
        <v>233359.60004616459</v>
      </c>
      <c r="AI340" s="20">
        <v>2.1683332893957688E-3</v>
      </c>
      <c r="AJ340" s="1"/>
    </row>
    <row r="341" spans="1:36" x14ac:dyDescent="0.3">
      <c r="A341" s="18" t="s">
        <v>271</v>
      </c>
      <c r="B341" s="2">
        <v>0</v>
      </c>
      <c r="C341" s="20"/>
      <c r="D341" s="2">
        <v>0</v>
      </c>
      <c r="E341" s="20"/>
      <c r="F341" s="2">
        <v>0</v>
      </c>
      <c r="G341" s="20"/>
      <c r="H341" s="2">
        <v>0</v>
      </c>
      <c r="I341" s="20"/>
      <c r="J341" s="2">
        <v>0</v>
      </c>
      <c r="K341" s="20"/>
      <c r="L341" s="2">
        <v>0</v>
      </c>
      <c r="M341" s="20"/>
      <c r="N341" s="2">
        <v>4830.8794514554002</v>
      </c>
      <c r="O341" s="20">
        <v>1.8971681395387344E-4</v>
      </c>
      <c r="P341" s="2">
        <v>1207.7178670204999</v>
      </c>
      <c r="Q341" s="20">
        <v>4.0138024483525012E-4</v>
      </c>
      <c r="R341" s="2">
        <v>0</v>
      </c>
      <c r="S341" s="20"/>
      <c r="T341" s="2">
        <v>0</v>
      </c>
      <c r="U341" s="20"/>
      <c r="V341" s="2">
        <v>4830.8794514554002</v>
      </c>
      <c r="W341" s="20">
        <v>3.7997098067449418E-4</v>
      </c>
      <c r="X341" s="2">
        <v>1207.7178670204999</v>
      </c>
      <c r="Y341" s="20">
        <v>3.8274799232196067E-4</v>
      </c>
      <c r="Z341" s="2">
        <v>0</v>
      </c>
      <c r="AA341" s="20"/>
      <c r="AB341" s="2">
        <v>0</v>
      </c>
      <c r="AC341" s="20"/>
      <c r="AD341" s="2">
        <v>0</v>
      </c>
      <c r="AE341" s="20"/>
      <c r="AF341" s="2">
        <v>0</v>
      </c>
      <c r="AG341" s="20"/>
      <c r="AH341" s="2">
        <v>12077.194636951801</v>
      </c>
      <c r="AI341" s="20">
        <v>1.12219009497077E-4</v>
      </c>
      <c r="AJ341" s="1"/>
    </row>
    <row r="342" spans="1:36" x14ac:dyDescent="0.3">
      <c r="A342" s="62" t="s">
        <v>262</v>
      </c>
      <c r="B342" s="2">
        <v>0</v>
      </c>
      <c r="C342" s="20"/>
      <c r="D342" s="2">
        <v>0</v>
      </c>
      <c r="E342" s="20"/>
      <c r="F342" s="2">
        <v>0</v>
      </c>
      <c r="G342" s="20"/>
      <c r="H342" s="2">
        <v>0</v>
      </c>
      <c r="I342" s="20"/>
      <c r="J342" s="2">
        <v>0</v>
      </c>
      <c r="K342" s="20"/>
      <c r="L342" s="2">
        <v>0</v>
      </c>
      <c r="M342" s="20"/>
      <c r="N342" s="2">
        <v>4830.8794514554002</v>
      </c>
      <c r="O342" s="20">
        <v>1.8971681395387344E-4</v>
      </c>
      <c r="P342" s="2">
        <v>1207.7178670204999</v>
      </c>
      <c r="Q342" s="20">
        <v>4.0138024483525012E-4</v>
      </c>
      <c r="R342" s="2">
        <v>0</v>
      </c>
      <c r="S342" s="20"/>
      <c r="T342" s="2">
        <v>0</v>
      </c>
      <c r="U342" s="20"/>
      <c r="V342" s="2">
        <v>4830.8794514554002</v>
      </c>
      <c r="W342" s="20">
        <v>3.7997098067449418E-4</v>
      </c>
      <c r="X342" s="2">
        <v>1207.7178670204999</v>
      </c>
      <c r="Y342" s="20">
        <v>3.8274799232196067E-4</v>
      </c>
      <c r="Z342" s="2">
        <v>0</v>
      </c>
      <c r="AA342" s="20"/>
      <c r="AB342" s="2">
        <v>0</v>
      </c>
      <c r="AC342" s="20"/>
      <c r="AD342" s="2">
        <v>0</v>
      </c>
      <c r="AE342" s="20"/>
      <c r="AF342" s="2">
        <v>0</v>
      </c>
      <c r="AG342" s="20"/>
      <c r="AH342" s="2">
        <v>12077.194636951801</v>
      </c>
      <c r="AI342" s="20">
        <v>1.12219009497077E-4</v>
      </c>
      <c r="AJ342" s="1"/>
    </row>
    <row r="343" spans="1:36" x14ac:dyDescent="0.3">
      <c r="A343" s="18" t="s">
        <v>272</v>
      </c>
      <c r="B343" s="2">
        <v>0</v>
      </c>
      <c r="C343" s="20"/>
      <c r="D343" s="2">
        <v>0</v>
      </c>
      <c r="E343" s="20"/>
      <c r="F343" s="2">
        <v>83635.781678509098</v>
      </c>
      <c r="G343" s="20">
        <v>7.8541779638403968E-3</v>
      </c>
      <c r="H343" s="2">
        <v>11410.615544034399</v>
      </c>
      <c r="I343" s="20">
        <v>3.1549840442461493E-3</v>
      </c>
      <c r="J343" s="2">
        <v>0</v>
      </c>
      <c r="K343" s="20"/>
      <c r="L343" s="2">
        <v>0</v>
      </c>
      <c r="M343" s="20"/>
      <c r="N343" s="2">
        <v>456929.74416855001</v>
      </c>
      <c r="O343" s="20">
        <v>1.7944404561430219E-2</v>
      </c>
      <c r="P343" s="2">
        <v>0</v>
      </c>
      <c r="Q343" s="20"/>
      <c r="R343" s="2">
        <v>0</v>
      </c>
      <c r="S343" s="20"/>
      <c r="T343" s="2">
        <v>0</v>
      </c>
      <c r="U343" s="20"/>
      <c r="V343" s="2">
        <v>0</v>
      </c>
      <c r="W343" s="20"/>
      <c r="X343" s="2">
        <v>0</v>
      </c>
      <c r="Y343" s="20"/>
      <c r="Z343" s="2">
        <v>0</v>
      </c>
      <c r="AA343" s="20"/>
      <c r="AB343" s="2">
        <v>0</v>
      </c>
      <c r="AC343" s="20"/>
      <c r="AD343" s="2">
        <v>13179.7205379315</v>
      </c>
      <c r="AE343" s="20">
        <v>6.2891699001067379E-4</v>
      </c>
      <c r="AF343" s="2">
        <v>75986.6103555851</v>
      </c>
      <c r="AG343" s="20">
        <v>2.8281979157693624E-2</v>
      </c>
      <c r="AH343" s="2">
        <v>641142.47228461003</v>
      </c>
      <c r="AI343" s="20">
        <v>5.95737465107587E-3</v>
      </c>
      <c r="AJ343" s="1"/>
    </row>
    <row r="344" spans="1:36" x14ac:dyDescent="0.3">
      <c r="A344" s="62" t="s">
        <v>262</v>
      </c>
      <c r="B344" s="2">
        <v>0</v>
      </c>
      <c r="C344" s="20"/>
      <c r="D344" s="2">
        <v>0</v>
      </c>
      <c r="E344" s="20"/>
      <c r="F344" s="2">
        <v>83635.781678509098</v>
      </c>
      <c r="G344" s="20">
        <v>7.8541779638403968E-3</v>
      </c>
      <c r="H344" s="2">
        <v>11410.615544034399</v>
      </c>
      <c r="I344" s="20">
        <v>3.1549840442461493E-3</v>
      </c>
      <c r="J344" s="2">
        <v>0</v>
      </c>
      <c r="K344" s="20"/>
      <c r="L344" s="2">
        <v>0</v>
      </c>
      <c r="M344" s="20"/>
      <c r="N344" s="2">
        <v>456929.74416855001</v>
      </c>
      <c r="O344" s="20">
        <v>1.7944404561430219E-2</v>
      </c>
      <c r="P344" s="2">
        <v>0</v>
      </c>
      <c r="Q344" s="20"/>
      <c r="R344" s="2">
        <v>0</v>
      </c>
      <c r="S344" s="20"/>
      <c r="T344" s="2">
        <v>0</v>
      </c>
      <c r="U344" s="20"/>
      <c r="V344" s="2">
        <v>0</v>
      </c>
      <c r="W344" s="20"/>
      <c r="X344" s="2">
        <v>0</v>
      </c>
      <c r="Y344" s="20"/>
      <c r="Z344" s="2">
        <v>0</v>
      </c>
      <c r="AA344" s="20"/>
      <c r="AB344" s="2">
        <v>0</v>
      </c>
      <c r="AC344" s="20"/>
      <c r="AD344" s="2">
        <v>13179.7205379315</v>
      </c>
      <c r="AE344" s="20">
        <v>6.2891699001067379E-4</v>
      </c>
      <c r="AF344" s="2">
        <v>75986.6103555851</v>
      </c>
      <c r="AG344" s="20">
        <v>2.8281979157693624E-2</v>
      </c>
      <c r="AH344" s="2">
        <v>641142.47228461003</v>
      </c>
      <c r="AI344" s="20">
        <v>5.95737465107587E-3</v>
      </c>
      <c r="AJ344" s="1"/>
    </row>
    <row r="345" spans="1:36" x14ac:dyDescent="0.3">
      <c r="A345" s="18" t="s">
        <v>273</v>
      </c>
      <c r="B345" s="2">
        <v>0</v>
      </c>
      <c r="C345" s="20"/>
      <c r="D345" s="2">
        <v>0</v>
      </c>
      <c r="E345" s="20"/>
      <c r="F345" s="2">
        <v>0</v>
      </c>
      <c r="G345" s="20"/>
      <c r="H345" s="2">
        <v>0</v>
      </c>
      <c r="I345" s="20"/>
      <c r="J345" s="2">
        <v>0</v>
      </c>
      <c r="K345" s="20"/>
      <c r="L345" s="2">
        <v>0</v>
      </c>
      <c r="M345" s="20"/>
      <c r="N345" s="2">
        <v>1435.4191851795999</v>
      </c>
      <c r="O345" s="20">
        <v>5.6371341333821924E-5</v>
      </c>
      <c r="P345" s="2">
        <v>530.94306174759993</v>
      </c>
      <c r="Q345" s="20">
        <v>1.7645682152867548E-4</v>
      </c>
      <c r="R345" s="2">
        <v>0</v>
      </c>
      <c r="S345" s="20"/>
      <c r="T345" s="2">
        <v>0</v>
      </c>
      <c r="U345" s="20"/>
      <c r="V345" s="2">
        <v>0</v>
      </c>
      <c r="W345" s="20"/>
      <c r="X345" s="2">
        <v>0</v>
      </c>
      <c r="Y345" s="20"/>
      <c r="Z345" s="2">
        <v>0</v>
      </c>
      <c r="AA345" s="20"/>
      <c r="AB345" s="2">
        <v>0</v>
      </c>
      <c r="AC345" s="20"/>
      <c r="AD345" s="2">
        <v>0</v>
      </c>
      <c r="AE345" s="20"/>
      <c r="AF345" s="2">
        <v>0</v>
      </c>
      <c r="AG345" s="20"/>
      <c r="AH345" s="2">
        <v>1966.3622469272</v>
      </c>
      <c r="AI345" s="20">
        <v>1.8271066277881151E-5</v>
      </c>
      <c r="AJ345" s="1"/>
    </row>
    <row r="346" spans="1:36" x14ac:dyDescent="0.3">
      <c r="A346" s="62" t="s">
        <v>262</v>
      </c>
      <c r="B346" s="2">
        <v>0</v>
      </c>
      <c r="C346" s="20"/>
      <c r="D346" s="2">
        <v>0</v>
      </c>
      <c r="E346" s="20"/>
      <c r="F346" s="2">
        <v>0</v>
      </c>
      <c r="G346" s="20"/>
      <c r="H346" s="2">
        <v>0</v>
      </c>
      <c r="I346" s="20"/>
      <c r="J346" s="2">
        <v>0</v>
      </c>
      <c r="K346" s="20"/>
      <c r="L346" s="2">
        <v>0</v>
      </c>
      <c r="M346" s="20"/>
      <c r="N346" s="2">
        <v>1435.4191851795999</v>
      </c>
      <c r="O346" s="20">
        <v>5.6371341333821924E-5</v>
      </c>
      <c r="P346" s="2">
        <v>530.94306174759993</v>
      </c>
      <c r="Q346" s="20">
        <v>1.7645682152867548E-4</v>
      </c>
      <c r="R346" s="2">
        <v>0</v>
      </c>
      <c r="S346" s="20"/>
      <c r="T346" s="2">
        <v>0</v>
      </c>
      <c r="U346" s="20"/>
      <c r="V346" s="2">
        <v>0</v>
      </c>
      <c r="W346" s="20"/>
      <c r="X346" s="2">
        <v>0</v>
      </c>
      <c r="Y346" s="20"/>
      <c r="Z346" s="2">
        <v>0</v>
      </c>
      <c r="AA346" s="20"/>
      <c r="AB346" s="2">
        <v>0</v>
      </c>
      <c r="AC346" s="20"/>
      <c r="AD346" s="2">
        <v>0</v>
      </c>
      <c r="AE346" s="20"/>
      <c r="AF346" s="2">
        <v>0</v>
      </c>
      <c r="AG346" s="20"/>
      <c r="AH346" s="2">
        <v>1966.3622469272</v>
      </c>
      <c r="AI346" s="20">
        <v>1.8271066277881151E-5</v>
      </c>
      <c r="AJ346" s="1"/>
    </row>
    <row r="347" spans="1:36" x14ac:dyDescent="0.3">
      <c r="A347" s="18" t="s">
        <v>274</v>
      </c>
      <c r="B347" s="2">
        <v>0</v>
      </c>
      <c r="C347" s="20"/>
      <c r="D347" s="2">
        <v>0</v>
      </c>
      <c r="E347" s="20"/>
      <c r="F347" s="2">
        <v>0</v>
      </c>
      <c r="G347" s="20"/>
      <c r="H347" s="2">
        <v>0</v>
      </c>
      <c r="I347" s="20"/>
      <c r="J347" s="2">
        <v>0</v>
      </c>
      <c r="K347" s="20"/>
      <c r="L347" s="2">
        <v>0</v>
      </c>
      <c r="M347" s="20"/>
      <c r="N347" s="2">
        <v>0</v>
      </c>
      <c r="O347" s="20"/>
      <c r="P347" s="2">
        <v>0</v>
      </c>
      <c r="Q347" s="20"/>
      <c r="R347" s="2">
        <v>0</v>
      </c>
      <c r="S347" s="20"/>
      <c r="T347" s="2">
        <v>0</v>
      </c>
      <c r="U347" s="20"/>
      <c r="V347" s="2">
        <v>152892.070104299</v>
      </c>
      <c r="W347" s="20">
        <v>1.2025667458413157E-2</v>
      </c>
      <c r="X347" s="2">
        <v>18965.002624030003</v>
      </c>
      <c r="Y347" s="20">
        <v>6.0103579461286442E-3</v>
      </c>
      <c r="Z347" s="2">
        <v>0</v>
      </c>
      <c r="AA347" s="20"/>
      <c r="AB347" s="2">
        <v>0</v>
      </c>
      <c r="AC347" s="20"/>
      <c r="AD347" s="2">
        <v>0</v>
      </c>
      <c r="AE347" s="20"/>
      <c r="AF347" s="2">
        <v>0</v>
      </c>
      <c r="AG347" s="20"/>
      <c r="AH347" s="2">
        <v>171857.07272832899</v>
      </c>
      <c r="AI347" s="20">
        <v>1.5968634319789155E-3</v>
      </c>
      <c r="AJ347" s="1"/>
    </row>
    <row r="348" spans="1:36" x14ac:dyDescent="0.3">
      <c r="A348" s="62" t="s">
        <v>262</v>
      </c>
      <c r="B348" s="2">
        <v>0</v>
      </c>
      <c r="C348" s="20"/>
      <c r="D348" s="2">
        <v>0</v>
      </c>
      <c r="E348" s="20"/>
      <c r="F348" s="2">
        <v>0</v>
      </c>
      <c r="G348" s="20"/>
      <c r="H348" s="2">
        <v>0</v>
      </c>
      <c r="I348" s="20"/>
      <c r="J348" s="2">
        <v>0</v>
      </c>
      <c r="K348" s="20"/>
      <c r="L348" s="2">
        <v>0</v>
      </c>
      <c r="M348" s="20"/>
      <c r="N348" s="2">
        <v>0</v>
      </c>
      <c r="O348" s="20"/>
      <c r="P348" s="2">
        <v>0</v>
      </c>
      <c r="Q348" s="20"/>
      <c r="R348" s="2">
        <v>0</v>
      </c>
      <c r="S348" s="20"/>
      <c r="T348" s="2">
        <v>0</v>
      </c>
      <c r="U348" s="20"/>
      <c r="V348" s="2">
        <v>152892.070104299</v>
      </c>
      <c r="W348" s="20">
        <v>1.2025667458413157E-2</v>
      </c>
      <c r="X348" s="2">
        <v>18965.002624030003</v>
      </c>
      <c r="Y348" s="20">
        <v>6.0103579461286442E-3</v>
      </c>
      <c r="Z348" s="2">
        <v>0</v>
      </c>
      <c r="AA348" s="20"/>
      <c r="AB348" s="2">
        <v>0</v>
      </c>
      <c r="AC348" s="20"/>
      <c r="AD348" s="2">
        <v>0</v>
      </c>
      <c r="AE348" s="20"/>
      <c r="AF348" s="2">
        <v>0</v>
      </c>
      <c r="AG348" s="20"/>
      <c r="AH348" s="2">
        <v>171857.07272832899</v>
      </c>
      <c r="AI348" s="20">
        <v>1.5968634319789155E-3</v>
      </c>
      <c r="AJ348" s="1"/>
    </row>
    <row r="349" spans="1:36" x14ac:dyDescent="0.3">
      <c r="A349" s="18" t="s">
        <v>275</v>
      </c>
      <c r="B349" s="2">
        <v>0</v>
      </c>
      <c r="C349" s="20"/>
      <c r="D349" s="2">
        <v>0</v>
      </c>
      <c r="E349" s="20"/>
      <c r="F349" s="2">
        <v>0</v>
      </c>
      <c r="G349" s="20"/>
      <c r="H349" s="2">
        <v>0</v>
      </c>
      <c r="I349" s="20"/>
      <c r="J349" s="2">
        <v>0</v>
      </c>
      <c r="K349" s="20"/>
      <c r="L349" s="2">
        <v>0</v>
      </c>
      <c r="M349" s="20"/>
      <c r="N349" s="2">
        <v>0</v>
      </c>
      <c r="O349" s="20"/>
      <c r="P349" s="2">
        <v>0</v>
      </c>
      <c r="Q349" s="20"/>
      <c r="R349" s="2">
        <v>0</v>
      </c>
      <c r="S349" s="20"/>
      <c r="T349" s="2">
        <v>0</v>
      </c>
      <c r="U349" s="20"/>
      <c r="V349" s="2">
        <v>0</v>
      </c>
      <c r="W349" s="20"/>
      <c r="X349" s="2">
        <v>0</v>
      </c>
      <c r="Y349" s="20"/>
      <c r="Z349" s="2">
        <v>0</v>
      </c>
      <c r="AA349" s="20"/>
      <c r="AB349" s="2">
        <v>19549.3893842176</v>
      </c>
      <c r="AC349" s="20">
        <v>3.1608738981796858E-3</v>
      </c>
      <c r="AD349" s="2">
        <v>55784.110018179403</v>
      </c>
      <c r="AE349" s="20">
        <v>2.6619361512322231E-3</v>
      </c>
      <c r="AF349" s="2">
        <v>0</v>
      </c>
      <c r="AG349" s="20"/>
      <c r="AH349" s="2">
        <v>75333.499402397007</v>
      </c>
      <c r="AI349" s="20">
        <v>6.9998463542352311E-4</v>
      </c>
      <c r="AJ349" s="1"/>
    </row>
    <row r="350" spans="1:36" x14ac:dyDescent="0.3">
      <c r="A350" s="62" t="s">
        <v>60</v>
      </c>
      <c r="B350" s="2">
        <v>0</v>
      </c>
      <c r="C350" s="20"/>
      <c r="D350" s="2">
        <v>0</v>
      </c>
      <c r="E350" s="20"/>
      <c r="F350" s="2">
        <v>0</v>
      </c>
      <c r="G350" s="20"/>
      <c r="H350" s="2">
        <v>0</v>
      </c>
      <c r="I350" s="20"/>
      <c r="J350" s="2">
        <v>0</v>
      </c>
      <c r="K350" s="20"/>
      <c r="L350" s="2">
        <v>0</v>
      </c>
      <c r="M350" s="20"/>
      <c r="N350" s="2">
        <v>0</v>
      </c>
      <c r="O350" s="20"/>
      <c r="P350" s="2">
        <v>0</v>
      </c>
      <c r="Q350" s="20"/>
      <c r="R350" s="2">
        <v>0</v>
      </c>
      <c r="S350" s="20"/>
      <c r="T350" s="2">
        <v>0</v>
      </c>
      <c r="U350" s="20"/>
      <c r="V350" s="2">
        <v>0</v>
      </c>
      <c r="W350" s="20"/>
      <c r="X350" s="2">
        <v>0</v>
      </c>
      <c r="Y350" s="20"/>
      <c r="Z350" s="2">
        <v>0</v>
      </c>
      <c r="AA350" s="20"/>
      <c r="AB350" s="2">
        <v>19549.3893842176</v>
      </c>
      <c r="AC350" s="20">
        <v>3.1608738981796858E-3</v>
      </c>
      <c r="AD350" s="2">
        <v>55784.110018179403</v>
      </c>
      <c r="AE350" s="20">
        <v>2.6619361512322231E-3</v>
      </c>
      <c r="AF350" s="2">
        <v>0</v>
      </c>
      <c r="AG350" s="20"/>
      <c r="AH350" s="2">
        <v>75333.499402397007</v>
      </c>
      <c r="AI350" s="20">
        <v>6.9998463542352311E-4</v>
      </c>
      <c r="AJ350" s="1"/>
    </row>
    <row r="351" spans="1:36" x14ac:dyDescent="0.3">
      <c r="A351" s="18" t="s">
        <v>276</v>
      </c>
      <c r="B351" s="2">
        <v>0</v>
      </c>
      <c r="C351" s="20"/>
      <c r="D351" s="2">
        <v>0</v>
      </c>
      <c r="E351" s="20"/>
      <c r="F351" s="2">
        <v>0</v>
      </c>
      <c r="G351" s="20"/>
      <c r="H351" s="2">
        <v>0</v>
      </c>
      <c r="I351" s="20"/>
      <c r="J351" s="2">
        <v>0</v>
      </c>
      <c r="K351" s="20"/>
      <c r="L351" s="2">
        <v>0</v>
      </c>
      <c r="M351" s="20"/>
      <c r="N351" s="2">
        <v>51927.918575119002</v>
      </c>
      <c r="O351" s="20">
        <v>2.0392972679870425E-3</v>
      </c>
      <c r="P351" s="2">
        <v>23921.930232873397</v>
      </c>
      <c r="Q351" s="20">
        <v>7.9503586690247378E-3</v>
      </c>
      <c r="R351" s="2">
        <v>0</v>
      </c>
      <c r="S351" s="20"/>
      <c r="T351" s="2">
        <v>0</v>
      </c>
      <c r="U351" s="20"/>
      <c r="V351" s="2">
        <v>33840.693573316697</v>
      </c>
      <c r="W351" s="20">
        <v>2.6617268455921251E-3</v>
      </c>
      <c r="X351" s="2">
        <v>12836.0148440221</v>
      </c>
      <c r="Y351" s="20">
        <v>4.0679690556246042E-3</v>
      </c>
      <c r="Z351" s="2">
        <v>0</v>
      </c>
      <c r="AA351" s="20"/>
      <c r="AB351" s="2">
        <v>0</v>
      </c>
      <c r="AC351" s="20"/>
      <c r="AD351" s="2">
        <v>23338.357861638597</v>
      </c>
      <c r="AE351" s="20">
        <v>1.113672307078927E-3</v>
      </c>
      <c r="AF351" s="2">
        <v>23338.357861638597</v>
      </c>
      <c r="AG351" s="20">
        <v>8.6864639379080188E-3</v>
      </c>
      <c r="AH351" s="2">
        <v>169203.27294860838</v>
      </c>
      <c r="AI351" s="20">
        <v>1.5722048260993161E-3</v>
      </c>
      <c r="AJ351" s="1"/>
    </row>
    <row r="352" spans="1:36" x14ac:dyDescent="0.3">
      <c r="A352" s="62" t="s">
        <v>262</v>
      </c>
      <c r="B352" s="2">
        <v>0</v>
      </c>
      <c r="C352" s="20"/>
      <c r="D352" s="2">
        <v>0</v>
      </c>
      <c r="E352" s="20"/>
      <c r="F352" s="2">
        <v>0</v>
      </c>
      <c r="G352" s="20"/>
      <c r="H352" s="2">
        <v>0</v>
      </c>
      <c r="I352" s="20"/>
      <c r="J352" s="2">
        <v>0</v>
      </c>
      <c r="K352" s="20"/>
      <c r="L352" s="2">
        <v>0</v>
      </c>
      <c r="M352" s="20"/>
      <c r="N352" s="2">
        <v>51927.918575119002</v>
      </c>
      <c r="O352" s="20">
        <v>2.0392972679870425E-3</v>
      </c>
      <c r="P352" s="2">
        <v>23921.930232873397</v>
      </c>
      <c r="Q352" s="20">
        <v>7.9503586690247378E-3</v>
      </c>
      <c r="R352" s="2">
        <v>0</v>
      </c>
      <c r="S352" s="20"/>
      <c r="T352" s="2">
        <v>0</v>
      </c>
      <c r="U352" s="20"/>
      <c r="V352" s="2">
        <v>33840.693573316697</v>
      </c>
      <c r="W352" s="20">
        <v>2.6617268455921251E-3</v>
      </c>
      <c r="X352" s="2">
        <v>12836.0148440221</v>
      </c>
      <c r="Y352" s="20">
        <v>4.0679690556246042E-3</v>
      </c>
      <c r="Z352" s="2">
        <v>0</v>
      </c>
      <c r="AA352" s="20"/>
      <c r="AB352" s="2">
        <v>0</v>
      </c>
      <c r="AC352" s="20"/>
      <c r="AD352" s="2">
        <v>23338.357861638597</v>
      </c>
      <c r="AE352" s="20">
        <v>1.113672307078927E-3</v>
      </c>
      <c r="AF352" s="2">
        <v>23338.357861638597</v>
      </c>
      <c r="AG352" s="20">
        <v>8.6864639379080188E-3</v>
      </c>
      <c r="AH352" s="2">
        <v>169203.27294860838</v>
      </c>
      <c r="AI352" s="20">
        <v>1.5722048260993161E-3</v>
      </c>
      <c r="AJ352" s="1"/>
    </row>
    <row r="353" spans="1:36" x14ac:dyDescent="0.3">
      <c r="A353" s="18" t="s">
        <v>277</v>
      </c>
      <c r="B353" s="2">
        <v>0</v>
      </c>
      <c r="C353" s="20"/>
      <c r="D353" s="2">
        <v>0</v>
      </c>
      <c r="E353" s="20"/>
      <c r="F353" s="2">
        <v>0</v>
      </c>
      <c r="G353" s="20"/>
      <c r="H353" s="2">
        <v>0</v>
      </c>
      <c r="I353" s="20"/>
      <c r="J353" s="2">
        <v>0</v>
      </c>
      <c r="K353" s="20"/>
      <c r="L353" s="2">
        <v>0</v>
      </c>
      <c r="M353" s="20"/>
      <c r="N353" s="2">
        <v>106382.05423968201</v>
      </c>
      <c r="O353" s="20">
        <v>4.1778033575522672E-3</v>
      </c>
      <c r="P353" s="2">
        <v>0</v>
      </c>
      <c r="Q353" s="20"/>
      <c r="R353" s="2">
        <v>0</v>
      </c>
      <c r="S353" s="20"/>
      <c r="T353" s="2">
        <v>0</v>
      </c>
      <c r="U353" s="20"/>
      <c r="V353" s="2">
        <v>0</v>
      </c>
      <c r="W353" s="20"/>
      <c r="X353" s="2">
        <v>0</v>
      </c>
      <c r="Y353" s="20"/>
      <c r="Z353" s="2">
        <v>0</v>
      </c>
      <c r="AA353" s="20"/>
      <c r="AB353" s="2">
        <v>0</v>
      </c>
      <c r="AC353" s="20"/>
      <c r="AD353" s="2">
        <v>0</v>
      </c>
      <c r="AE353" s="20"/>
      <c r="AF353" s="2">
        <v>0</v>
      </c>
      <c r="AG353" s="20"/>
      <c r="AH353" s="2">
        <v>106382.05423968201</v>
      </c>
      <c r="AI353" s="20">
        <v>9.8848193756149701E-4</v>
      </c>
      <c r="AJ353" s="1"/>
    </row>
    <row r="354" spans="1:36" x14ac:dyDescent="0.3">
      <c r="A354" s="62" t="s">
        <v>262</v>
      </c>
      <c r="B354" s="2">
        <v>0</v>
      </c>
      <c r="C354" s="20"/>
      <c r="D354" s="2">
        <v>0</v>
      </c>
      <c r="E354" s="20"/>
      <c r="F354" s="2">
        <v>0</v>
      </c>
      <c r="G354" s="20"/>
      <c r="H354" s="2">
        <v>0</v>
      </c>
      <c r="I354" s="20"/>
      <c r="J354" s="2">
        <v>0</v>
      </c>
      <c r="K354" s="20"/>
      <c r="L354" s="2">
        <v>0</v>
      </c>
      <c r="M354" s="20"/>
      <c r="N354" s="2">
        <v>106382.05423968201</v>
      </c>
      <c r="O354" s="20">
        <v>4.1778033575522672E-3</v>
      </c>
      <c r="P354" s="2">
        <v>0</v>
      </c>
      <c r="Q354" s="20"/>
      <c r="R354" s="2">
        <v>0</v>
      </c>
      <c r="S354" s="20"/>
      <c r="T354" s="2">
        <v>0</v>
      </c>
      <c r="U354" s="20"/>
      <c r="V354" s="2">
        <v>0</v>
      </c>
      <c r="W354" s="20"/>
      <c r="X354" s="2">
        <v>0</v>
      </c>
      <c r="Y354" s="20"/>
      <c r="Z354" s="2">
        <v>0</v>
      </c>
      <c r="AA354" s="20"/>
      <c r="AB354" s="2">
        <v>0</v>
      </c>
      <c r="AC354" s="20"/>
      <c r="AD354" s="2">
        <v>0</v>
      </c>
      <c r="AE354" s="20"/>
      <c r="AF354" s="2">
        <v>0</v>
      </c>
      <c r="AG354" s="20"/>
      <c r="AH354" s="2">
        <v>106382.05423968201</v>
      </c>
      <c r="AI354" s="20">
        <v>9.8848193756149701E-4</v>
      </c>
      <c r="AJ354" s="1"/>
    </row>
    <row r="355" spans="1:36" x14ac:dyDescent="0.3">
      <c r="A355" s="18" t="s">
        <v>278</v>
      </c>
      <c r="B355" s="2">
        <v>0</v>
      </c>
      <c r="C355" s="20"/>
      <c r="D355" s="2">
        <v>0</v>
      </c>
      <c r="E355" s="20"/>
      <c r="F355" s="2">
        <v>0</v>
      </c>
      <c r="G355" s="20"/>
      <c r="H355" s="2">
        <v>0</v>
      </c>
      <c r="I355" s="20"/>
      <c r="J355" s="2">
        <v>0</v>
      </c>
      <c r="K355" s="20"/>
      <c r="L355" s="2">
        <v>0</v>
      </c>
      <c r="M355" s="20"/>
      <c r="N355" s="2">
        <v>0</v>
      </c>
      <c r="O355" s="20"/>
      <c r="P355" s="2">
        <v>0</v>
      </c>
      <c r="Q355" s="20"/>
      <c r="R355" s="2">
        <v>0</v>
      </c>
      <c r="S355" s="20"/>
      <c r="T355" s="2">
        <v>0</v>
      </c>
      <c r="U355" s="20"/>
      <c r="V355" s="2">
        <v>73568.118692892298</v>
      </c>
      <c r="W355" s="20">
        <v>5.7864723156555355E-3</v>
      </c>
      <c r="X355" s="2">
        <v>0</v>
      </c>
      <c r="Y355" s="20"/>
      <c r="Z355" s="2">
        <v>0</v>
      </c>
      <c r="AA355" s="20"/>
      <c r="AB355" s="2">
        <v>0</v>
      </c>
      <c r="AC355" s="20"/>
      <c r="AD355" s="2">
        <v>0</v>
      </c>
      <c r="AE355" s="20"/>
      <c r="AF355" s="2">
        <v>0</v>
      </c>
      <c r="AG355" s="20"/>
      <c r="AH355" s="2">
        <v>73568.118692892298</v>
      </c>
      <c r="AI355" s="20">
        <v>6.8358105159787848E-4</v>
      </c>
      <c r="AJ355" s="1"/>
    </row>
    <row r="356" spans="1:36" x14ac:dyDescent="0.3">
      <c r="A356" s="62" t="s">
        <v>262</v>
      </c>
      <c r="B356" s="2">
        <v>0</v>
      </c>
      <c r="C356" s="20"/>
      <c r="D356" s="2">
        <v>0</v>
      </c>
      <c r="E356" s="20"/>
      <c r="F356" s="2">
        <v>0</v>
      </c>
      <c r="G356" s="20"/>
      <c r="H356" s="2">
        <v>0</v>
      </c>
      <c r="I356" s="20"/>
      <c r="J356" s="2">
        <v>0</v>
      </c>
      <c r="K356" s="20"/>
      <c r="L356" s="2">
        <v>0</v>
      </c>
      <c r="M356" s="20"/>
      <c r="N356" s="2">
        <v>0</v>
      </c>
      <c r="O356" s="20"/>
      <c r="P356" s="2">
        <v>0</v>
      </c>
      <c r="Q356" s="20"/>
      <c r="R356" s="2">
        <v>0</v>
      </c>
      <c r="S356" s="20"/>
      <c r="T356" s="2">
        <v>0</v>
      </c>
      <c r="U356" s="20"/>
      <c r="V356" s="2">
        <v>73568.118692892298</v>
      </c>
      <c r="W356" s="20">
        <v>5.7864723156555355E-3</v>
      </c>
      <c r="X356" s="2">
        <v>0</v>
      </c>
      <c r="Y356" s="20"/>
      <c r="Z356" s="2">
        <v>0</v>
      </c>
      <c r="AA356" s="20"/>
      <c r="AB356" s="2">
        <v>0</v>
      </c>
      <c r="AC356" s="20"/>
      <c r="AD356" s="2">
        <v>0</v>
      </c>
      <c r="AE356" s="20"/>
      <c r="AF356" s="2">
        <v>0</v>
      </c>
      <c r="AG356" s="20"/>
      <c r="AH356" s="2">
        <v>73568.118692892298</v>
      </c>
      <c r="AI356" s="20">
        <v>6.8358105159787848E-4</v>
      </c>
      <c r="AJ356" s="1"/>
    </row>
    <row r="357" spans="1:36" x14ac:dyDescent="0.3">
      <c r="A357" s="18" t="s">
        <v>279</v>
      </c>
      <c r="B357" s="2">
        <v>0</v>
      </c>
      <c r="C357" s="20"/>
      <c r="D357" s="2">
        <v>0</v>
      </c>
      <c r="E357" s="20"/>
      <c r="F357" s="2">
        <v>47669.613020271099</v>
      </c>
      <c r="G357" s="20">
        <v>4.4766201333276846E-3</v>
      </c>
      <c r="H357" s="2">
        <v>15889.8773993375</v>
      </c>
      <c r="I357" s="20">
        <v>4.3934798667497879E-3</v>
      </c>
      <c r="J357" s="2">
        <v>0</v>
      </c>
      <c r="K357" s="20"/>
      <c r="L357" s="2">
        <v>0</v>
      </c>
      <c r="M357" s="20"/>
      <c r="N357" s="2">
        <v>397246.78795408702</v>
      </c>
      <c r="O357" s="20">
        <v>1.5600553837325478E-2</v>
      </c>
      <c r="P357" s="2">
        <v>0</v>
      </c>
      <c r="Q357" s="20"/>
      <c r="R357" s="2">
        <v>0</v>
      </c>
      <c r="S357" s="20"/>
      <c r="T357" s="2">
        <v>0</v>
      </c>
      <c r="U357" s="20"/>
      <c r="V357" s="2">
        <v>0</v>
      </c>
      <c r="W357" s="20"/>
      <c r="X357" s="2">
        <v>0</v>
      </c>
      <c r="Y357" s="20"/>
      <c r="Z357" s="2">
        <v>0</v>
      </c>
      <c r="AA357" s="20"/>
      <c r="AB357" s="2">
        <v>0</v>
      </c>
      <c r="AC357" s="20"/>
      <c r="AD357" s="2">
        <v>0</v>
      </c>
      <c r="AE357" s="20"/>
      <c r="AF357" s="2">
        <v>0</v>
      </c>
      <c r="AG357" s="20"/>
      <c r="AH357" s="2">
        <v>460806.27837369562</v>
      </c>
      <c r="AI357" s="20">
        <v>4.2817248279590544E-3</v>
      </c>
      <c r="AJ357" s="1"/>
    </row>
    <row r="358" spans="1:36" x14ac:dyDescent="0.3">
      <c r="A358" s="62" t="s">
        <v>262</v>
      </c>
      <c r="B358" s="2">
        <v>0</v>
      </c>
      <c r="C358" s="20"/>
      <c r="D358" s="2">
        <v>0</v>
      </c>
      <c r="E358" s="20"/>
      <c r="F358" s="2">
        <v>47669.613020271099</v>
      </c>
      <c r="G358" s="20">
        <v>4.4766201333276846E-3</v>
      </c>
      <c r="H358" s="2">
        <v>15889.8773993375</v>
      </c>
      <c r="I358" s="20">
        <v>4.3934798667497879E-3</v>
      </c>
      <c r="J358" s="2">
        <v>0</v>
      </c>
      <c r="K358" s="20"/>
      <c r="L358" s="2">
        <v>0</v>
      </c>
      <c r="M358" s="20"/>
      <c r="N358" s="2">
        <v>397246.78795408702</v>
      </c>
      <c r="O358" s="20">
        <v>1.5600553837325478E-2</v>
      </c>
      <c r="P358" s="2">
        <v>0</v>
      </c>
      <c r="Q358" s="20"/>
      <c r="R358" s="2">
        <v>0</v>
      </c>
      <c r="S358" s="20"/>
      <c r="T358" s="2">
        <v>0</v>
      </c>
      <c r="U358" s="20"/>
      <c r="V358" s="2">
        <v>0</v>
      </c>
      <c r="W358" s="20"/>
      <c r="X358" s="2">
        <v>0</v>
      </c>
      <c r="Y358" s="20"/>
      <c r="Z358" s="2">
        <v>0</v>
      </c>
      <c r="AA358" s="20"/>
      <c r="AB358" s="2">
        <v>0</v>
      </c>
      <c r="AC358" s="20"/>
      <c r="AD358" s="2">
        <v>0</v>
      </c>
      <c r="AE358" s="20"/>
      <c r="AF358" s="2">
        <v>0</v>
      </c>
      <c r="AG358" s="20"/>
      <c r="AH358" s="2">
        <v>460806.27837369562</v>
      </c>
      <c r="AI358" s="20">
        <v>4.2817248279590544E-3</v>
      </c>
      <c r="AJ358" s="1"/>
    </row>
    <row r="359" spans="1:36" x14ac:dyDescent="0.3">
      <c r="A359" s="18" t="s">
        <v>280</v>
      </c>
      <c r="B359" s="2">
        <v>0</v>
      </c>
      <c r="C359" s="20"/>
      <c r="D359" s="2">
        <v>1565.9796164488</v>
      </c>
      <c r="E359" s="20">
        <v>1.1647695317842195E-3</v>
      </c>
      <c r="F359" s="2">
        <v>50864.710271111195</v>
      </c>
      <c r="G359" s="20">
        <v>4.7766694891923601E-3</v>
      </c>
      <c r="H359" s="2">
        <v>36539.017218828798</v>
      </c>
      <c r="I359" s="20">
        <v>1.0102874456944601E-2</v>
      </c>
      <c r="J359" s="2">
        <v>0</v>
      </c>
      <c r="K359" s="20"/>
      <c r="L359" s="2">
        <v>0</v>
      </c>
      <c r="M359" s="20"/>
      <c r="N359" s="2">
        <v>0</v>
      </c>
      <c r="O359" s="20"/>
      <c r="P359" s="2">
        <v>0</v>
      </c>
      <c r="Q359" s="20"/>
      <c r="R359" s="2">
        <v>0</v>
      </c>
      <c r="S359" s="20"/>
      <c r="T359" s="2">
        <v>0</v>
      </c>
      <c r="U359" s="20"/>
      <c r="V359" s="2">
        <v>0</v>
      </c>
      <c r="W359" s="20"/>
      <c r="X359" s="2">
        <v>0</v>
      </c>
      <c r="Y359" s="20"/>
      <c r="Z359" s="2">
        <v>0</v>
      </c>
      <c r="AA359" s="20"/>
      <c r="AB359" s="2">
        <v>0</v>
      </c>
      <c r="AC359" s="20"/>
      <c r="AD359" s="2">
        <v>0</v>
      </c>
      <c r="AE359" s="20"/>
      <c r="AF359" s="2">
        <v>0</v>
      </c>
      <c r="AG359" s="20"/>
      <c r="AH359" s="2">
        <v>88969.707106388785</v>
      </c>
      <c r="AI359" s="20">
        <v>8.266896996241438E-4</v>
      </c>
      <c r="AJ359" s="1"/>
    </row>
    <row r="360" spans="1:36" x14ac:dyDescent="0.3">
      <c r="A360" s="62" t="s">
        <v>60</v>
      </c>
      <c r="B360" s="2">
        <v>0</v>
      </c>
      <c r="C360" s="20"/>
      <c r="D360" s="2">
        <v>1565.9796164488</v>
      </c>
      <c r="E360" s="20">
        <v>1.1647695317842195E-3</v>
      </c>
      <c r="F360" s="2">
        <v>50864.710271111195</v>
      </c>
      <c r="G360" s="20">
        <v>4.7766694891923601E-3</v>
      </c>
      <c r="H360" s="2">
        <v>36539.017218828798</v>
      </c>
      <c r="I360" s="20">
        <v>1.0102874456944601E-2</v>
      </c>
      <c r="J360" s="2">
        <v>0</v>
      </c>
      <c r="K360" s="20"/>
      <c r="L360" s="2">
        <v>0</v>
      </c>
      <c r="M360" s="20"/>
      <c r="N360" s="2">
        <v>0</v>
      </c>
      <c r="O360" s="20"/>
      <c r="P360" s="2">
        <v>0</v>
      </c>
      <c r="Q360" s="20"/>
      <c r="R360" s="2">
        <v>0</v>
      </c>
      <c r="S360" s="20"/>
      <c r="T360" s="2">
        <v>0</v>
      </c>
      <c r="U360" s="20"/>
      <c r="V360" s="2">
        <v>0</v>
      </c>
      <c r="W360" s="20"/>
      <c r="X360" s="2">
        <v>0</v>
      </c>
      <c r="Y360" s="20"/>
      <c r="Z360" s="2">
        <v>0</v>
      </c>
      <c r="AA360" s="20"/>
      <c r="AB360" s="2">
        <v>0</v>
      </c>
      <c r="AC360" s="20"/>
      <c r="AD360" s="2">
        <v>0</v>
      </c>
      <c r="AE360" s="20"/>
      <c r="AF360" s="2">
        <v>0</v>
      </c>
      <c r="AG360" s="20"/>
      <c r="AH360" s="2">
        <v>88969.707106388785</v>
      </c>
      <c r="AI360" s="20">
        <v>8.266896996241438E-4</v>
      </c>
      <c r="AJ360" s="1"/>
    </row>
    <row r="361" spans="1:36" x14ac:dyDescent="0.3">
      <c r="A361" s="18" t="s">
        <v>281</v>
      </c>
      <c r="B361" s="2">
        <v>0</v>
      </c>
      <c r="C361" s="20"/>
      <c r="D361" s="2">
        <v>0</v>
      </c>
      <c r="E361" s="20"/>
      <c r="F361" s="2">
        <v>0</v>
      </c>
      <c r="G361" s="20"/>
      <c r="H361" s="2">
        <v>0</v>
      </c>
      <c r="I361" s="20"/>
      <c r="J361" s="2">
        <v>0</v>
      </c>
      <c r="K361" s="20"/>
      <c r="L361" s="2">
        <v>0</v>
      </c>
      <c r="M361" s="20"/>
      <c r="N361" s="2">
        <v>0</v>
      </c>
      <c r="O361" s="20"/>
      <c r="P361" s="2">
        <v>0</v>
      </c>
      <c r="Q361" s="20"/>
      <c r="R361" s="2">
        <v>0</v>
      </c>
      <c r="S361" s="20"/>
      <c r="T361" s="2">
        <v>0.27338500219999995</v>
      </c>
      <c r="U361" s="20">
        <v>6.2123121911652292E-8</v>
      </c>
      <c r="V361" s="2">
        <v>4281.8244974784002</v>
      </c>
      <c r="W361" s="20">
        <v>3.3678527268834736E-4</v>
      </c>
      <c r="X361" s="2">
        <v>0</v>
      </c>
      <c r="Y361" s="20"/>
      <c r="Z361" s="2">
        <v>0</v>
      </c>
      <c r="AA361" s="20"/>
      <c r="AB361" s="2">
        <v>0</v>
      </c>
      <c r="AC361" s="20"/>
      <c r="AD361" s="2">
        <v>0</v>
      </c>
      <c r="AE361" s="20"/>
      <c r="AF361" s="2">
        <v>0</v>
      </c>
      <c r="AG361" s="20"/>
      <c r="AH361" s="2">
        <v>4282.0978824805998</v>
      </c>
      <c r="AI361" s="20">
        <v>3.9788444037429783E-5</v>
      </c>
      <c r="AJ361" s="1"/>
    </row>
    <row r="362" spans="1:36" x14ac:dyDescent="0.3">
      <c r="A362" s="62" t="s">
        <v>60</v>
      </c>
      <c r="B362" s="2">
        <v>0</v>
      </c>
      <c r="C362" s="20"/>
      <c r="D362" s="2">
        <v>0</v>
      </c>
      <c r="E362" s="20"/>
      <c r="F362" s="2">
        <v>0</v>
      </c>
      <c r="G362" s="20"/>
      <c r="H362" s="2">
        <v>0</v>
      </c>
      <c r="I362" s="20"/>
      <c r="J362" s="2">
        <v>0</v>
      </c>
      <c r="K362" s="20"/>
      <c r="L362" s="2">
        <v>0</v>
      </c>
      <c r="M362" s="20"/>
      <c r="N362" s="2">
        <v>0</v>
      </c>
      <c r="O362" s="20"/>
      <c r="P362" s="2">
        <v>0</v>
      </c>
      <c r="Q362" s="20"/>
      <c r="R362" s="2">
        <v>0</v>
      </c>
      <c r="S362" s="20"/>
      <c r="T362" s="2">
        <v>0.27338500219999995</v>
      </c>
      <c r="U362" s="20">
        <v>6.2123121911652292E-8</v>
      </c>
      <c r="V362" s="2">
        <v>4281.8244974784002</v>
      </c>
      <c r="W362" s="20">
        <v>3.3678527268834736E-4</v>
      </c>
      <c r="X362" s="2">
        <v>0</v>
      </c>
      <c r="Y362" s="20"/>
      <c r="Z362" s="2">
        <v>0</v>
      </c>
      <c r="AA362" s="20"/>
      <c r="AB362" s="2">
        <v>0</v>
      </c>
      <c r="AC362" s="20"/>
      <c r="AD362" s="2">
        <v>0</v>
      </c>
      <c r="AE362" s="20"/>
      <c r="AF362" s="2">
        <v>0</v>
      </c>
      <c r="AG362" s="20"/>
      <c r="AH362" s="2">
        <v>4282.0978824805998</v>
      </c>
      <c r="AI362" s="20">
        <v>3.9788444037429783E-5</v>
      </c>
      <c r="AJ362" s="1"/>
    </row>
    <row r="363" spans="1:36" x14ac:dyDescent="0.3">
      <c r="A363" s="18" t="s">
        <v>282</v>
      </c>
      <c r="B363" s="2">
        <v>0</v>
      </c>
      <c r="C363" s="20"/>
      <c r="D363" s="2">
        <v>0</v>
      </c>
      <c r="E363" s="20"/>
      <c r="F363" s="2">
        <v>0</v>
      </c>
      <c r="G363" s="20"/>
      <c r="H363" s="2">
        <v>0</v>
      </c>
      <c r="I363" s="20"/>
      <c r="J363" s="2">
        <v>0</v>
      </c>
      <c r="K363" s="20"/>
      <c r="L363" s="2">
        <v>0</v>
      </c>
      <c r="M363" s="20"/>
      <c r="N363" s="2">
        <v>191031.05607451301</v>
      </c>
      <c r="O363" s="20">
        <v>7.5021129566339674E-3</v>
      </c>
      <c r="P363" s="2">
        <v>13645.0729337587</v>
      </c>
      <c r="Q363" s="20">
        <v>4.5348858905752592E-3</v>
      </c>
      <c r="R363" s="2">
        <v>0</v>
      </c>
      <c r="S363" s="20"/>
      <c r="T363" s="2">
        <v>0</v>
      </c>
      <c r="U363" s="20"/>
      <c r="V363" s="2">
        <v>0</v>
      </c>
      <c r="W363" s="20"/>
      <c r="X363" s="2">
        <v>0</v>
      </c>
      <c r="Y363" s="20"/>
      <c r="Z363" s="2">
        <v>0</v>
      </c>
      <c r="AA363" s="20"/>
      <c r="AB363" s="2">
        <v>0</v>
      </c>
      <c r="AC363" s="20"/>
      <c r="AD363" s="2">
        <v>0</v>
      </c>
      <c r="AE363" s="20"/>
      <c r="AF363" s="2">
        <v>0</v>
      </c>
      <c r="AG363" s="20"/>
      <c r="AH363" s="2">
        <v>204676.12900827173</v>
      </c>
      <c r="AI363" s="20">
        <v>1.9018118988269699E-3</v>
      </c>
      <c r="AJ363" s="1"/>
    </row>
    <row r="364" spans="1:36" x14ac:dyDescent="0.3">
      <c r="A364" s="62" t="s">
        <v>262</v>
      </c>
      <c r="B364" s="2">
        <v>0</v>
      </c>
      <c r="C364" s="20"/>
      <c r="D364" s="2">
        <v>0</v>
      </c>
      <c r="E364" s="20"/>
      <c r="F364" s="2">
        <v>0</v>
      </c>
      <c r="G364" s="20"/>
      <c r="H364" s="2">
        <v>0</v>
      </c>
      <c r="I364" s="20"/>
      <c r="J364" s="2">
        <v>0</v>
      </c>
      <c r="K364" s="20"/>
      <c r="L364" s="2">
        <v>0</v>
      </c>
      <c r="M364" s="20"/>
      <c r="N364" s="2">
        <v>191031.05607451301</v>
      </c>
      <c r="O364" s="20">
        <v>7.5021129566339674E-3</v>
      </c>
      <c r="P364" s="2">
        <v>13645.0729337587</v>
      </c>
      <c r="Q364" s="20">
        <v>4.5348858905752592E-3</v>
      </c>
      <c r="R364" s="2">
        <v>0</v>
      </c>
      <c r="S364" s="20"/>
      <c r="T364" s="2">
        <v>0</v>
      </c>
      <c r="U364" s="20"/>
      <c r="V364" s="2">
        <v>0</v>
      </c>
      <c r="W364" s="20"/>
      <c r="X364" s="2">
        <v>0</v>
      </c>
      <c r="Y364" s="20"/>
      <c r="Z364" s="2">
        <v>0</v>
      </c>
      <c r="AA364" s="20"/>
      <c r="AB364" s="2">
        <v>0</v>
      </c>
      <c r="AC364" s="20"/>
      <c r="AD364" s="2">
        <v>0</v>
      </c>
      <c r="AE364" s="20"/>
      <c r="AF364" s="2">
        <v>0</v>
      </c>
      <c r="AG364" s="20"/>
      <c r="AH364" s="2">
        <v>204676.12900827173</v>
      </c>
      <c r="AI364" s="20">
        <v>1.9018118988269699E-3</v>
      </c>
      <c r="AJ364" s="1"/>
    </row>
    <row r="365" spans="1:36" x14ac:dyDescent="0.3">
      <c r="A365" s="18" t="s">
        <v>283</v>
      </c>
      <c r="B365" s="2">
        <v>0</v>
      </c>
      <c r="C365" s="20"/>
      <c r="D365" s="2">
        <v>0</v>
      </c>
      <c r="E365" s="20"/>
      <c r="F365" s="2">
        <v>0</v>
      </c>
      <c r="G365" s="20"/>
      <c r="H365" s="2">
        <v>0</v>
      </c>
      <c r="I365" s="20"/>
      <c r="J365" s="2">
        <v>0</v>
      </c>
      <c r="K365" s="20"/>
      <c r="L365" s="2">
        <v>0</v>
      </c>
      <c r="M365" s="20"/>
      <c r="N365" s="2">
        <v>217299.33656810102</v>
      </c>
      <c r="O365" s="20">
        <v>8.5337127995546609E-3</v>
      </c>
      <c r="P365" s="2">
        <v>24144.4421420695</v>
      </c>
      <c r="Q365" s="20">
        <v>8.0243096198475711E-3</v>
      </c>
      <c r="R365" s="2">
        <v>0</v>
      </c>
      <c r="S365" s="20"/>
      <c r="T365" s="2">
        <v>0</v>
      </c>
      <c r="U365" s="20"/>
      <c r="V365" s="2">
        <v>0</v>
      </c>
      <c r="W365" s="20"/>
      <c r="X365" s="2">
        <v>0</v>
      </c>
      <c r="Y365" s="20"/>
      <c r="Z365" s="2">
        <v>0</v>
      </c>
      <c r="AA365" s="20"/>
      <c r="AB365" s="2">
        <v>0</v>
      </c>
      <c r="AC365" s="20"/>
      <c r="AD365" s="2">
        <v>0</v>
      </c>
      <c r="AE365" s="20"/>
      <c r="AF365" s="2">
        <v>0</v>
      </c>
      <c r="AG365" s="20"/>
      <c r="AH365" s="2">
        <v>241443.7787101705</v>
      </c>
      <c r="AI365" s="20">
        <v>2.2434499493108502E-3</v>
      </c>
      <c r="AJ365" s="1"/>
    </row>
    <row r="366" spans="1:36" x14ac:dyDescent="0.3">
      <c r="A366" s="62" t="s">
        <v>262</v>
      </c>
      <c r="B366" s="2">
        <v>0</v>
      </c>
      <c r="C366" s="20"/>
      <c r="D366" s="2">
        <v>0</v>
      </c>
      <c r="E366" s="20"/>
      <c r="F366" s="2">
        <v>0</v>
      </c>
      <c r="G366" s="20"/>
      <c r="H366" s="2">
        <v>0</v>
      </c>
      <c r="I366" s="20"/>
      <c r="J366" s="2">
        <v>0</v>
      </c>
      <c r="K366" s="20"/>
      <c r="L366" s="2">
        <v>0</v>
      </c>
      <c r="M366" s="20"/>
      <c r="N366" s="2">
        <v>217299.33656810102</v>
      </c>
      <c r="O366" s="20">
        <v>8.5337127995546609E-3</v>
      </c>
      <c r="P366" s="2">
        <v>24144.4421420695</v>
      </c>
      <c r="Q366" s="20">
        <v>8.0243096198475711E-3</v>
      </c>
      <c r="R366" s="2">
        <v>0</v>
      </c>
      <c r="S366" s="20"/>
      <c r="T366" s="2">
        <v>0</v>
      </c>
      <c r="U366" s="20"/>
      <c r="V366" s="2">
        <v>0</v>
      </c>
      <c r="W366" s="20"/>
      <c r="X366" s="2">
        <v>0</v>
      </c>
      <c r="Y366" s="20"/>
      <c r="Z366" s="2">
        <v>0</v>
      </c>
      <c r="AA366" s="20"/>
      <c r="AB366" s="2">
        <v>0</v>
      </c>
      <c r="AC366" s="20"/>
      <c r="AD366" s="2">
        <v>0</v>
      </c>
      <c r="AE366" s="20"/>
      <c r="AF366" s="2">
        <v>0</v>
      </c>
      <c r="AG366" s="20"/>
      <c r="AH366" s="2">
        <v>241443.7787101705</v>
      </c>
      <c r="AI366" s="20">
        <v>2.2434499493108502E-3</v>
      </c>
      <c r="AJ366" s="1"/>
    </row>
    <row r="367" spans="1:36" x14ac:dyDescent="0.3">
      <c r="A367" s="18" t="s">
        <v>284</v>
      </c>
      <c r="B367" s="2">
        <v>0</v>
      </c>
      <c r="C367" s="20"/>
      <c r="D367" s="2">
        <v>187.83413202080001</v>
      </c>
      <c r="E367" s="20">
        <v>1.3971029489074811E-4</v>
      </c>
      <c r="F367" s="2">
        <v>0.81463836000000001</v>
      </c>
      <c r="G367" s="20">
        <v>7.6502120590034248E-8</v>
      </c>
      <c r="H367" s="2">
        <v>198.90047270079998</v>
      </c>
      <c r="I367" s="20">
        <v>5.4995089032871636E-5</v>
      </c>
      <c r="J367" s="2">
        <v>0</v>
      </c>
      <c r="K367" s="20"/>
      <c r="L367" s="2">
        <v>24169.6708507904</v>
      </c>
      <c r="M367" s="20">
        <v>3.429904016816723E-3</v>
      </c>
      <c r="N367" s="2">
        <v>55852.0067808768</v>
      </c>
      <c r="O367" s="20">
        <v>2.1934028546718967E-3</v>
      </c>
      <c r="P367" s="2">
        <v>0</v>
      </c>
      <c r="Q367" s="20"/>
      <c r="R367" s="2">
        <v>0</v>
      </c>
      <c r="S367" s="20"/>
      <c r="T367" s="2">
        <v>0</v>
      </c>
      <c r="U367" s="20"/>
      <c r="V367" s="2">
        <v>0</v>
      </c>
      <c r="W367" s="20"/>
      <c r="X367" s="2">
        <v>0</v>
      </c>
      <c r="Y367" s="20"/>
      <c r="Z367" s="2">
        <v>0</v>
      </c>
      <c r="AA367" s="20"/>
      <c r="AB367" s="2">
        <v>0</v>
      </c>
      <c r="AC367" s="20"/>
      <c r="AD367" s="2">
        <v>0</v>
      </c>
      <c r="AE367" s="20"/>
      <c r="AF367" s="2">
        <v>0</v>
      </c>
      <c r="AG367" s="20"/>
      <c r="AH367" s="2">
        <v>80409.226874748798</v>
      </c>
      <c r="AI367" s="20">
        <v>7.4714733558252139E-4</v>
      </c>
      <c r="AJ367" s="1"/>
    </row>
    <row r="368" spans="1:36" x14ac:dyDescent="0.3">
      <c r="A368" s="62" t="s">
        <v>60</v>
      </c>
      <c r="B368" s="2">
        <v>0</v>
      </c>
      <c r="C368" s="20"/>
      <c r="D368" s="2">
        <v>187.83413202080001</v>
      </c>
      <c r="E368" s="20">
        <v>1.3971029489074811E-4</v>
      </c>
      <c r="F368" s="2">
        <v>0.81463836000000001</v>
      </c>
      <c r="G368" s="20">
        <v>7.6502120590034248E-8</v>
      </c>
      <c r="H368" s="2">
        <v>198.90047270079998</v>
      </c>
      <c r="I368" s="20">
        <v>5.4995089032871636E-5</v>
      </c>
      <c r="J368" s="2">
        <v>0</v>
      </c>
      <c r="K368" s="20"/>
      <c r="L368" s="2">
        <v>24169.6708507904</v>
      </c>
      <c r="M368" s="20">
        <v>3.429904016816723E-3</v>
      </c>
      <c r="N368" s="2">
        <v>55852.0067808768</v>
      </c>
      <c r="O368" s="20">
        <v>2.1934028546718967E-3</v>
      </c>
      <c r="P368" s="2">
        <v>0</v>
      </c>
      <c r="Q368" s="20"/>
      <c r="R368" s="2">
        <v>0</v>
      </c>
      <c r="S368" s="20"/>
      <c r="T368" s="2">
        <v>0</v>
      </c>
      <c r="U368" s="20"/>
      <c r="V368" s="2">
        <v>0</v>
      </c>
      <c r="W368" s="20"/>
      <c r="X368" s="2">
        <v>0</v>
      </c>
      <c r="Y368" s="20"/>
      <c r="Z368" s="2">
        <v>0</v>
      </c>
      <c r="AA368" s="20"/>
      <c r="AB368" s="2">
        <v>0</v>
      </c>
      <c r="AC368" s="20"/>
      <c r="AD368" s="2">
        <v>0</v>
      </c>
      <c r="AE368" s="20"/>
      <c r="AF368" s="2">
        <v>0</v>
      </c>
      <c r="AG368" s="20"/>
      <c r="AH368" s="2">
        <v>80409.226874748798</v>
      </c>
      <c r="AI368" s="20">
        <v>7.4714733558252139E-4</v>
      </c>
      <c r="AJ368" s="1"/>
    </row>
    <row r="369" spans="1:36" x14ac:dyDescent="0.3">
      <c r="A369" s="18" t="s">
        <v>285</v>
      </c>
      <c r="B369" s="2">
        <v>0</v>
      </c>
      <c r="C369" s="20"/>
      <c r="D369" s="2">
        <v>0</v>
      </c>
      <c r="E369" s="20"/>
      <c r="F369" s="2">
        <v>0</v>
      </c>
      <c r="G369" s="20"/>
      <c r="H369" s="2">
        <v>0</v>
      </c>
      <c r="I369" s="20"/>
      <c r="J369" s="2">
        <v>0</v>
      </c>
      <c r="K369" s="20"/>
      <c r="L369" s="2">
        <v>0</v>
      </c>
      <c r="M369" s="20"/>
      <c r="N369" s="2">
        <v>52553.605384248098</v>
      </c>
      <c r="O369" s="20">
        <v>2.0638690481678077E-3</v>
      </c>
      <c r="P369" s="2">
        <v>10435.753235365501</v>
      </c>
      <c r="Q369" s="20">
        <v>3.4682812128837693E-3</v>
      </c>
      <c r="R369" s="2">
        <v>0</v>
      </c>
      <c r="S369" s="20"/>
      <c r="T369" s="2">
        <v>5.7159483100000005E-2</v>
      </c>
      <c r="U369" s="20">
        <v>1.2988735696739436E-8</v>
      </c>
      <c r="V369" s="2">
        <v>66890.896444177793</v>
      </c>
      <c r="W369" s="20">
        <v>5.2612779464892272E-3</v>
      </c>
      <c r="X369" s="2">
        <v>25334.130906604001</v>
      </c>
      <c r="Y369" s="20">
        <v>8.0288517761572739E-3</v>
      </c>
      <c r="Z369" s="2">
        <v>0</v>
      </c>
      <c r="AA369" s="20"/>
      <c r="AB369" s="2">
        <v>0</v>
      </c>
      <c r="AC369" s="20"/>
      <c r="AD369" s="2">
        <v>0</v>
      </c>
      <c r="AE369" s="20"/>
      <c r="AF369" s="2">
        <v>0</v>
      </c>
      <c r="AG369" s="20"/>
      <c r="AH369" s="2">
        <v>155214.44312987849</v>
      </c>
      <c r="AI369" s="20">
        <v>1.4422232638681344E-3</v>
      </c>
      <c r="AJ369" s="1"/>
    </row>
    <row r="370" spans="1:36" x14ac:dyDescent="0.3">
      <c r="A370" s="62" t="s">
        <v>60</v>
      </c>
      <c r="B370" s="2">
        <v>0</v>
      </c>
      <c r="C370" s="20"/>
      <c r="D370" s="2">
        <v>0</v>
      </c>
      <c r="E370" s="20"/>
      <c r="F370" s="2">
        <v>0</v>
      </c>
      <c r="G370" s="20"/>
      <c r="H370" s="2">
        <v>0</v>
      </c>
      <c r="I370" s="20"/>
      <c r="J370" s="2">
        <v>0</v>
      </c>
      <c r="K370" s="20"/>
      <c r="L370" s="2">
        <v>0</v>
      </c>
      <c r="M370" s="20"/>
      <c r="N370" s="2">
        <v>52553.605384248098</v>
      </c>
      <c r="O370" s="20">
        <v>2.0638690481678077E-3</v>
      </c>
      <c r="P370" s="2">
        <v>10435.753235365501</v>
      </c>
      <c r="Q370" s="20">
        <v>3.4682812128837693E-3</v>
      </c>
      <c r="R370" s="2">
        <v>0</v>
      </c>
      <c r="S370" s="20"/>
      <c r="T370" s="2">
        <v>5.7159483100000005E-2</v>
      </c>
      <c r="U370" s="20">
        <v>1.2988735696739436E-8</v>
      </c>
      <c r="V370" s="2">
        <v>66890.896444177793</v>
      </c>
      <c r="W370" s="20">
        <v>5.2612779464892272E-3</v>
      </c>
      <c r="X370" s="2">
        <v>25334.130906604001</v>
      </c>
      <c r="Y370" s="20">
        <v>8.0288517761572739E-3</v>
      </c>
      <c r="Z370" s="2">
        <v>0</v>
      </c>
      <c r="AA370" s="20"/>
      <c r="AB370" s="2">
        <v>0</v>
      </c>
      <c r="AC370" s="20"/>
      <c r="AD370" s="2">
        <v>0</v>
      </c>
      <c r="AE370" s="20"/>
      <c r="AF370" s="2">
        <v>0</v>
      </c>
      <c r="AG370" s="20"/>
      <c r="AH370" s="2">
        <v>155214.44312987849</v>
      </c>
      <c r="AI370" s="20">
        <v>1.4422232638681344E-3</v>
      </c>
      <c r="AJ370" s="1"/>
    </row>
    <row r="371" spans="1:36" x14ac:dyDescent="0.3">
      <c r="A371" s="18" t="s">
        <v>286</v>
      </c>
      <c r="B371" s="2">
        <v>0</v>
      </c>
      <c r="C371" s="20"/>
      <c r="D371" s="2">
        <v>0</v>
      </c>
      <c r="E371" s="20"/>
      <c r="F371" s="2">
        <v>0</v>
      </c>
      <c r="G371" s="20"/>
      <c r="H371" s="2">
        <v>0</v>
      </c>
      <c r="I371" s="20"/>
      <c r="J371" s="2">
        <v>0</v>
      </c>
      <c r="K371" s="20"/>
      <c r="L371" s="2">
        <v>0</v>
      </c>
      <c r="M371" s="20"/>
      <c r="N371" s="2">
        <v>0</v>
      </c>
      <c r="O371" s="20"/>
      <c r="P371" s="2">
        <v>0</v>
      </c>
      <c r="Q371" s="20"/>
      <c r="R371" s="2">
        <v>0</v>
      </c>
      <c r="S371" s="20"/>
      <c r="T371" s="2">
        <v>0</v>
      </c>
      <c r="U371" s="20"/>
      <c r="V371" s="2">
        <v>54.479061836499994</v>
      </c>
      <c r="W371" s="20">
        <v>4.2850298295075194E-6</v>
      </c>
      <c r="X371" s="2">
        <v>17.603582978599999</v>
      </c>
      <c r="Y371" s="20">
        <v>5.5788990348834703E-6</v>
      </c>
      <c r="Z371" s="2">
        <v>0</v>
      </c>
      <c r="AA371" s="20"/>
      <c r="AB371" s="2">
        <v>0</v>
      </c>
      <c r="AC371" s="20"/>
      <c r="AD371" s="2">
        <v>1.5878108886</v>
      </c>
      <c r="AE371" s="20">
        <v>7.5768013584999071E-8</v>
      </c>
      <c r="AF371" s="2">
        <v>1.5878108886</v>
      </c>
      <c r="AG371" s="20">
        <v>5.9097825587430639E-7</v>
      </c>
      <c r="AH371" s="2">
        <v>75.258266592299989</v>
      </c>
      <c r="AI371" s="20">
        <v>6.9928558637409108E-7</v>
      </c>
      <c r="AJ371" s="1"/>
    </row>
    <row r="372" spans="1:36" x14ac:dyDescent="0.3">
      <c r="A372" s="62" t="s">
        <v>60</v>
      </c>
      <c r="B372" s="2">
        <v>0</v>
      </c>
      <c r="C372" s="20"/>
      <c r="D372" s="2">
        <v>0</v>
      </c>
      <c r="E372" s="20"/>
      <c r="F372" s="2">
        <v>0</v>
      </c>
      <c r="G372" s="20"/>
      <c r="H372" s="2">
        <v>0</v>
      </c>
      <c r="I372" s="20"/>
      <c r="J372" s="2">
        <v>0</v>
      </c>
      <c r="K372" s="20"/>
      <c r="L372" s="2">
        <v>0</v>
      </c>
      <c r="M372" s="20"/>
      <c r="N372" s="2">
        <v>0</v>
      </c>
      <c r="O372" s="20"/>
      <c r="P372" s="2">
        <v>0</v>
      </c>
      <c r="Q372" s="20"/>
      <c r="R372" s="2">
        <v>0</v>
      </c>
      <c r="S372" s="20"/>
      <c r="T372" s="2">
        <v>0</v>
      </c>
      <c r="U372" s="20"/>
      <c r="V372" s="2">
        <v>54.479061836499994</v>
      </c>
      <c r="W372" s="20">
        <v>4.2850298295075194E-6</v>
      </c>
      <c r="X372" s="2">
        <v>17.603582978599999</v>
      </c>
      <c r="Y372" s="20">
        <v>5.5788990348834703E-6</v>
      </c>
      <c r="Z372" s="2">
        <v>0</v>
      </c>
      <c r="AA372" s="20"/>
      <c r="AB372" s="2">
        <v>0</v>
      </c>
      <c r="AC372" s="20"/>
      <c r="AD372" s="2">
        <v>1.5878108886</v>
      </c>
      <c r="AE372" s="20">
        <v>7.5768013584999071E-8</v>
      </c>
      <c r="AF372" s="2">
        <v>1.5878108886</v>
      </c>
      <c r="AG372" s="20">
        <v>5.9097825587430639E-7</v>
      </c>
      <c r="AH372" s="2">
        <v>75.258266592299989</v>
      </c>
      <c r="AI372" s="20">
        <v>6.9928558637409108E-7</v>
      </c>
      <c r="AJ372" s="1"/>
    </row>
    <row r="373" spans="1:36" x14ac:dyDescent="0.3">
      <c r="A373" s="18" t="s">
        <v>287</v>
      </c>
      <c r="B373" s="2">
        <v>0</v>
      </c>
      <c r="C373" s="20"/>
      <c r="D373" s="2">
        <v>0</v>
      </c>
      <c r="E373" s="20"/>
      <c r="F373" s="2">
        <v>72996.8094831817</v>
      </c>
      <c r="G373" s="20">
        <v>6.8550795002706739E-3</v>
      </c>
      <c r="H373" s="2">
        <v>2517.1302662151002</v>
      </c>
      <c r="I373" s="20">
        <v>6.9597523433778414E-4</v>
      </c>
      <c r="J373" s="2">
        <v>0</v>
      </c>
      <c r="K373" s="20"/>
      <c r="L373" s="2">
        <v>0</v>
      </c>
      <c r="M373" s="20"/>
      <c r="N373" s="2">
        <v>0</v>
      </c>
      <c r="O373" s="20"/>
      <c r="P373" s="2">
        <v>0</v>
      </c>
      <c r="Q373" s="20"/>
      <c r="R373" s="2">
        <v>0</v>
      </c>
      <c r="S373" s="20"/>
      <c r="T373" s="2">
        <v>0</v>
      </c>
      <c r="U373" s="20"/>
      <c r="V373" s="2">
        <v>0</v>
      </c>
      <c r="W373" s="20"/>
      <c r="X373" s="2">
        <v>0</v>
      </c>
      <c r="Y373" s="20"/>
      <c r="Z373" s="2">
        <v>0</v>
      </c>
      <c r="AA373" s="20"/>
      <c r="AB373" s="2">
        <v>0</v>
      </c>
      <c r="AC373" s="20"/>
      <c r="AD373" s="2">
        <v>0</v>
      </c>
      <c r="AE373" s="20"/>
      <c r="AF373" s="2">
        <v>0</v>
      </c>
      <c r="AG373" s="20"/>
      <c r="AH373" s="2">
        <v>75513.939749396799</v>
      </c>
      <c r="AI373" s="20">
        <v>7.0166125301745271E-4</v>
      </c>
      <c r="AJ373" s="1"/>
    </row>
    <row r="374" spans="1:36" x14ac:dyDescent="0.3">
      <c r="A374" s="62" t="s">
        <v>262</v>
      </c>
      <c r="B374" s="2">
        <v>0</v>
      </c>
      <c r="C374" s="20"/>
      <c r="D374" s="2">
        <v>0</v>
      </c>
      <c r="E374" s="20"/>
      <c r="F374" s="2">
        <v>72996.8094831817</v>
      </c>
      <c r="G374" s="20">
        <v>6.8550795002706739E-3</v>
      </c>
      <c r="H374" s="2">
        <v>2517.1302662151002</v>
      </c>
      <c r="I374" s="20">
        <v>6.9597523433778414E-4</v>
      </c>
      <c r="J374" s="2">
        <v>0</v>
      </c>
      <c r="K374" s="20"/>
      <c r="L374" s="2">
        <v>0</v>
      </c>
      <c r="M374" s="20"/>
      <c r="N374" s="2">
        <v>0</v>
      </c>
      <c r="O374" s="20"/>
      <c r="P374" s="2">
        <v>0</v>
      </c>
      <c r="Q374" s="20"/>
      <c r="R374" s="2">
        <v>0</v>
      </c>
      <c r="S374" s="20"/>
      <c r="T374" s="2">
        <v>0</v>
      </c>
      <c r="U374" s="20"/>
      <c r="V374" s="2">
        <v>0</v>
      </c>
      <c r="W374" s="20"/>
      <c r="X374" s="2">
        <v>0</v>
      </c>
      <c r="Y374" s="20"/>
      <c r="Z374" s="2">
        <v>0</v>
      </c>
      <c r="AA374" s="20"/>
      <c r="AB374" s="2">
        <v>0</v>
      </c>
      <c r="AC374" s="20"/>
      <c r="AD374" s="2">
        <v>0</v>
      </c>
      <c r="AE374" s="20"/>
      <c r="AF374" s="2">
        <v>0</v>
      </c>
      <c r="AG374" s="20"/>
      <c r="AH374" s="2">
        <v>75513.939749396799</v>
      </c>
      <c r="AI374" s="20">
        <v>7.0166125301745271E-4</v>
      </c>
      <c r="AJ374" s="1"/>
    </row>
    <row r="375" spans="1:36" x14ac:dyDescent="0.3">
      <c r="A375" s="18" t="s">
        <v>288</v>
      </c>
      <c r="B375" s="2">
        <v>0</v>
      </c>
      <c r="C375" s="20"/>
      <c r="D375" s="2">
        <v>0</v>
      </c>
      <c r="E375" s="20"/>
      <c r="F375" s="2">
        <v>0</v>
      </c>
      <c r="G375" s="20"/>
      <c r="H375" s="2">
        <v>0</v>
      </c>
      <c r="I375" s="20"/>
      <c r="J375" s="2">
        <v>0</v>
      </c>
      <c r="K375" s="20"/>
      <c r="L375" s="2">
        <v>15341.374288000001</v>
      </c>
      <c r="M375" s="20">
        <v>2.1770855556429406E-3</v>
      </c>
      <c r="N375" s="2">
        <v>714494.34184000001</v>
      </c>
      <c r="O375" s="20">
        <v>2.8059402327068394E-2</v>
      </c>
      <c r="P375" s="2">
        <v>84636.121071999994</v>
      </c>
      <c r="Q375" s="20">
        <v>2.8128479279348608E-2</v>
      </c>
      <c r="R375" s="2">
        <v>0</v>
      </c>
      <c r="S375" s="20"/>
      <c r="T375" s="2">
        <v>0</v>
      </c>
      <c r="U375" s="20"/>
      <c r="V375" s="2">
        <v>0</v>
      </c>
      <c r="W375" s="20"/>
      <c r="X375" s="2">
        <v>0</v>
      </c>
      <c r="Y375" s="20"/>
      <c r="Z375" s="2">
        <v>0</v>
      </c>
      <c r="AA375" s="20"/>
      <c r="AB375" s="2">
        <v>0</v>
      </c>
      <c r="AC375" s="20"/>
      <c r="AD375" s="2">
        <v>0</v>
      </c>
      <c r="AE375" s="20"/>
      <c r="AF375" s="2">
        <v>0</v>
      </c>
      <c r="AG375" s="20"/>
      <c r="AH375" s="2">
        <v>814471.83720000007</v>
      </c>
      <c r="AI375" s="20">
        <v>7.5679183437352537E-3</v>
      </c>
      <c r="AJ375" s="1"/>
    </row>
    <row r="376" spans="1:36" x14ac:dyDescent="0.3">
      <c r="A376" s="62" t="s">
        <v>60</v>
      </c>
      <c r="B376" s="2">
        <v>0</v>
      </c>
      <c r="C376" s="20"/>
      <c r="D376" s="2">
        <v>0</v>
      </c>
      <c r="E376" s="20"/>
      <c r="F376" s="2">
        <v>0</v>
      </c>
      <c r="G376" s="20"/>
      <c r="H376" s="2">
        <v>0</v>
      </c>
      <c r="I376" s="20"/>
      <c r="J376" s="2">
        <v>0</v>
      </c>
      <c r="K376" s="20"/>
      <c r="L376" s="2">
        <v>15341.374288000001</v>
      </c>
      <c r="M376" s="20">
        <v>2.1770855556429406E-3</v>
      </c>
      <c r="N376" s="2">
        <v>714494.34184000001</v>
      </c>
      <c r="O376" s="20">
        <v>2.8059402327068394E-2</v>
      </c>
      <c r="P376" s="2">
        <v>84636.121071999994</v>
      </c>
      <c r="Q376" s="20">
        <v>2.8128479279348608E-2</v>
      </c>
      <c r="R376" s="2">
        <v>0</v>
      </c>
      <c r="S376" s="20"/>
      <c r="T376" s="2">
        <v>0</v>
      </c>
      <c r="U376" s="20"/>
      <c r="V376" s="2">
        <v>0</v>
      </c>
      <c r="W376" s="20"/>
      <c r="X376" s="2">
        <v>0</v>
      </c>
      <c r="Y376" s="20"/>
      <c r="Z376" s="2">
        <v>0</v>
      </c>
      <c r="AA376" s="20"/>
      <c r="AB376" s="2">
        <v>0</v>
      </c>
      <c r="AC376" s="20"/>
      <c r="AD376" s="2">
        <v>0</v>
      </c>
      <c r="AE376" s="20"/>
      <c r="AF376" s="2">
        <v>0</v>
      </c>
      <c r="AG376" s="20"/>
      <c r="AH376" s="2">
        <v>814471.83720000007</v>
      </c>
      <c r="AI376" s="20">
        <v>7.5679183437352537E-3</v>
      </c>
      <c r="AJ376" s="1"/>
    </row>
    <row r="377" spans="1:36" x14ac:dyDescent="0.3">
      <c r="A377" s="18" t="s">
        <v>289</v>
      </c>
      <c r="B377" s="2">
        <v>0</v>
      </c>
      <c r="C377" s="20"/>
      <c r="D377" s="2">
        <v>2350.6831222771002</v>
      </c>
      <c r="E377" s="20">
        <v>1.7484289392711162E-3</v>
      </c>
      <c r="F377" s="2">
        <v>1066.0480827888</v>
      </c>
      <c r="G377" s="20">
        <v>1.0011183242621127E-4</v>
      </c>
      <c r="H377" s="2">
        <v>0</v>
      </c>
      <c r="I377" s="20"/>
      <c r="J377" s="2">
        <v>0</v>
      </c>
      <c r="K377" s="20"/>
      <c r="L377" s="2">
        <v>1.0206993336999999</v>
      </c>
      <c r="M377" s="20">
        <v>1.4484685233126772E-7</v>
      </c>
      <c r="N377" s="2">
        <v>0.38789151999999999</v>
      </c>
      <c r="O377" s="20">
        <v>1.5233156627817497E-8</v>
      </c>
      <c r="P377" s="2">
        <v>0</v>
      </c>
      <c r="Q377" s="20"/>
      <c r="R377" s="2">
        <v>0</v>
      </c>
      <c r="S377" s="20"/>
      <c r="T377" s="2">
        <v>2.4421650099000001</v>
      </c>
      <c r="U377" s="20">
        <v>5.5494966226201135E-7</v>
      </c>
      <c r="V377" s="2">
        <v>0.31613158879999997</v>
      </c>
      <c r="W377" s="20">
        <v>2.4865209539089843E-8</v>
      </c>
      <c r="X377" s="2">
        <v>0</v>
      </c>
      <c r="Y377" s="20"/>
      <c r="Z377" s="2">
        <v>0</v>
      </c>
      <c r="AA377" s="20"/>
      <c r="AB377" s="2">
        <v>54964.228384000002</v>
      </c>
      <c r="AC377" s="20">
        <v>8.8869780747643425E-3</v>
      </c>
      <c r="AD377" s="2">
        <v>0</v>
      </c>
      <c r="AE377" s="20"/>
      <c r="AF377" s="2">
        <v>0</v>
      </c>
      <c r="AG377" s="20"/>
      <c r="AH377" s="2">
        <v>58385.1264765183</v>
      </c>
      <c r="AI377" s="20">
        <v>5.4250355811191178E-4</v>
      </c>
      <c r="AJ377" s="1"/>
    </row>
    <row r="378" spans="1:36" x14ac:dyDescent="0.3">
      <c r="A378" s="62" t="s">
        <v>60</v>
      </c>
      <c r="B378" s="2">
        <v>0</v>
      </c>
      <c r="C378" s="20"/>
      <c r="D378" s="2">
        <v>2350.6831222771002</v>
      </c>
      <c r="E378" s="20">
        <v>1.7484289392711162E-3</v>
      </c>
      <c r="F378" s="2">
        <v>1066.0480827888</v>
      </c>
      <c r="G378" s="20">
        <v>1.0011183242621127E-4</v>
      </c>
      <c r="H378" s="2">
        <v>0</v>
      </c>
      <c r="I378" s="20"/>
      <c r="J378" s="2">
        <v>0</v>
      </c>
      <c r="K378" s="20"/>
      <c r="L378" s="2">
        <v>1.0206993336999999</v>
      </c>
      <c r="M378" s="20">
        <v>1.4484685233126772E-7</v>
      </c>
      <c r="N378" s="2">
        <v>0.38789151999999999</v>
      </c>
      <c r="O378" s="20">
        <v>1.5233156627817497E-8</v>
      </c>
      <c r="P378" s="2">
        <v>0</v>
      </c>
      <c r="Q378" s="20"/>
      <c r="R378" s="2">
        <v>0</v>
      </c>
      <c r="S378" s="20"/>
      <c r="T378" s="2">
        <v>2.4421650099000001</v>
      </c>
      <c r="U378" s="20">
        <v>5.5494966226201135E-7</v>
      </c>
      <c r="V378" s="2">
        <v>0.31613158879999997</v>
      </c>
      <c r="W378" s="20">
        <v>2.4865209539089843E-8</v>
      </c>
      <c r="X378" s="2">
        <v>0</v>
      </c>
      <c r="Y378" s="20"/>
      <c r="Z378" s="2">
        <v>0</v>
      </c>
      <c r="AA378" s="20"/>
      <c r="AB378" s="2">
        <v>54964.228384000002</v>
      </c>
      <c r="AC378" s="20">
        <v>8.8869780747643425E-3</v>
      </c>
      <c r="AD378" s="2">
        <v>0</v>
      </c>
      <c r="AE378" s="20"/>
      <c r="AF378" s="2">
        <v>0</v>
      </c>
      <c r="AG378" s="20"/>
      <c r="AH378" s="2">
        <v>58385.1264765183</v>
      </c>
      <c r="AI378" s="20">
        <v>5.4250355811191178E-4</v>
      </c>
      <c r="AJ378" s="1"/>
    </row>
    <row r="379" spans="1:36" x14ac:dyDescent="0.3">
      <c r="A379" s="18" t="s">
        <v>290</v>
      </c>
      <c r="B379" s="2">
        <v>0</v>
      </c>
      <c r="C379" s="20"/>
      <c r="D379" s="2">
        <v>0</v>
      </c>
      <c r="E379" s="20"/>
      <c r="F379" s="2">
        <v>0</v>
      </c>
      <c r="G379" s="20"/>
      <c r="H379" s="2">
        <v>0</v>
      </c>
      <c r="I379" s="20"/>
      <c r="J379" s="2">
        <v>0</v>
      </c>
      <c r="K379" s="20"/>
      <c r="L379" s="2">
        <v>10370.104743432001</v>
      </c>
      <c r="M379" s="20">
        <v>1.4716155686970973E-3</v>
      </c>
      <c r="N379" s="2">
        <v>210196.40073626</v>
      </c>
      <c r="O379" s="20">
        <v>8.2547684853201773E-3</v>
      </c>
      <c r="P379" s="2">
        <v>58716.039079723996</v>
      </c>
      <c r="Q379" s="20">
        <v>1.9514042795208311E-2</v>
      </c>
      <c r="R379" s="2">
        <v>0</v>
      </c>
      <c r="S379" s="20"/>
      <c r="T379" s="2">
        <v>0</v>
      </c>
      <c r="U379" s="20"/>
      <c r="V379" s="2">
        <v>0</v>
      </c>
      <c r="W379" s="20"/>
      <c r="X379" s="2">
        <v>0</v>
      </c>
      <c r="Y379" s="20"/>
      <c r="Z379" s="2">
        <v>0</v>
      </c>
      <c r="AA379" s="20"/>
      <c r="AB379" s="2">
        <v>0</v>
      </c>
      <c r="AC379" s="20"/>
      <c r="AD379" s="2">
        <v>0</v>
      </c>
      <c r="AE379" s="20"/>
      <c r="AF379" s="2">
        <v>0</v>
      </c>
      <c r="AG379" s="20"/>
      <c r="AH379" s="2">
        <v>279282.54455941601</v>
      </c>
      <c r="AI379" s="20">
        <v>2.5950406085523798E-3</v>
      </c>
      <c r="AJ379" s="1"/>
    </row>
    <row r="380" spans="1:36" x14ac:dyDescent="0.3">
      <c r="A380" s="62" t="s">
        <v>60</v>
      </c>
      <c r="B380" s="2">
        <v>0</v>
      </c>
      <c r="C380" s="20"/>
      <c r="D380" s="2">
        <v>0</v>
      </c>
      <c r="E380" s="20"/>
      <c r="F380" s="2">
        <v>0</v>
      </c>
      <c r="G380" s="20"/>
      <c r="H380" s="2">
        <v>0</v>
      </c>
      <c r="I380" s="20"/>
      <c r="J380" s="2">
        <v>0</v>
      </c>
      <c r="K380" s="20"/>
      <c r="L380" s="2">
        <v>10370.104743432001</v>
      </c>
      <c r="M380" s="20">
        <v>1.4716155686970973E-3</v>
      </c>
      <c r="N380" s="2">
        <v>210196.40073626</v>
      </c>
      <c r="O380" s="20">
        <v>8.2547684853201773E-3</v>
      </c>
      <c r="P380" s="2">
        <v>58716.039079723996</v>
      </c>
      <c r="Q380" s="20">
        <v>1.9514042795208311E-2</v>
      </c>
      <c r="R380" s="2">
        <v>0</v>
      </c>
      <c r="S380" s="20"/>
      <c r="T380" s="2">
        <v>0</v>
      </c>
      <c r="U380" s="20"/>
      <c r="V380" s="2">
        <v>0</v>
      </c>
      <c r="W380" s="20"/>
      <c r="X380" s="2">
        <v>0</v>
      </c>
      <c r="Y380" s="20"/>
      <c r="Z380" s="2">
        <v>0</v>
      </c>
      <c r="AA380" s="20"/>
      <c r="AB380" s="2">
        <v>0</v>
      </c>
      <c r="AC380" s="20"/>
      <c r="AD380" s="2">
        <v>0</v>
      </c>
      <c r="AE380" s="20"/>
      <c r="AF380" s="2">
        <v>0</v>
      </c>
      <c r="AG380" s="20"/>
      <c r="AH380" s="2">
        <v>279282.54455941601</v>
      </c>
      <c r="AI380" s="20">
        <v>2.5950406085523798E-3</v>
      </c>
      <c r="AJ380" s="1"/>
    </row>
    <row r="381" spans="1:36" x14ac:dyDescent="0.3">
      <c r="A381" s="18" t="s">
        <v>291</v>
      </c>
      <c r="B381" s="2">
        <v>0</v>
      </c>
      <c r="C381" s="20"/>
      <c r="D381" s="2">
        <v>0</v>
      </c>
      <c r="E381" s="20"/>
      <c r="F381" s="2">
        <v>0</v>
      </c>
      <c r="G381" s="20"/>
      <c r="H381" s="2">
        <v>0</v>
      </c>
      <c r="I381" s="20"/>
      <c r="J381" s="2">
        <v>0</v>
      </c>
      <c r="K381" s="20"/>
      <c r="L381" s="2">
        <v>0</v>
      </c>
      <c r="M381" s="20"/>
      <c r="N381" s="2">
        <v>0</v>
      </c>
      <c r="O381" s="20"/>
      <c r="P381" s="2">
        <v>0</v>
      </c>
      <c r="Q381" s="20"/>
      <c r="R381" s="2">
        <v>0</v>
      </c>
      <c r="S381" s="20"/>
      <c r="T381" s="2">
        <v>0.15793933999999998</v>
      </c>
      <c r="U381" s="20">
        <v>3.5889623770538727E-8</v>
      </c>
      <c r="V381" s="2">
        <v>0</v>
      </c>
      <c r="W381" s="20"/>
      <c r="X381" s="2">
        <v>0</v>
      </c>
      <c r="Y381" s="20"/>
      <c r="Z381" s="2">
        <v>0</v>
      </c>
      <c r="AA381" s="20"/>
      <c r="AB381" s="2">
        <v>5495.4170848000003</v>
      </c>
      <c r="AC381" s="20">
        <v>8.8853519061716775E-4</v>
      </c>
      <c r="AD381" s="2">
        <v>93183.159264000002</v>
      </c>
      <c r="AE381" s="20">
        <v>4.4465640887707191E-3</v>
      </c>
      <c r="AF381" s="2">
        <v>24669.644087200002</v>
      </c>
      <c r="AG381" s="20">
        <v>9.1819645150236391E-3</v>
      </c>
      <c r="AH381" s="2">
        <v>123348.37837534001</v>
      </c>
      <c r="AI381" s="20">
        <v>1.146129814120886E-3</v>
      </c>
      <c r="AJ381" s="1"/>
    </row>
    <row r="382" spans="1:36" x14ac:dyDescent="0.3">
      <c r="A382" s="62" t="s">
        <v>60</v>
      </c>
      <c r="B382" s="2">
        <v>0</v>
      </c>
      <c r="C382" s="20"/>
      <c r="D382" s="2">
        <v>0</v>
      </c>
      <c r="E382" s="20"/>
      <c r="F382" s="2">
        <v>0</v>
      </c>
      <c r="G382" s="20"/>
      <c r="H382" s="2">
        <v>0</v>
      </c>
      <c r="I382" s="20"/>
      <c r="J382" s="2">
        <v>0</v>
      </c>
      <c r="K382" s="20"/>
      <c r="L382" s="2">
        <v>0</v>
      </c>
      <c r="M382" s="20"/>
      <c r="N382" s="2">
        <v>0</v>
      </c>
      <c r="O382" s="20"/>
      <c r="P382" s="2">
        <v>0</v>
      </c>
      <c r="Q382" s="20"/>
      <c r="R382" s="2">
        <v>0</v>
      </c>
      <c r="S382" s="20"/>
      <c r="T382" s="2">
        <v>0.15793933999999998</v>
      </c>
      <c r="U382" s="20">
        <v>3.5889623770538727E-8</v>
      </c>
      <c r="V382" s="2">
        <v>0</v>
      </c>
      <c r="W382" s="20"/>
      <c r="X382" s="2">
        <v>0</v>
      </c>
      <c r="Y382" s="20"/>
      <c r="Z382" s="2">
        <v>0</v>
      </c>
      <c r="AA382" s="20"/>
      <c r="AB382" s="2">
        <v>5495.4170848000003</v>
      </c>
      <c r="AC382" s="20">
        <v>8.8853519061716775E-4</v>
      </c>
      <c r="AD382" s="2">
        <v>93183.159264000002</v>
      </c>
      <c r="AE382" s="20">
        <v>4.4465640887707191E-3</v>
      </c>
      <c r="AF382" s="2">
        <v>24669.644087200002</v>
      </c>
      <c r="AG382" s="20">
        <v>9.1819645150236391E-3</v>
      </c>
      <c r="AH382" s="2">
        <v>123348.37837534001</v>
      </c>
      <c r="AI382" s="20">
        <v>1.146129814120886E-3</v>
      </c>
      <c r="AJ382" s="1"/>
    </row>
    <row r="383" spans="1:36" x14ac:dyDescent="0.3">
      <c r="A383" s="18" t="s">
        <v>292</v>
      </c>
      <c r="B383" s="2">
        <v>0</v>
      </c>
      <c r="C383" s="20"/>
      <c r="D383" s="2">
        <v>91841.337509760007</v>
      </c>
      <c r="E383" s="20">
        <v>6.8311228681422087E-2</v>
      </c>
      <c r="F383" s="2">
        <v>638178.64852132008</v>
      </c>
      <c r="G383" s="20">
        <v>5.993091207632685E-2</v>
      </c>
      <c r="H383" s="2">
        <v>506838.17060024006</v>
      </c>
      <c r="I383" s="20">
        <v>0.14013848202033896</v>
      </c>
      <c r="J383" s="2">
        <v>0</v>
      </c>
      <c r="K383" s="20"/>
      <c r="L383" s="2">
        <v>269684.50905200001</v>
      </c>
      <c r="M383" s="20">
        <v>3.8270772762321312E-2</v>
      </c>
      <c r="N383" s="2">
        <v>1163277.5804154801</v>
      </c>
      <c r="O383" s="20">
        <v>4.5683879823146346E-2</v>
      </c>
      <c r="P383" s="2">
        <v>228491.23842151999</v>
      </c>
      <c r="Q383" s="20">
        <v>7.5938157184506139E-2</v>
      </c>
      <c r="R383" s="2">
        <v>0</v>
      </c>
      <c r="S383" s="20"/>
      <c r="T383" s="2">
        <v>15285.028560000001</v>
      </c>
      <c r="U383" s="20">
        <v>3.4733203541330447E-3</v>
      </c>
      <c r="V383" s="2">
        <v>896068.27181344014</v>
      </c>
      <c r="W383" s="20">
        <v>7.0479908143780232E-2</v>
      </c>
      <c r="X383" s="2">
        <v>296672.68757879996</v>
      </c>
      <c r="Y383" s="20">
        <v>9.4021028129426976E-2</v>
      </c>
      <c r="Z383" s="2">
        <v>0</v>
      </c>
      <c r="AA383" s="20"/>
      <c r="AB383" s="2">
        <v>215690.28641783999</v>
      </c>
      <c r="AC383" s="20">
        <v>3.4874224612838796E-2</v>
      </c>
      <c r="AD383" s="2">
        <v>970625.61243595998</v>
      </c>
      <c r="AE383" s="20">
        <v>4.6316834779889585E-2</v>
      </c>
      <c r="AF383" s="2">
        <v>99346.308846039989</v>
      </c>
      <c r="AG383" s="20">
        <v>3.6976386011025431E-2</v>
      </c>
      <c r="AH383" s="2">
        <v>5391999.6801723996</v>
      </c>
      <c r="AI383" s="20">
        <v>5.0101441726058168E-2</v>
      </c>
      <c r="AJ383" s="1"/>
    </row>
    <row r="384" spans="1:36" x14ac:dyDescent="0.3">
      <c r="A384" s="62" t="s">
        <v>60</v>
      </c>
      <c r="B384" s="2">
        <v>0</v>
      </c>
      <c r="C384" s="20"/>
      <c r="D384" s="2">
        <v>91841.337509760007</v>
      </c>
      <c r="E384" s="20">
        <v>6.8311228681422087E-2</v>
      </c>
      <c r="F384" s="2">
        <v>638178.64852132008</v>
      </c>
      <c r="G384" s="20">
        <v>5.993091207632685E-2</v>
      </c>
      <c r="H384" s="2">
        <v>506838.17060024006</v>
      </c>
      <c r="I384" s="20">
        <v>0.14013848202033896</v>
      </c>
      <c r="J384" s="2">
        <v>0</v>
      </c>
      <c r="K384" s="20"/>
      <c r="L384" s="2">
        <v>269684.50905200001</v>
      </c>
      <c r="M384" s="20">
        <v>3.8270772762321312E-2</v>
      </c>
      <c r="N384" s="2">
        <v>1163277.5804154801</v>
      </c>
      <c r="O384" s="20">
        <v>4.5683879823146346E-2</v>
      </c>
      <c r="P384" s="2">
        <v>228491.23842151999</v>
      </c>
      <c r="Q384" s="20">
        <v>7.5938157184506139E-2</v>
      </c>
      <c r="R384" s="2">
        <v>0</v>
      </c>
      <c r="S384" s="20"/>
      <c r="T384" s="2">
        <v>15285.028560000001</v>
      </c>
      <c r="U384" s="20">
        <v>3.4733203541330447E-3</v>
      </c>
      <c r="V384" s="2">
        <v>896068.27181344014</v>
      </c>
      <c r="W384" s="20">
        <v>7.0479908143780232E-2</v>
      </c>
      <c r="X384" s="2">
        <v>296672.68757879996</v>
      </c>
      <c r="Y384" s="20">
        <v>9.4021028129426976E-2</v>
      </c>
      <c r="Z384" s="2">
        <v>0</v>
      </c>
      <c r="AA384" s="20"/>
      <c r="AB384" s="2">
        <v>215690.28641783999</v>
      </c>
      <c r="AC384" s="20">
        <v>3.4874224612838796E-2</v>
      </c>
      <c r="AD384" s="2">
        <v>970625.61243595998</v>
      </c>
      <c r="AE384" s="20">
        <v>4.6316834779889585E-2</v>
      </c>
      <c r="AF384" s="2">
        <v>99346.308846039989</v>
      </c>
      <c r="AG384" s="20">
        <v>3.6976386011025431E-2</v>
      </c>
      <c r="AH384" s="2">
        <v>5391999.6801723996</v>
      </c>
      <c r="AI384" s="20">
        <v>5.0101441726058168E-2</v>
      </c>
      <c r="AJ384" s="1"/>
    </row>
    <row r="385" spans="1:36" x14ac:dyDescent="0.3">
      <c r="A385" s="18" t="s">
        <v>293</v>
      </c>
      <c r="B385" s="2">
        <v>0</v>
      </c>
      <c r="C385" s="20"/>
      <c r="D385" s="2">
        <v>0</v>
      </c>
      <c r="E385" s="20"/>
      <c r="F385" s="2">
        <v>0.12362388000000001</v>
      </c>
      <c r="G385" s="20">
        <v>1.160943240577073E-8</v>
      </c>
      <c r="H385" s="2">
        <v>12241.702659627599</v>
      </c>
      <c r="I385" s="20">
        <v>3.384775905952151E-3</v>
      </c>
      <c r="J385" s="2">
        <v>0</v>
      </c>
      <c r="K385" s="20"/>
      <c r="L385" s="2">
        <v>0</v>
      </c>
      <c r="M385" s="20"/>
      <c r="N385" s="2">
        <v>0</v>
      </c>
      <c r="O385" s="20"/>
      <c r="P385" s="2">
        <v>0</v>
      </c>
      <c r="Q385" s="20"/>
      <c r="R385" s="2">
        <v>0</v>
      </c>
      <c r="S385" s="20"/>
      <c r="T385" s="2">
        <v>0.118516565</v>
      </c>
      <c r="U385" s="20">
        <v>2.6931320141179508E-8</v>
      </c>
      <c r="V385" s="2">
        <v>2.1772785999999999E-2</v>
      </c>
      <c r="W385" s="20">
        <v>1.7125301783184591E-9</v>
      </c>
      <c r="X385" s="2">
        <v>7.40119682E-2</v>
      </c>
      <c r="Y385" s="20">
        <v>2.3455753210170863E-8</v>
      </c>
      <c r="Z385" s="2">
        <v>0</v>
      </c>
      <c r="AA385" s="20"/>
      <c r="AB385" s="2">
        <v>0</v>
      </c>
      <c r="AC385" s="20"/>
      <c r="AD385" s="2">
        <v>0</v>
      </c>
      <c r="AE385" s="20"/>
      <c r="AF385" s="2">
        <v>0</v>
      </c>
      <c r="AG385" s="20"/>
      <c r="AH385" s="2">
        <v>12242.040584826798</v>
      </c>
      <c r="AI385" s="20">
        <v>1.1375072688229982E-4</v>
      </c>
      <c r="AJ385" s="1"/>
    </row>
    <row r="386" spans="1:36" x14ac:dyDescent="0.3">
      <c r="A386" s="62" t="s">
        <v>60</v>
      </c>
      <c r="B386" s="2">
        <v>0</v>
      </c>
      <c r="C386" s="20"/>
      <c r="D386" s="2">
        <v>0</v>
      </c>
      <c r="E386" s="20"/>
      <c r="F386" s="2">
        <v>0.12362388000000001</v>
      </c>
      <c r="G386" s="20">
        <v>1.160943240577073E-8</v>
      </c>
      <c r="H386" s="2">
        <v>12241.702659627599</v>
      </c>
      <c r="I386" s="20">
        <v>3.384775905952151E-3</v>
      </c>
      <c r="J386" s="2">
        <v>0</v>
      </c>
      <c r="K386" s="20"/>
      <c r="L386" s="2">
        <v>0</v>
      </c>
      <c r="M386" s="20"/>
      <c r="N386" s="2">
        <v>0</v>
      </c>
      <c r="O386" s="20"/>
      <c r="P386" s="2">
        <v>0</v>
      </c>
      <c r="Q386" s="20"/>
      <c r="R386" s="2">
        <v>0</v>
      </c>
      <c r="S386" s="20"/>
      <c r="T386" s="2">
        <v>0.118516565</v>
      </c>
      <c r="U386" s="20">
        <v>2.6931320141179508E-8</v>
      </c>
      <c r="V386" s="2">
        <v>2.1772785999999999E-2</v>
      </c>
      <c r="W386" s="20">
        <v>1.7125301783184591E-9</v>
      </c>
      <c r="X386" s="2">
        <v>7.40119682E-2</v>
      </c>
      <c r="Y386" s="20">
        <v>2.3455753210170863E-8</v>
      </c>
      <c r="Z386" s="2">
        <v>0</v>
      </c>
      <c r="AA386" s="20"/>
      <c r="AB386" s="2">
        <v>0</v>
      </c>
      <c r="AC386" s="20"/>
      <c r="AD386" s="2">
        <v>0</v>
      </c>
      <c r="AE386" s="20"/>
      <c r="AF386" s="2">
        <v>0</v>
      </c>
      <c r="AG386" s="20"/>
      <c r="AH386" s="2">
        <v>12242.040584826798</v>
      </c>
      <c r="AI386" s="20">
        <v>1.1375072688229982E-4</v>
      </c>
      <c r="AJ386" s="1"/>
    </row>
    <row r="387" spans="1:36" x14ac:dyDescent="0.3">
      <c r="A387" s="18" t="s">
        <v>294</v>
      </c>
      <c r="B387" s="2">
        <v>0</v>
      </c>
      <c r="C387" s="20"/>
      <c r="D387" s="2">
        <v>0</v>
      </c>
      <c r="E387" s="20"/>
      <c r="F387" s="2">
        <v>0</v>
      </c>
      <c r="G387" s="20"/>
      <c r="H387" s="2">
        <v>0</v>
      </c>
      <c r="I387" s="20"/>
      <c r="J387" s="2">
        <v>0</v>
      </c>
      <c r="K387" s="20"/>
      <c r="L387" s="2">
        <v>0</v>
      </c>
      <c r="M387" s="20"/>
      <c r="N387" s="2">
        <v>0</v>
      </c>
      <c r="O387" s="20"/>
      <c r="P387" s="2">
        <v>0</v>
      </c>
      <c r="Q387" s="20"/>
      <c r="R387" s="2">
        <v>0</v>
      </c>
      <c r="S387" s="20"/>
      <c r="T387" s="2">
        <v>0</v>
      </c>
      <c r="U387" s="20"/>
      <c r="V387" s="2">
        <v>0</v>
      </c>
      <c r="W387" s="20"/>
      <c r="X387" s="2">
        <v>0</v>
      </c>
      <c r="Y387" s="20"/>
      <c r="Z387" s="2">
        <v>0</v>
      </c>
      <c r="AA387" s="20"/>
      <c r="AB387" s="2">
        <v>0</v>
      </c>
      <c r="AC387" s="20"/>
      <c r="AD387" s="2">
        <v>83938.294400608007</v>
      </c>
      <c r="AE387" s="20">
        <v>4.0054126572053534E-3</v>
      </c>
      <c r="AF387" s="2">
        <v>55958.858272293095</v>
      </c>
      <c r="AG387" s="20">
        <v>2.0827712355364989E-2</v>
      </c>
      <c r="AH387" s="2">
        <v>139897.15267290108</v>
      </c>
      <c r="AI387" s="20">
        <v>1.2998978965181826E-3</v>
      </c>
      <c r="AJ387" s="1"/>
    </row>
    <row r="388" spans="1:36" x14ac:dyDescent="0.3">
      <c r="A388" s="62" t="s">
        <v>262</v>
      </c>
      <c r="B388" s="2">
        <v>0</v>
      </c>
      <c r="C388" s="20"/>
      <c r="D388" s="2">
        <v>0</v>
      </c>
      <c r="E388" s="20"/>
      <c r="F388" s="2">
        <v>0</v>
      </c>
      <c r="G388" s="20"/>
      <c r="H388" s="2">
        <v>0</v>
      </c>
      <c r="I388" s="20"/>
      <c r="J388" s="2">
        <v>0</v>
      </c>
      <c r="K388" s="20"/>
      <c r="L388" s="2">
        <v>0</v>
      </c>
      <c r="M388" s="20"/>
      <c r="N388" s="2">
        <v>0</v>
      </c>
      <c r="O388" s="20"/>
      <c r="P388" s="2">
        <v>0</v>
      </c>
      <c r="Q388" s="20"/>
      <c r="R388" s="2">
        <v>0</v>
      </c>
      <c r="S388" s="20"/>
      <c r="T388" s="2">
        <v>0</v>
      </c>
      <c r="U388" s="20"/>
      <c r="V388" s="2">
        <v>0</v>
      </c>
      <c r="W388" s="20"/>
      <c r="X388" s="2">
        <v>0</v>
      </c>
      <c r="Y388" s="20"/>
      <c r="Z388" s="2">
        <v>0</v>
      </c>
      <c r="AA388" s="20"/>
      <c r="AB388" s="2">
        <v>0</v>
      </c>
      <c r="AC388" s="20"/>
      <c r="AD388" s="2">
        <v>83938.294400608007</v>
      </c>
      <c r="AE388" s="20">
        <v>4.0054126572053534E-3</v>
      </c>
      <c r="AF388" s="2">
        <v>55958.858272293095</v>
      </c>
      <c r="AG388" s="20">
        <v>2.0827712355364989E-2</v>
      </c>
      <c r="AH388" s="2">
        <v>139897.15267290108</v>
      </c>
      <c r="AI388" s="20">
        <v>1.2998978965181826E-3</v>
      </c>
      <c r="AJ388" s="1"/>
    </row>
    <row r="389" spans="1:36" x14ac:dyDescent="0.3">
      <c r="A389" s="18" t="s">
        <v>295</v>
      </c>
      <c r="B389" s="2">
        <v>0</v>
      </c>
      <c r="C389" s="20"/>
      <c r="D389" s="2">
        <v>0</v>
      </c>
      <c r="E389" s="20"/>
      <c r="F389" s="2">
        <v>0</v>
      </c>
      <c r="G389" s="20"/>
      <c r="H389" s="2">
        <v>0</v>
      </c>
      <c r="I389" s="20"/>
      <c r="J389" s="2">
        <v>0</v>
      </c>
      <c r="K389" s="20"/>
      <c r="L389" s="2">
        <v>0</v>
      </c>
      <c r="M389" s="20"/>
      <c r="N389" s="2">
        <v>281534.02066068305</v>
      </c>
      <c r="O389" s="20">
        <v>1.1056317582770026E-2</v>
      </c>
      <c r="P389" s="2">
        <v>0</v>
      </c>
      <c r="Q389" s="20"/>
      <c r="R389" s="2">
        <v>0</v>
      </c>
      <c r="S389" s="20"/>
      <c r="T389" s="2">
        <v>0</v>
      </c>
      <c r="U389" s="20"/>
      <c r="V389" s="2">
        <v>0</v>
      </c>
      <c r="W389" s="20"/>
      <c r="X389" s="2">
        <v>0</v>
      </c>
      <c r="Y389" s="20"/>
      <c r="Z389" s="2">
        <v>0</v>
      </c>
      <c r="AA389" s="20"/>
      <c r="AB389" s="2">
        <v>0</v>
      </c>
      <c r="AC389" s="20"/>
      <c r="AD389" s="2">
        <v>0</v>
      </c>
      <c r="AE389" s="20"/>
      <c r="AF389" s="2">
        <v>0</v>
      </c>
      <c r="AG389" s="20"/>
      <c r="AH389" s="2">
        <v>281534.02066068305</v>
      </c>
      <c r="AI389" s="20">
        <v>2.6159608988669436E-3</v>
      </c>
      <c r="AJ389" s="1"/>
    </row>
    <row r="390" spans="1:36" x14ac:dyDescent="0.3">
      <c r="A390" s="62" t="s">
        <v>262</v>
      </c>
      <c r="B390" s="2">
        <v>0</v>
      </c>
      <c r="C390" s="20"/>
      <c r="D390" s="2">
        <v>0</v>
      </c>
      <c r="E390" s="20"/>
      <c r="F390" s="2">
        <v>0</v>
      </c>
      <c r="G390" s="20"/>
      <c r="H390" s="2">
        <v>0</v>
      </c>
      <c r="I390" s="20"/>
      <c r="J390" s="2">
        <v>0</v>
      </c>
      <c r="K390" s="20"/>
      <c r="L390" s="2">
        <v>0</v>
      </c>
      <c r="M390" s="20"/>
      <c r="N390" s="2">
        <v>281534.02066068305</v>
      </c>
      <c r="O390" s="20">
        <v>1.1056317582770026E-2</v>
      </c>
      <c r="P390" s="2">
        <v>0</v>
      </c>
      <c r="Q390" s="20"/>
      <c r="R390" s="2">
        <v>0</v>
      </c>
      <c r="S390" s="20"/>
      <c r="T390" s="2">
        <v>0</v>
      </c>
      <c r="U390" s="20"/>
      <c r="V390" s="2">
        <v>0</v>
      </c>
      <c r="W390" s="20"/>
      <c r="X390" s="2">
        <v>0</v>
      </c>
      <c r="Y390" s="20"/>
      <c r="Z390" s="2">
        <v>0</v>
      </c>
      <c r="AA390" s="20"/>
      <c r="AB390" s="2">
        <v>0</v>
      </c>
      <c r="AC390" s="20"/>
      <c r="AD390" s="2">
        <v>0</v>
      </c>
      <c r="AE390" s="20"/>
      <c r="AF390" s="2">
        <v>0</v>
      </c>
      <c r="AG390" s="20"/>
      <c r="AH390" s="2">
        <v>281534.02066068305</v>
      </c>
      <c r="AI390" s="20">
        <v>2.6159608988669436E-3</v>
      </c>
      <c r="AJ390" s="1"/>
    </row>
    <row r="391" spans="1:36" x14ac:dyDescent="0.3">
      <c r="A391" s="18" t="s">
        <v>296</v>
      </c>
      <c r="B391" s="2">
        <v>0</v>
      </c>
      <c r="C391" s="20"/>
      <c r="D391" s="2">
        <v>39787.798389986398</v>
      </c>
      <c r="E391" s="20">
        <v>2.9594009279969826E-2</v>
      </c>
      <c r="F391" s="2">
        <v>0</v>
      </c>
      <c r="G391" s="20"/>
      <c r="H391" s="2">
        <v>0.65846313239999998</v>
      </c>
      <c r="I391" s="20">
        <v>1.8206210422473215E-7</v>
      </c>
      <c r="J391" s="2">
        <v>0</v>
      </c>
      <c r="K391" s="20"/>
      <c r="L391" s="2">
        <v>152922.42175856201</v>
      </c>
      <c r="M391" s="20">
        <v>2.1701132460141891E-2</v>
      </c>
      <c r="N391" s="2">
        <v>2411.4098120277999</v>
      </c>
      <c r="O391" s="20">
        <v>9.4700145443951504E-5</v>
      </c>
      <c r="P391" s="2">
        <v>0</v>
      </c>
      <c r="Q391" s="20"/>
      <c r="R391" s="2">
        <v>0</v>
      </c>
      <c r="S391" s="20"/>
      <c r="T391" s="2">
        <v>51926.3125425955</v>
      </c>
      <c r="U391" s="20">
        <v>1.1799566978975337E-2</v>
      </c>
      <c r="V391" s="2">
        <v>1.2976969617</v>
      </c>
      <c r="W391" s="20">
        <v>1.020698595587824E-7</v>
      </c>
      <c r="X391" s="2">
        <v>0</v>
      </c>
      <c r="Y391" s="20"/>
      <c r="Z391" s="2">
        <v>0</v>
      </c>
      <c r="AA391" s="20"/>
      <c r="AB391" s="2">
        <v>0</v>
      </c>
      <c r="AC391" s="20"/>
      <c r="AD391" s="2">
        <v>0</v>
      </c>
      <c r="AE391" s="20"/>
      <c r="AF391" s="2">
        <v>0</v>
      </c>
      <c r="AG391" s="20"/>
      <c r="AH391" s="2">
        <v>247049.89866326581</v>
      </c>
      <c r="AI391" s="20">
        <v>2.2955409561356711E-3</v>
      </c>
      <c r="AJ391" s="1"/>
    </row>
    <row r="392" spans="1:36" x14ac:dyDescent="0.3">
      <c r="A392" s="62" t="s">
        <v>60</v>
      </c>
      <c r="B392" s="2">
        <v>0</v>
      </c>
      <c r="C392" s="20"/>
      <c r="D392" s="2">
        <v>39787.798389986398</v>
      </c>
      <c r="E392" s="20">
        <v>2.9594009279969826E-2</v>
      </c>
      <c r="F392" s="2">
        <v>0</v>
      </c>
      <c r="G392" s="20"/>
      <c r="H392" s="2">
        <v>0.65846313239999998</v>
      </c>
      <c r="I392" s="20">
        <v>1.8206210422473215E-7</v>
      </c>
      <c r="J392" s="2">
        <v>0</v>
      </c>
      <c r="K392" s="20"/>
      <c r="L392" s="2">
        <v>152922.42175856201</v>
      </c>
      <c r="M392" s="20">
        <v>2.1701132460141891E-2</v>
      </c>
      <c r="N392" s="2">
        <v>2411.4098120277999</v>
      </c>
      <c r="O392" s="20">
        <v>9.4700145443951504E-5</v>
      </c>
      <c r="P392" s="2">
        <v>0</v>
      </c>
      <c r="Q392" s="20"/>
      <c r="R392" s="2">
        <v>0</v>
      </c>
      <c r="S392" s="20"/>
      <c r="T392" s="2">
        <v>51926.3125425955</v>
      </c>
      <c r="U392" s="20">
        <v>1.1799566978975337E-2</v>
      </c>
      <c r="V392" s="2">
        <v>1.2976969617</v>
      </c>
      <c r="W392" s="20">
        <v>1.020698595587824E-7</v>
      </c>
      <c r="X392" s="2">
        <v>0</v>
      </c>
      <c r="Y392" s="20"/>
      <c r="Z392" s="2">
        <v>0</v>
      </c>
      <c r="AA392" s="20"/>
      <c r="AB392" s="2">
        <v>0</v>
      </c>
      <c r="AC392" s="20"/>
      <c r="AD392" s="2">
        <v>0</v>
      </c>
      <c r="AE392" s="20"/>
      <c r="AF392" s="2">
        <v>0</v>
      </c>
      <c r="AG392" s="20"/>
      <c r="AH392" s="2">
        <v>247049.89866326581</v>
      </c>
      <c r="AI392" s="20">
        <v>2.2955409561356711E-3</v>
      </c>
      <c r="AJ392" s="1"/>
    </row>
    <row r="393" spans="1:36" x14ac:dyDescent="0.3">
      <c r="A393" s="18" t="s">
        <v>297</v>
      </c>
      <c r="B393" s="2">
        <v>0</v>
      </c>
      <c r="C393" s="20"/>
      <c r="D393" s="2">
        <v>0</v>
      </c>
      <c r="E393" s="20"/>
      <c r="F393" s="2">
        <v>0</v>
      </c>
      <c r="G393" s="20"/>
      <c r="H393" s="2">
        <v>0</v>
      </c>
      <c r="I393" s="20"/>
      <c r="J393" s="2">
        <v>0</v>
      </c>
      <c r="K393" s="20"/>
      <c r="L393" s="2">
        <v>0</v>
      </c>
      <c r="M393" s="20"/>
      <c r="N393" s="2">
        <v>3.6144003489999998</v>
      </c>
      <c r="O393" s="20">
        <v>1.4194362029867326E-7</v>
      </c>
      <c r="P393" s="2">
        <v>2.6187353471999999</v>
      </c>
      <c r="Q393" s="20">
        <v>8.7032631007687003E-7</v>
      </c>
      <c r="R393" s="2">
        <v>0</v>
      </c>
      <c r="S393" s="20"/>
      <c r="T393" s="2">
        <v>0</v>
      </c>
      <c r="U393" s="20"/>
      <c r="V393" s="2">
        <v>0</v>
      </c>
      <c r="W393" s="20"/>
      <c r="X393" s="2">
        <v>0</v>
      </c>
      <c r="Y393" s="20"/>
      <c r="Z393" s="2">
        <v>0</v>
      </c>
      <c r="AA393" s="20"/>
      <c r="AB393" s="2">
        <v>0</v>
      </c>
      <c r="AC393" s="20"/>
      <c r="AD393" s="2">
        <v>0</v>
      </c>
      <c r="AE393" s="20"/>
      <c r="AF393" s="2">
        <v>0</v>
      </c>
      <c r="AG393" s="20"/>
      <c r="AH393" s="2">
        <v>6.2331356961999997</v>
      </c>
      <c r="AI393" s="20">
        <v>5.7917118578870594E-8</v>
      </c>
      <c r="AJ393" s="1"/>
    </row>
    <row r="394" spans="1:36" x14ac:dyDescent="0.3">
      <c r="A394" s="62" t="s">
        <v>60</v>
      </c>
      <c r="B394" s="2">
        <v>0</v>
      </c>
      <c r="C394" s="20"/>
      <c r="D394" s="2">
        <v>0</v>
      </c>
      <c r="E394" s="20"/>
      <c r="F394" s="2">
        <v>0</v>
      </c>
      <c r="G394" s="20"/>
      <c r="H394" s="2">
        <v>0</v>
      </c>
      <c r="I394" s="20"/>
      <c r="J394" s="2">
        <v>0</v>
      </c>
      <c r="K394" s="20"/>
      <c r="L394" s="2">
        <v>0</v>
      </c>
      <c r="M394" s="20"/>
      <c r="N394" s="2">
        <v>3.6144003489999998</v>
      </c>
      <c r="O394" s="20">
        <v>1.4194362029867326E-7</v>
      </c>
      <c r="P394" s="2">
        <v>2.6187353471999999</v>
      </c>
      <c r="Q394" s="20">
        <v>8.7032631007687003E-7</v>
      </c>
      <c r="R394" s="2">
        <v>0</v>
      </c>
      <c r="S394" s="20"/>
      <c r="T394" s="2">
        <v>0</v>
      </c>
      <c r="U394" s="20"/>
      <c r="V394" s="2">
        <v>0</v>
      </c>
      <c r="W394" s="20"/>
      <c r="X394" s="2">
        <v>0</v>
      </c>
      <c r="Y394" s="20"/>
      <c r="Z394" s="2">
        <v>0</v>
      </c>
      <c r="AA394" s="20"/>
      <c r="AB394" s="2">
        <v>0</v>
      </c>
      <c r="AC394" s="20"/>
      <c r="AD394" s="2">
        <v>0</v>
      </c>
      <c r="AE394" s="20"/>
      <c r="AF394" s="2">
        <v>0</v>
      </c>
      <c r="AG394" s="20"/>
      <c r="AH394" s="2">
        <v>6.2331356961999997</v>
      </c>
      <c r="AI394" s="20">
        <v>5.7917118578870594E-8</v>
      </c>
      <c r="AJ394" s="1"/>
    </row>
    <row r="395" spans="1:36" x14ac:dyDescent="0.3">
      <c r="A395" s="18" t="s">
        <v>298</v>
      </c>
      <c r="B395" s="2">
        <v>0</v>
      </c>
      <c r="C395" s="20"/>
      <c r="D395" s="2">
        <v>224.7150166015</v>
      </c>
      <c r="E395" s="20">
        <v>1.6714215301561039E-4</v>
      </c>
      <c r="F395" s="2">
        <v>50058.535842824196</v>
      </c>
      <c r="G395" s="20">
        <v>4.70096221053019E-3</v>
      </c>
      <c r="H395" s="2">
        <v>37444.138853067503</v>
      </c>
      <c r="I395" s="20">
        <v>1.0353136531160052E-2</v>
      </c>
      <c r="J395" s="2">
        <v>0</v>
      </c>
      <c r="K395" s="20"/>
      <c r="L395" s="2">
        <v>0</v>
      </c>
      <c r="M395" s="20"/>
      <c r="N395" s="2">
        <v>0.61259279749999995</v>
      </c>
      <c r="O395" s="20">
        <v>2.4057556178053042E-8</v>
      </c>
      <c r="P395" s="2">
        <v>0.61259279749999995</v>
      </c>
      <c r="Q395" s="20">
        <v>2.0359278748725105E-7</v>
      </c>
      <c r="R395" s="2">
        <v>0</v>
      </c>
      <c r="S395" s="20"/>
      <c r="T395" s="2">
        <v>0</v>
      </c>
      <c r="U395" s="20"/>
      <c r="V395" s="2">
        <v>9.1276326800000002E-2</v>
      </c>
      <c r="W395" s="20">
        <v>7.1793046701078107E-9</v>
      </c>
      <c r="X395" s="2">
        <v>2.4503710999999998E-3</v>
      </c>
      <c r="Y395" s="20">
        <v>7.7656764429803271E-10</v>
      </c>
      <c r="Z395" s="2">
        <v>0</v>
      </c>
      <c r="AA395" s="20"/>
      <c r="AB395" s="2">
        <v>0</v>
      </c>
      <c r="AC395" s="20"/>
      <c r="AD395" s="2">
        <v>0</v>
      </c>
      <c r="AE395" s="20"/>
      <c r="AF395" s="2">
        <v>0</v>
      </c>
      <c r="AG395" s="20"/>
      <c r="AH395" s="2">
        <v>87728.70862478613</v>
      </c>
      <c r="AI395" s="20">
        <v>8.1515857633109555E-4</v>
      </c>
      <c r="AJ395" s="1"/>
    </row>
    <row r="396" spans="1:36" x14ac:dyDescent="0.3">
      <c r="A396" s="62" t="s">
        <v>60</v>
      </c>
      <c r="B396" s="2">
        <v>0</v>
      </c>
      <c r="C396" s="20"/>
      <c r="D396" s="2">
        <v>224.7150166015</v>
      </c>
      <c r="E396" s="20">
        <v>1.6714215301561039E-4</v>
      </c>
      <c r="F396" s="2">
        <v>50058.535842824196</v>
      </c>
      <c r="G396" s="20">
        <v>4.70096221053019E-3</v>
      </c>
      <c r="H396" s="2">
        <v>37444.138853067503</v>
      </c>
      <c r="I396" s="20">
        <v>1.0353136531160052E-2</v>
      </c>
      <c r="J396" s="2">
        <v>0</v>
      </c>
      <c r="K396" s="20"/>
      <c r="L396" s="2">
        <v>0</v>
      </c>
      <c r="M396" s="20"/>
      <c r="N396" s="2">
        <v>0.61259279749999995</v>
      </c>
      <c r="O396" s="20">
        <v>2.4057556178053042E-8</v>
      </c>
      <c r="P396" s="2">
        <v>0.61259279749999995</v>
      </c>
      <c r="Q396" s="20">
        <v>2.0359278748725105E-7</v>
      </c>
      <c r="R396" s="2">
        <v>0</v>
      </c>
      <c r="S396" s="20"/>
      <c r="T396" s="2">
        <v>0</v>
      </c>
      <c r="U396" s="20"/>
      <c r="V396" s="2">
        <v>9.1276326800000002E-2</v>
      </c>
      <c r="W396" s="20">
        <v>7.1793046701078107E-9</v>
      </c>
      <c r="X396" s="2">
        <v>2.4503710999999998E-3</v>
      </c>
      <c r="Y396" s="20">
        <v>7.7656764429803271E-10</v>
      </c>
      <c r="Z396" s="2">
        <v>0</v>
      </c>
      <c r="AA396" s="20"/>
      <c r="AB396" s="2">
        <v>0</v>
      </c>
      <c r="AC396" s="20"/>
      <c r="AD396" s="2">
        <v>0</v>
      </c>
      <c r="AE396" s="20"/>
      <c r="AF396" s="2">
        <v>0</v>
      </c>
      <c r="AG396" s="20"/>
      <c r="AH396" s="2">
        <v>87728.70862478613</v>
      </c>
      <c r="AI396" s="20">
        <v>8.1515857633109555E-4</v>
      </c>
      <c r="AJ396" s="1"/>
    </row>
    <row r="397" spans="1:36" x14ac:dyDescent="0.3">
      <c r="A397" s="18" t="s">
        <v>299</v>
      </c>
      <c r="B397" s="2">
        <v>0</v>
      </c>
      <c r="C397" s="20"/>
      <c r="D397" s="2">
        <v>0</v>
      </c>
      <c r="E397" s="20"/>
      <c r="F397" s="2">
        <v>0</v>
      </c>
      <c r="G397" s="20"/>
      <c r="H397" s="2">
        <v>0</v>
      </c>
      <c r="I397" s="20"/>
      <c r="J397" s="2">
        <v>0</v>
      </c>
      <c r="K397" s="20"/>
      <c r="L397" s="2">
        <v>0</v>
      </c>
      <c r="M397" s="20"/>
      <c r="N397" s="2">
        <v>0</v>
      </c>
      <c r="O397" s="20"/>
      <c r="P397" s="2">
        <v>0</v>
      </c>
      <c r="Q397" s="20"/>
      <c r="R397" s="2">
        <v>0</v>
      </c>
      <c r="S397" s="20"/>
      <c r="T397" s="2">
        <v>0</v>
      </c>
      <c r="U397" s="20"/>
      <c r="V397" s="2">
        <v>227609.5031762977</v>
      </c>
      <c r="W397" s="20">
        <v>1.7902538658189217E-2</v>
      </c>
      <c r="X397" s="2">
        <v>48107.025049480697</v>
      </c>
      <c r="Y397" s="20">
        <v>1.5246000541249315E-2</v>
      </c>
      <c r="Z397" s="2">
        <v>0</v>
      </c>
      <c r="AA397" s="20"/>
      <c r="AB397" s="2">
        <v>0</v>
      </c>
      <c r="AC397" s="20"/>
      <c r="AD397" s="2">
        <v>0</v>
      </c>
      <c r="AE397" s="20"/>
      <c r="AF397" s="2">
        <v>0</v>
      </c>
      <c r="AG397" s="20"/>
      <c r="AH397" s="2">
        <v>275716.52822577843</v>
      </c>
      <c r="AI397" s="20">
        <v>2.5619058588989439E-3</v>
      </c>
      <c r="AJ397" s="1"/>
    </row>
    <row r="398" spans="1:36" x14ac:dyDescent="0.3">
      <c r="A398" s="62" t="s">
        <v>262</v>
      </c>
      <c r="B398" s="2">
        <v>0</v>
      </c>
      <c r="C398" s="20"/>
      <c r="D398" s="2">
        <v>0</v>
      </c>
      <c r="E398" s="20"/>
      <c r="F398" s="2">
        <v>0</v>
      </c>
      <c r="G398" s="20"/>
      <c r="H398" s="2">
        <v>0</v>
      </c>
      <c r="I398" s="20"/>
      <c r="J398" s="2">
        <v>0</v>
      </c>
      <c r="K398" s="20"/>
      <c r="L398" s="2">
        <v>0</v>
      </c>
      <c r="M398" s="20"/>
      <c r="N398" s="2">
        <v>0</v>
      </c>
      <c r="O398" s="20"/>
      <c r="P398" s="2">
        <v>0</v>
      </c>
      <c r="Q398" s="20"/>
      <c r="R398" s="2">
        <v>0</v>
      </c>
      <c r="S398" s="20"/>
      <c r="T398" s="2">
        <v>0</v>
      </c>
      <c r="U398" s="20"/>
      <c r="V398" s="2">
        <v>227609.5031762977</v>
      </c>
      <c r="W398" s="20">
        <v>1.7902538658189217E-2</v>
      </c>
      <c r="X398" s="2">
        <v>48107.025049480697</v>
      </c>
      <c r="Y398" s="20">
        <v>1.5246000541249315E-2</v>
      </c>
      <c r="Z398" s="2">
        <v>0</v>
      </c>
      <c r="AA398" s="20"/>
      <c r="AB398" s="2">
        <v>0</v>
      </c>
      <c r="AC398" s="20"/>
      <c r="AD398" s="2">
        <v>0</v>
      </c>
      <c r="AE398" s="20"/>
      <c r="AF398" s="2">
        <v>0</v>
      </c>
      <c r="AG398" s="20"/>
      <c r="AH398" s="2">
        <v>275716.52822577843</v>
      </c>
      <c r="AI398" s="20">
        <v>2.5619058588989439E-3</v>
      </c>
      <c r="AJ398" s="1"/>
    </row>
    <row r="399" spans="1:36" x14ac:dyDescent="0.3">
      <c r="A399" s="18" t="s">
        <v>300</v>
      </c>
      <c r="B399" s="2">
        <v>0</v>
      </c>
      <c r="C399" s="20"/>
      <c r="D399" s="2">
        <v>0</v>
      </c>
      <c r="E399" s="20"/>
      <c r="F399" s="2">
        <v>77553.237885289403</v>
      </c>
      <c r="G399" s="20">
        <v>7.2829705157120535E-3</v>
      </c>
      <c r="H399" s="2">
        <v>0</v>
      </c>
      <c r="I399" s="20"/>
      <c r="J399" s="2">
        <v>0</v>
      </c>
      <c r="K399" s="20"/>
      <c r="L399" s="2">
        <v>0</v>
      </c>
      <c r="M399" s="20"/>
      <c r="N399" s="2">
        <v>0</v>
      </c>
      <c r="O399" s="20"/>
      <c r="P399" s="2">
        <v>0</v>
      </c>
      <c r="Q399" s="20"/>
      <c r="R399" s="2">
        <v>0</v>
      </c>
      <c r="S399" s="20"/>
      <c r="T399" s="2">
        <v>0</v>
      </c>
      <c r="U399" s="20"/>
      <c r="V399" s="2">
        <v>0</v>
      </c>
      <c r="W399" s="20"/>
      <c r="X399" s="2">
        <v>0</v>
      </c>
      <c r="Y399" s="20"/>
      <c r="Z399" s="2">
        <v>0</v>
      </c>
      <c r="AA399" s="20"/>
      <c r="AB399" s="2">
        <v>0</v>
      </c>
      <c r="AC399" s="20"/>
      <c r="AD399" s="2">
        <v>0</v>
      </c>
      <c r="AE399" s="20"/>
      <c r="AF399" s="2">
        <v>0</v>
      </c>
      <c r="AG399" s="20"/>
      <c r="AH399" s="2">
        <v>77553.237885289403</v>
      </c>
      <c r="AI399" s="20">
        <v>7.2061002578782045E-4</v>
      </c>
      <c r="AJ399" s="1"/>
    </row>
    <row r="400" spans="1:36" x14ac:dyDescent="0.3">
      <c r="A400" s="62" t="s">
        <v>262</v>
      </c>
      <c r="B400" s="2">
        <v>0</v>
      </c>
      <c r="C400" s="20"/>
      <c r="D400" s="2">
        <v>0</v>
      </c>
      <c r="E400" s="20"/>
      <c r="F400" s="2">
        <v>77553.237885289403</v>
      </c>
      <c r="G400" s="20">
        <v>7.2829705157120535E-3</v>
      </c>
      <c r="H400" s="2">
        <v>0</v>
      </c>
      <c r="I400" s="20"/>
      <c r="J400" s="2">
        <v>0</v>
      </c>
      <c r="K400" s="20"/>
      <c r="L400" s="2">
        <v>0</v>
      </c>
      <c r="M400" s="20"/>
      <c r="N400" s="2">
        <v>0</v>
      </c>
      <c r="O400" s="20"/>
      <c r="P400" s="2">
        <v>0</v>
      </c>
      <c r="Q400" s="20"/>
      <c r="R400" s="2">
        <v>0</v>
      </c>
      <c r="S400" s="20"/>
      <c r="T400" s="2">
        <v>0</v>
      </c>
      <c r="U400" s="20"/>
      <c r="V400" s="2">
        <v>0</v>
      </c>
      <c r="W400" s="20"/>
      <c r="X400" s="2">
        <v>0</v>
      </c>
      <c r="Y400" s="20"/>
      <c r="Z400" s="2">
        <v>0</v>
      </c>
      <c r="AA400" s="20"/>
      <c r="AB400" s="2">
        <v>0</v>
      </c>
      <c r="AC400" s="20"/>
      <c r="AD400" s="2">
        <v>0</v>
      </c>
      <c r="AE400" s="20"/>
      <c r="AF400" s="2">
        <v>0</v>
      </c>
      <c r="AG400" s="20"/>
      <c r="AH400" s="2">
        <v>77553.237885289403</v>
      </c>
      <c r="AI400" s="20">
        <v>7.2061002578782045E-4</v>
      </c>
      <c r="AJ400" s="1"/>
    </row>
    <row r="401" spans="1:36" x14ac:dyDescent="0.3">
      <c r="A401" s="18" t="s">
        <v>301</v>
      </c>
      <c r="B401" s="2">
        <v>0</v>
      </c>
      <c r="C401" s="20"/>
      <c r="D401" s="2">
        <v>10.6818349398</v>
      </c>
      <c r="E401" s="20">
        <v>7.9451071717279598E-6</v>
      </c>
      <c r="F401" s="2">
        <v>9.0606566316000006</v>
      </c>
      <c r="G401" s="20">
        <v>8.5087994905562358E-7</v>
      </c>
      <c r="H401" s="2">
        <v>0</v>
      </c>
      <c r="I401" s="20"/>
      <c r="J401" s="2">
        <v>0</v>
      </c>
      <c r="K401" s="20"/>
      <c r="L401" s="2">
        <v>0</v>
      </c>
      <c r="M401" s="20"/>
      <c r="N401" s="2">
        <v>0</v>
      </c>
      <c r="O401" s="20"/>
      <c r="P401" s="2">
        <v>0</v>
      </c>
      <c r="Q401" s="20"/>
      <c r="R401" s="2">
        <v>0</v>
      </c>
      <c r="S401" s="20"/>
      <c r="T401" s="2">
        <v>7.1309255556999993</v>
      </c>
      <c r="U401" s="20">
        <v>1.6204084133173711E-6</v>
      </c>
      <c r="V401" s="2">
        <v>10.4611413049</v>
      </c>
      <c r="W401" s="20">
        <v>8.22817079279381E-7</v>
      </c>
      <c r="X401" s="2">
        <v>11.3139117838</v>
      </c>
      <c r="Y401" s="20">
        <v>3.5855866165501705E-6</v>
      </c>
      <c r="Z401" s="2">
        <v>0</v>
      </c>
      <c r="AA401" s="20"/>
      <c r="AB401" s="2">
        <v>0</v>
      </c>
      <c r="AC401" s="20"/>
      <c r="AD401" s="2">
        <v>0</v>
      </c>
      <c r="AE401" s="20"/>
      <c r="AF401" s="2">
        <v>0</v>
      </c>
      <c r="AG401" s="20"/>
      <c r="AH401" s="2">
        <v>48.64847021580001</v>
      </c>
      <c r="AI401" s="20">
        <v>4.5203238875207964E-7</v>
      </c>
      <c r="AJ401" s="1"/>
    </row>
    <row r="402" spans="1:36" x14ac:dyDescent="0.3">
      <c r="A402" s="62" t="s">
        <v>60</v>
      </c>
      <c r="B402" s="2">
        <v>0</v>
      </c>
      <c r="C402" s="20"/>
      <c r="D402" s="2">
        <v>10.6818349398</v>
      </c>
      <c r="E402" s="20">
        <v>7.9451071717279598E-6</v>
      </c>
      <c r="F402" s="2">
        <v>9.0606566316000006</v>
      </c>
      <c r="G402" s="20">
        <v>8.5087994905562358E-7</v>
      </c>
      <c r="H402" s="2">
        <v>0</v>
      </c>
      <c r="I402" s="20"/>
      <c r="J402" s="2">
        <v>0</v>
      </c>
      <c r="K402" s="20"/>
      <c r="L402" s="2">
        <v>0</v>
      </c>
      <c r="M402" s="20"/>
      <c r="N402" s="2">
        <v>0</v>
      </c>
      <c r="O402" s="20"/>
      <c r="P402" s="2">
        <v>0</v>
      </c>
      <c r="Q402" s="20"/>
      <c r="R402" s="2">
        <v>0</v>
      </c>
      <c r="S402" s="20"/>
      <c r="T402" s="2">
        <v>7.1309255556999993</v>
      </c>
      <c r="U402" s="20">
        <v>1.6204084133173711E-6</v>
      </c>
      <c r="V402" s="2">
        <v>10.4611413049</v>
      </c>
      <c r="W402" s="20">
        <v>8.22817079279381E-7</v>
      </c>
      <c r="X402" s="2">
        <v>11.3139117838</v>
      </c>
      <c r="Y402" s="20">
        <v>3.5855866165501705E-6</v>
      </c>
      <c r="Z402" s="2">
        <v>0</v>
      </c>
      <c r="AA402" s="20"/>
      <c r="AB402" s="2">
        <v>0</v>
      </c>
      <c r="AC402" s="20"/>
      <c r="AD402" s="2">
        <v>0</v>
      </c>
      <c r="AE402" s="20"/>
      <c r="AF402" s="2">
        <v>0</v>
      </c>
      <c r="AG402" s="20"/>
      <c r="AH402" s="2">
        <v>48.64847021580001</v>
      </c>
      <c r="AI402" s="20">
        <v>4.5203238875207964E-7</v>
      </c>
      <c r="AJ402" s="1"/>
    </row>
    <row r="403" spans="1:36" x14ac:dyDescent="0.3">
      <c r="A403" s="18" t="s">
        <v>302</v>
      </c>
      <c r="B403" s="2">
        <v>0</v>
      </c>
      <c r="C403" s="20"/>
      <c r="D403" s="2">
        <v>0</v>
      </c>
      <c r="E403" s="20"/>
      <c r="F403" s="2">
        <v>0</v>
      </c>
      <c r="G403" s="20"/>
      <c r="H403" s="2">
        <v>0</v>
      </c>
      <c r="I403" s="20"/>
      <c r="J403" s="2">
        <v>0</v>
      </c>
      <c r="K403" s="20"/>
      <c r="L403" s="2">
        <v>0</v>
      </c>
      <c r="M403" s="20"/>
      <c r="N403" s="2">
        <v>299222.27915606997</v>
      </c>
      <c r="O403" s="20">
        <v>1.175096543723602E-2</v>
      </c>
      <c r="P403" s="2">
        <v>0</v>
      </c>
      <c r="Q403" s="20"/>
      <c r="R403" s="2">
        <v>0</v>
      </c>
      <c r="S403" s="20"/>
      <c r="T403" s="2">
        <v>0</v>
      </c>
      <c r="U403" s="20"/>
      <c r="V403" s="2">
        <v>0</v>
      </c>
      <c r="W403" s="20"/>
      <c r="X403" s="2">
        <v>0</v>
      </c>
      <c r="Y403" s="20"/>
      <c r="Z403" s="2">
        <v>0</v>
      </c>
      <c r="AA403" s="20"/>
      <c r="AB403" s="2">
        <v>0</v>
      </c>
      <c r="AC403" s="20"/>
      <c r="AD403" s="2">
        <v>0</v>
      </c>
      <c r="AE403" s="20"/>
      <c r="AF403" s="2">
        <v>0</v>
      </c>
      <c r="AG403" s="20"/>
      <c r="AH403" s="2">
        <v>299222.27915606997</v>
      </c>
      <c r="AI403" s="20">
        <v>2.7803168530226656E-3</v>
      </c>
      <c r="AJ403" s="1"/>
    </row>
    <row r="404" spans="1:36" x14ac:dyDescent="0.3">
      <c r="A404" s="62" t="s">
        <v>262</v>
      </c>
      <c r="B404" s="2">
        <v>0</v>
      </c>
      <c r="C404" s="20"/>
      <c r="D404" s="2">
        <v>0</v>
      </c>
      <c r="E404" s="20"/>
      <c r="F404" s="2">
        <v>0</v>
      </c>
      <c r="G404" s="20"/>
      <c r="H404" s="2">
        <v>0</v>
      </c>
      <c r="I404" s="20"/>
      <c r="J404" s="2">
        <v>0</v>
      </c>
      <c r="K404" s="20"/>
      <c r="L404" s="2">
        <v>0</v>
      </c>
      <c r="M404" s="20"/>
      <c r="N404" s="2">
        <v>299222.27915606997</v>
      </c>
      <c r="O404" s="20">
        <v>1.175096543723602E-2</v>
      </c>
      <c r="P404" s="2">
        <v>0</v>
      </c>
      <c r="Q404" s="20"/>
      <c r="R404" s="2">
        <v>0</v>
      </c>
      <c r="S404" s="20"/>
      <c r="T404" s="2">
        <v>0</v>
      </c>
      <c r="U404" s="20"/>
      <c r="V404" s="2">
        <v>0</v>
      </c>
      <c r="W404" s="20"/>
      <c r="X404" s="2">
        <v>0</v>
      </c>
      <c r="Y404" s="20"/>
      <c r="Z404" s="2">
        <v>0</v>
      </c>
      <c r="AA404" s="20"/>
      <c r="AB404" s="2">
        <v>0</v>
      </c>
      <c r="AC404" s="20"/>
      <c r="AD404" s="2">
        <v>0</v>
      </c>
      <c r="AE404" s="20"/>
      <c r="AF404" s="2">
        <v>0</v>
      </c>
      <c r="AG404" s="20"/>
      <c r="AH404" s="2">
        <v>299222.27915606997</v>
      </c>
      <c r="AI404" s="20">
        <v>2.7803168530226656E-3</v>
      </c>
      <c r="AJ404" s="1"/>
    </row>
    <row r="405" spans="1:36" x14ac:dyDescent="0.3">
      <c r="A405" s="18" t="s">
        <v>303</v>
      </c>
      <c r="B405" s="2">
        <v>0</v>
      </c>
      <c r="C405" s="20"/>
      <c r="D405" s="2">
        <v>0</v>
      </c>
      <c r="E405" s="20"/>
      <c r="F405" s="2">
        <v>0</v>
      </c>
      <c r="G405" s="20"/>
      <c r="H405" s="2">
        <v>0</v>
      </c>
      <c r="I405" s="20"/>
      <c r="J405" s="2">
        <v>0</v>
      </c>
      <c r="K405" s="20"/>
      <c r="L405" s="2">
        <v>0</v>
      </c>
      <c r="M405" s="20"/>
      <c r="N405" s="2">
        <v>129068.34096430401</v>
      </c>
      <c r="O405" s="20">
        <v>5.0687322414313049E-3</v>
      </c>
      <c r="P405" s="2">
        <v>32267.075064786899</v>
      </c>
      <c r="Q405" s="20">
        <v>1.0723834467708278E-2</v>
      </c>
      <c r="R405" s="2">
        <v>0</v>
      </c>
      <c r="S405" s="20"/>
      <c r="T405" s="2">
        <v>0</v>
      </c>
      <c r="U405" s="20"/>
      <c r="V405" s="2">
        <v>0</v>
      </c>
      <c r="W405" s="20"/>
      <c r="X405" s="2">
        <v>0</v>
      </c>
      <c r="Y405" s="20"/>
      <c r="Z405" s="2">
        <v>0</v>
      </c>
      <c r="AA405" s="20"/>
      <c r="AB405" s="2">
        <v>0</v>
      </c>
      <c r="AC405" s="20"/>
      <c r="AD405" s="2">
        <v>0</v>
      </c>
      <c r="AE405" s="20"/>
      <c r="AF405" s="2">
        <v>0</v>
      </c>
      <c r="AG405" s="20"/>
      <c r="AH405" s="2">
        <v>161335.41602909091</v>
      </c>
      <c r="AI405" s="20">
        <v>1.4990981869406198E-3</v>
      </c>
      <c r="AJ405" s="1"/>
    </row>
    <row r="406" spans="1:36" x14ac:dyDescent="0.3">
      <c r="A406" s="62" t="s">
        <v>262</v>
      </c>
      <c r="B406" s="2">
        <v>0</v>
      </c>
      <c r="C406" s="20"/>
      <c r="D406" s="2">
        <v>0</v>
      </c>
      <c r="E406" s="20"/>
      <c r="F406" s="2">
        <v>0</v>
      </c>
      <c r="G406" s="20"/>
      <c r="H406" s="2">
        <v>0</v>
      </c>
      <c r="I406" s="20"/>
      <c r="J406" s="2">
        <v>0</v>
      </c>
      <c r="K406" s="20"/>
      <c r="L406" s="2">
        <v>0</v>
      </c>
      <c r="M406" s="20"/>
      <c r="N406" s="2">
        <v>129068.34096430401</v>
      </c>
      <c r="O406" s="20">
        <v>5.0687322414313049E-3</v>
      </c>
      <c r="P406" s="2">
        <v>32267.075064786899</v>
      </c>
      <c r="Q406" s="20">
        <v>1.0723834467708278E-2</v>
      </c>
      <c r="R406" s="2">
        <v>0</v>
      </c>
      <c r="S406" s="20"/>
      <c r="T406" s="2">
        <v>0</v>
      </c>
      <c r="U406" s="20"/>
      <c r="V406" s="2">
        <v>0</v>
      </c>
      <c r="W406" s="20"/>
      <c r="X406" s="2">
        <v>0</v>
      </c>
      <c r="Y406" s="20"/>
      <c r="Z406" s="2">
        <v>0</v>
      </c>
      <c r="AA406" s="20"/>
      <c r="AB406" s="2">
        <v>0</v>
      </c>
      <c r="AC406" s="20"/>
      <c r="AD406" s="2">
        <v>0</v>
      </c>
      <c r="AE406" s="20"/>
      <c r="AF406" s="2">
        <v>0</v>
      </c>
      <c r="AG406" s="20"/>
      <c r="AH406" s="2">
        <v>161335.41602909091</v>
      </c>
      <c r="AI406" s="20">
        <v>1.4990981869406198E-3</v>
      </c>
      <c r="AJ406" s="1"/>
    </row>
    <row r="407" spans="1:36" x14ac:dyDescent="0.3">
      <c r="A407" s="18" t="s">
        <v>304</v>
      </c>
      <c r="B407" s="2">
        <v>0</v>
      </c>
      <c r="C407" s="20"/>
      <c r="D407" s="2">
        <v>0</v>
      </c>
      <c r="E407" s="20"/>
      <c r="F407" s="2">
        <v>0</v>
      </c>
      <c r="G407" s="20"/>
      <c r="H407" s="2">
        <v>0</v>
      </c>
      <c r="I407" s="20"/>
      <c r="J407" s="2">
        <v>0</v>
      </c>
      <c r="K407" s="20"/>
      <c r="L407" s="2">
        <v>0</v>
      </c>
      <c r="M407" s="20"/>
      <c r="N407" s="2">
        <v>0</v>
      </c>
      <c r="O407" s="20"/>
      <c r="P407" s="2">
        <v>0</v>
      </c>
      <c r="Q407" s="20"/>
      <c r="R407" s="2">
        <v>0</v>
      </c>
      <c r="S407" s="20"/>
      <c r="T407" s="2">
        <v>0</v>
      </c>
      <c r="U407" s="20"/>
      <c r="V407" s="2">
        <v>387.47245665349999</v>
      </c>
      <c r="W407" s="20">
        <v>3.0476498289484392E-5</v>
      </c>
      <c r="X407" s="2">
        <v>109.287480633</v>
      </c>
      <c r="Y407" s="20">
        <v>3.4635211534463363E-5</v>
      </c>
      <c r="Z407" s="2">
        <v>0</v>
      </c>
      <c r="AA407" s="20"/>
      <c r="AB407" s="2">
        <v>0</v>
      </c>
      <c r="AC407" s="20"/>
      <c r="AD407" s="2">
        <v>298.05375504</v>
      </c>
      <c r="AE407" s="20">
        <v>1.4222689315880982E-5</v>
      </c>
      <c r="AF407" s="2">
        <v>198.70250276460001</v>
      </c>
      <c r="AG407" s="20">
        <v>7.3956451215183376E-5</v>
      </c>
      <c r="AH407" s="2">
        <v>993.51619509110003</v>
      </c>
      <c r="AI407" s="20">
        <v>9.2315646707642708E-6</v>
      </c>
      <c r="AJ407" s="1"/>
    </row>
    <row r="408" spans="1:36" x14ac:dyDescent="0.3">
      <c r="A408" s="62" t="s">
        <v>262</v>
      </c>
      <c r="B408" s="2">
        <v>0</v>
      </c>
      <c r="C408" s="20"/>
      <c r="D408" s="2">
        <v>0</v>
      </c>
      <c r="E408" s="20"/>
      <c r="F408" s="2">
        <v>0</v>
      </c>
      <c r="G408" s="20"/>
      <c r="H408" s="2">
        <v>0</v>
      </c>
      <c r="I408" s="20"/>
      <c r="J408" s="2">
        <v>0</v>
      </c>
      <c r="K408" s="20"/>
      <c r="L408" s="2">
        <v>0</v>
      </c>
      <c r="M408" s="20"/>
      <c r="N408" s="2">
        <v>0</v>
      </c>
      <c r="O408" s="20"/>
      <c r="P408" s="2">
        <v>0</v>
      </c>
      <c r="Q408" s="20"/>
      <c r="R408" s="2">
        <v>0</v>
      </c>
      <c r="S408" s="20"/>
      <c r="T408" s="2">
        <v>0</v>
      </c>
      <c r="U408" s="20"/>
      <c r="V408" s="2">
        <v>387.47245665349999</v>
      </c>
      <c r="W408" s="20">
        <v>3.0476498289484392E-5</v>
      </c>
      <c r="X408" s="2">
        <v>109.287480633</v>
      </c>
      <c r="Y408" s="20">
        <v>3.4635211534463363E-5</v>
      </c>
      <c r="Z408" s="2">
        <v>0</v>
      </c>
      <c r="AA408" s="20"/>
      <c r="AB408" s="2">
        <v>0</v>
      </c>
      <c r="AC408" s="20"/>
      <c r="AD408" s="2">
        <v>298.05375504</v>
      </c>
      <c r="AE408" s="20">
        <v>1.4222689315880982E-5</v>
      </c>
      <c r="AF408" s="2">
        <v>198.70250276460001</v>
      </c>
      <c r="AG408" s="20">
        <v>7.3956451215183376E-5</v>
      </c>
      <c r="AH408" s="2">
        <v>993.51619509110003</v>
      </c>
      <c r="AI408" s="20">
        <v>9.2315646707642708E-6</v>
      </c>
      <c r="AJ408" s="1"/>
    </row>
    <row r="409" spans="1:36" x14ac:dyDescent="0.3">
      <c r="A409" s="18" t="s">
        <v>305</v>
      </c>
      <c r="B409" s="2">
        <v>0</v>
      </c>
      <c r="C409" s="20"/>
      <c r="D409" s="2">
        <v>26541.787326599999</v>
      </c>
      <c r="E409" s="20">
        <v>1.9741677907166414E-2</v>
      </c>
      <c r="F409" s="2">
        <v>69788.534306400004</v>
      </c>
      <c r="G409" s="20">
        <v>6.55379261456575E-3</v>
      </c>
      <c r="H409" s="2">
        <v>0</v>
      </c>
      <c r="I409" s="20"/>
      <c r="J409" s="2">
        <v>0</v>
      </c>
      <c r="K409" s="20"/>
      <c r="L409" s="2">
        <v>146325.21508910801</v>
      </c>
      <c r="M409" s="20">
        <v>2.0764926675833899E-2</v>
      </c>
      <c r="N409" s="2">
        <v>404813.34349567001</v>
      </c>
      <c r="O409" s="20">
        <v>1.5897705282394484E-2</v>
      </c>
      <c r="P409" s="2">
        <v>5.8356316200000001E-2</v>
      </c>
      <c r="Q409" s="20">
        <v>1.9394490322334271E-8</v>
      </c>
      <c r="R409" s="2">
        <v>0</v>
      </c>
      <c r="S409" s="20"/>
      <c r="T409" s="2">
        <v>214565.54473574201</v>
      </c>
      <c r="U409" s="20">
        <v>4.8757179020036914E-2</v>
      </c>
      <c r="V409" s="2">
        <v>206360.52861059998</v>
      </c>
      <c r="W409" s="20">
        <v>1.6231208668445199E-2</v>
      </c>
      <c r="X409" s="2">
        <v>0</v>
      </c>
      <c r="Y409" s="20"/>
      <c r="Z409" s="2">
        <v>0</v>
      </c>
      <c r="AA409" s="20"/>
      <c r="AB409" s="2">
        <v>0</v>
      </c>
      <c r="AC409" s="20"/>
      <c r="AD409" s="2">
        <v>0</v>
      </c>
      <c r="AE409" s="20"/>
      <c r="AF409" s="2">
        <v>0</v>
      </c>
      <c r="AG409" s="20"/>
      <c r="AH409" s="2">
        <v>1068395.0119204361</v>
      </c>
      <c r="AI409" s="20">
        <v>9.9273244816719796E-3</v>
      </c>
      <c r="AJ409" s="1"/>
    </row>
    <row r="410" spans="1:36" x14ac:dyDescent="0.3">
      <c r="A410" s="62" t="s">
        <v>60</v>
      </c>
      <c r="B410" s="2">
        <v>0</v>
      </c>
      <c r="C410" s="20"/>
      <c r="D410" s="2">
        <v>26541.787326599999</v>
      </c>
      <c r="E410" s="20">
        <v>1.9741677907166414E-2</v>
      </c>
      <c r="F410" s="2">
        <v>69788.534306400004</v>
      </c>
      <c r="G410" s="20">
        <v>6.55379261456575E-3</v>
      </c>
      <c r="H410" s="2">
        <v>0</v>
      </c>
      <c r="I410" s="20"/>
      <c r="J410" s="2">
        <v>0</v>
      </c>
      <c r="K410" s="20"/>
      <c r="L410" s="2">
        <v>146325.21508910801</v>
      </c>
      <c r="M410" s="20">
        <v>2.0764926675833899E-2</v>
      </c>
      <c r="N410" s="2">
        <v>404813.34349567001</v>
      </c>
      <c r="O410" s="20">
        <v>1.5897705282394484E-2</v>
      </c>
      <c r="P410" s="2">
        <v>5.8356316200000001E-2</v>
      </c>
      <c r="Q410" s="20">
        <v>1.9394490322334271E-8</v>
      </c>
      <c r="R410" s="2">
        <v>0</v>
      </c>
      <c r="S410" s="20"/>
      <c r="T410" s="2">
        <v>214565.54473574201</v>
      </c>
      <c r="U410" s="20">
        <v>4.8757179020036914E-2</v>
      </c>
      <c r="V410" s="2">
        <v>206360.52861059998</v>
      </c>
      <c r="W410" s="20">
        <v>1.6231208668445199E-2</v>
      </c>
      <c r="X410" s="2">
        <v>0</v>
      </c>
      <c r="Y410" s="20"/>
      <c r="Z410" s="2">
        <v>0</v>
      </c>
      <c r="AA410" s="20"/>
      <c r="AB410" s="2">
        <v>0</v>
      </c>
      <c r="AC410" s="20"/>
      <c r="AD410" s="2">
        <v>0</v>
      </c>
      <c r="AE410" s="20"/>
      <c r="AF410" s="2">
        <v>0</v>
      </c>
      <c r="AG410" s="20"/>
      <c r="AH410" s="2">
        <v>1068395.0119204361</v>
      </c>
      <c r="AI410" s="20">
        <v>9.9273244816719796E-3</v>
      </c>
      <c r="AJ410" s="1"/>
    </row>
    <row r="411" spans="1:36" x14ac:dyDescent="0.3">
      <c r="A411" s="18" t="s">
        <v>306</v>
      </c>
      <c r="B411" s="2">
        <v>0</v>
      </c>
      <c r="C411" s="20"/>
      <c r="D411" s="2">
        <v>2290.9659416136001</v>
      </c>
      <c r="E411" s="20">
        <v>1.7040115331757332E-3</v>
      </c>
      <c r="F411" s="2">
        <v>21563.114630639</v>
      </c>
      <c r="G411" s="20">
        <v>2.0249770656145835E-3</v>
      </c>
      <c r="H411" s="2">
        <v>18817.889929384299</v>
      </c>
      <c r="I411" s="20">
        <v>5.2030622050558131E-3</v>
      </c>
      <c r="J411" s="2">
        <v>0</v>
      </c>
      <c r="K411" s="20"/>
      <c r="L411" s="2">
        <v>0</v>
      </c>
      <c r="M411" s="20"/>
      <c r="N411" s="2">
        <v>0</v>
      </c>
      <c r="O411" s="20"/>
      <c r="P411" s="2">
        <v>0</v>
      </c>
      <c r="Q411" s="20"/>
      <c r="R411" s="2">
        <v>0</v>
      </c>
      <c r="S411" s="20"/>
      <c r="T411" s="2">
        <v>0</v>
      </c>
      <c r="U411" s="20"/>
      <c r="V411" s="2">
        <v>0</v>
      </c>
      <c r="W411" s="20"/>
      <c r="X411" s="2">
        <v>0</v>
      </c>
      <c r="Y411" s="20"/>
      <c r="Z411" s="2">
        <v>0</v>
      </c>
      <c r="AA411" s="20"/>
      <c r="AB411" s="2">
        <v>0</v>
      </c>
      <c r="AC411" s="20"/>
      <c r="AD411" s="2">
        <v>0</v>
      </c>
      <c r="AE411" s="20"/>
      <c r="AF411" s="2">
        <v>0</v>
      </c>
      <c r="AG411" s="20"/>
      <c r="AH411" s="2">
        <v>42671.970501636897</v>
      </c>
      <c r="AI411" s="20">
        <v>3.9649988320390208E-4</v>
      </c>
      <c r="AJ411" s="1"/>
    </row>
    <row r="412" spans="1:36" x14ac:dyDescent="0.3">
      <c r="A412" s="62" t="s">
        <v>60</v>
      </c>
      <c r="B412" s="2">
        <v>0</v>
      </c>
      <c r="C412" s="20"/>
      <c r="D412" s="2">
        <v>2290.9659416136001</v>
      </c>
      <c r="E412" s="20">
        <v>1.7040115331757332E-3</v>
      </c>
      <c r="F412" s="2">
        <v>21563.114630639</v>
      </c>
      <c r="G412" s="20">
        <v>2.0249770656145835E-3</v>
      </c>
      <c r="H412" s="2">
        <v>18817.889929384299</v>
      </c>
      <c r="I412" s="20">
        <v>5.2030622050558131E-3</v>
      </c>
      <c r="J412" s="2">
        <v>0</v>
      </c>
      <c r="K412" s="20"/>
      <c r="L412" s="2">
        <v>0</v>
      </c>
      <c r="M412" s="20"/>
      <c r="N412" s="2">
        <v>0</v>
      </c>
      <c r="O412" s="20"/>
      <c r="P412" s="2">
        <v>0</v>
      </c>
      <c r="Q412" s="20"/>
      <c r="R412" s="2">
        <v>0</v>
      </c>
      <c r="S412" s="20"/>
      <c r="T412" s="2">
        <v>0</v>
      </c>
      <c r="U412" s="20"/>
      <c r="V412" s="2">
        <v>0</v>
      </c>
      <c r="W412" s="20"/>
      <c r="X412" s="2">
        <v>0</v>
      </c>
      <c r="Y412" s="20"/>
      <c r="Z412" s="2">
        <v>0</v>
      </c>
      <c r="AA412" s="20"/>
      <c r="AB412" s="2">
        <v>0</v>
      </c>
      <c r="AC412" s="20"/>
      <c r="AD412" s="2">
        <v>0</v>
      </c>
      <c r="AE412" s="20"/>
      <c r="AF412" s="2">
        <v>0</v>
      </c>
      <c r="AG412" s="20"/>
      <c r="AH412" s="2">
        <v>42671.970501636897</v>
      </c>
      <c r="AI412" s="20">
        <v>3.9649988320390208E-4</v>
      </c>
      <c r="AJ412" s="1"/>
    </row>
    <row r="413" spans="1:36" x14ac:dyDescent="0.3">
      <c r="A413" s="18" t="s">
        <v>307</v>
      </c>
      <c r="B413" s="2">
        <v>0</v>
      </c>
      <c r="C413" s="20"/>
      <c r="D413" s="2">
        <v>0</v>
      </c>
      <c r="E413" s="20"/>
      <c r="F413" s="2">
        <v>0</v>
      </c>
      <c r="G413" s="20"/>
      <c r="H413" s="2">
        <v>0</v>
      </c>
      <c r="I413" s="20"/>
      <c r="J413" s="2">
        <v>0</v>
      </c>
      <c r="K413" s="20"/>
      <c r="L413" s="2">
        <v>0</v>
      </c>
      <c r="M413" s="20"/>
      <c r="N413" s="2">
        <v>0</v>
      </c>
      <c r="O413" s="20"/>
      <c r="P413" s="2">
        <v>0</v>
      </c>
      <c r="Q413" s="20"/>
      <c r="R413" s="2">
        <v>0</v>
      </c>
      <c r="S413" s="20"/>
      <c r="T413" s="2">
        <v>0</v>
      </c>
      <c r="U413" s="20"/>
      <c r="V413" s="2">
        <v>68139.098822312299</v>
      </c>
      <c r="W413" s="20">
        <v>5.359454828455742E-3</v>
      </c>
      <c r="X413" s="2">
        <v>0</v>
      </c>
      <c r="Y413" s="20"/>
      <c r="Z413" s="2">
        <v>0</v>
      </c>
      <c r="AA413" s="20"/>
      <c r="AB413" s="2">
        <v>0</v>
      </c>
      <c r="AC413" s="20"/>
      <c r="AD413" s="2">
        <v>13627.889410723099</v>
      </c>
      <c r="AE413" s="20">
        <v>6.5030295321690163E-4</v>
      </c>
      <c r="AF413" s="2">
        <v>47697.325541816695</v>
      </c>
      <c r="AG413" s="20">
        <v>1.775279566411448E-2</v>
      </c>
      <c r="AH413" s="2">
        <v>129464.3137748521</v>
      </c>
      <c r="AI413" s="20">
        <v>1.2029579296984436E-3</v>
      </c>
      <c r="AJ413" s="1"/>
    </row>
    <row r="414" spans="1:36" x14ac:dyDescent="0.3">
      <c r="A414" s="62" t="s">
        <v>262</v>
      </c>
      <c r="B414" s="2">
        <v>0</v>
      </c>
      <c r="C414" s="20"/>
      <c r="D414" s="2">
        <v>0</v>
      </c>
      <c r="E414" s="20"/>
      <c r="F414" s="2">
        <v>0</v>
      </c>
      <c r="G414" s="20"/>
      <c r="H414" s="2">
        <v>0</v>
      </c>
      <c r="I414" s="20"/>
      <c r="J414" s="2">
        <v>0</v>
      </c>
      <c r="K414" s="20"/>
      <c r="L414" s="2">
        <v>0</v>
      </c>
      <c r="M414" s="20"/>
      <c r="N414" s="2">
        <v>0</v>
      </c>
      <c r="O414" s="20"/>
      <c r="P414" s="2">
        <v>0</v>
      </c>
      <c r="Q414" s="20"/>
      <c r="R414" s="2">
        <v>0</v>
      </c>
      <c r="S414" s="20"/>
      <c r="T414" s="2">
        <v>0</v>
      </c>
      <c r="U414" s="20"/>
      <c r="V414" s="2">
        <v>68139.098822312299</v>
      </c>
      <c r="W414" s="20">
        <v>5.359454828455742E-3</v>
      </c>
      <c r="X414" s="2">
        <v>0</v>
      </c>
      <c r="Y414" s="20"/>
      <c r="Z414" s="2">
        <v>0</v>
      </c>
      <c r="AA414" s="20"/>
      <c r="AB414" s="2">
        <v>0</v>
      </c>
      <c r="AC414" s="20"/>
      <c r="AD414" s="2">
        <v>13627.889410723099</v>
      </c>
      <c r="AE414" s="20">
        <v>6.5030295321690163E-4</v>
      </c>
      <c r="AF414" s="2">
        <v>47697.325541816695</v>
      </c>
      <c r="AG414" s="20">
        <v>1.775279566411448E-2</v>
      </c>
      <c r="AH414" s="2">
        <v>129464.3137748521</v>
      </c>
      <c r="AI414" s="20">
        <v>1.2029579296984436E-3</v>
      </c>
      <c r="AJ414" s="1"/>
    </row>
    <row r="415" spans="1:36" x14ac:dyDescent="0.3">
      <c r="A415" s="18" t="s">
        <v>308</v>
      </c>
      <c r="B415" s="2">
        <v>0</v>
      </c>
      <c r="C415" s="20"/>
      <c r="D415" s="2">
        <v>0</v>
      </c>
      <c r="E415" s="20"/>
      <c r="F415" s="2">
        <v>0</v>
      </c>
      <c r="G415" s="20"/>
      <c r="H415" s="2">
        <v>0</v>
      </c>
      <c r="I415" s="20"/>
      <c r="J415" s="2">
        <v>0</v>
      </c>
      <c r="K415" s="20"/>
      <c r="L415" s="2">
        <v>0</v>
      </c>
      <c r="M415" s="20"/>
      <c r="N415" s="2">
        <v>144017.558906994</v>
      </c>
      <c r="O415" s="20">
        <v>5.6558133366415757E-3</v>
      </c>
      <c r="P415" s="2">
        <v>0</v>
      </c>
      <c r="Q415" s="20"/>
      <c r="R415" s="2">
        <v>0</v>
      </c>
      <c r="S415" s="20"/>
      <c r="T415" s="2">
        <v>0</v>
      </c>
      <c r="U415" s="20"/>
      <c r="V415" s="2">
        <v>0</v>
      </c>
      <c r="W415" s="20"/>
      <c r="X415" s="2">
        <v>0</v>
      </c>
      <c r="Y415" s="20"/>
      <c r="Z415" s="2">
        <v>0</v>
      </c>
      <c r="AA415" s="20"/>
      <c r="AB415" s="2">
        <v>0</v>
      </c>
      <c r="AC415" s="20"/>
      <c r="AD415" s="2">
        <v>0</v>
      </c>
      <c r="AE415" s="20"/>
      <c r="AF415" s="2">
        <v>0</v>
      </c>
      <c r="AG415" s="20"/>
      <c r="AH415" s="2">
        <v>144017.558906994</v>
      </c>
      <c r="AI415" s="20">
        <v>1.3381839323249377E-3</v>
      </c>
      <c r="AJ415" s="1"/>
    </row>
    <row r="416" spans="1:36" x14ac:dyDescent="0.3">
      <c r="A416" s="62" t="s">
        <v>262</v>
      </c>
      <c r="B416" s="2">
        <v>0</v>
      </c>
      <c r="C416" s="20"/>
      <c r="D416" s="2">
        <v>0</v>
      </c>
      <c r="E416" s="20"/>
      <c r="F416" s="2">
        <v>0</v>
      </c>
      <c r="G416" s="20"/>
      <c r="H416" s="2">
        <v>0</v>
      </c>
      <c r="I416" s="20"/>
      <c r="J416" s="2">
        <v>0</v>
      </c>
      <c r="K416" s="20"/>
      <c r="L416" s="2">
        <v>0</v>
      </c>
      <c r="M416" s="20"/>
      <c r="N416" s="2">
        <v>144017.558906994</v>
      </c>
      <c r="O416" s="20">
        <v>5.6558133366415757E-3</v>
      </c>
      <c r="P416" s="2">
        <v>0</v>
      </c>
      <c r="Q416" s="20"/>
      <c r="R416" s="2">
        <v>0</v>
      </c>
      <c r="S416" s="20"/>
      <c r="T416" s="2">
        <v>0</v>
      </c>
      <c r="U416" s="20"/>
      <c r="V416" s="2">
        <v>0</v>
      </c>
      <c r="W416" s="20"/>
      <c r="X416" s="2">
        <v>0</v>
      </c>
      <c r="Y416" s="20"/>
      <c r="Z416" s="2">
        <v>0</v>
      </c>
      <c r="AA416" s="20"/>
      <c r="AB416" s="2">
        <v>0</v>
      </c>
      <c r="AC416" s="20"/>
      <c r="AD416" s="2">
        <v>0</v>
      </c>
      <c r="AE416" s="20"/>
      <c r="AF416" s="2">
        <v>0</v>
      </c>
      <c r="AG416" s="20"/>
      <c r="AH416" s="2">
        <v>144017.558906994</v>
      </c>
      <c r="AI416" s="20">
        <v>1.3381839323249377E-3</v>
      </c>
      <c r="AJ416" s="1"/>
    </row>
    <row r="417" spans="1:36" x14ac:dyDescent="0.3">
      <c r="A417" s="18" t="s">
        <v>309</v>
      </c>
      <c r="B417" s="2">
        <v>0</v>
      </c>
      <c r="C417" s="20"/>
      <c r="D417" s="2">
        <v>0</v>
      </c>
      <c r="E417" s="20"/>
      <c r="F417" s="2">
        <v>113173.60445417299</v>
      </c>
      <c r="G417" s="20">
        <v>1.0628054313035269E-2</v>
      </c>
      <c r="H417" s="2">
        <v>28293.402369233198</v>
      </c>
      <c r="I417" s="20">
        <v>7.8229989160432129E-3</v>
      </c>
      <c r="J417" s="2">
        <v>0</v>
      </c>
      <c r="K417" s="20"/>
      <c r="L417" s="2">
        <v>0</v>
      </c>
      <c r="M417" s="20"/>
      <c r="N417" s="2">
        <v>0</v>
      </c>
      <c r="O417" s="20"/>
      <c r="P417" s="2">
        <v>0</v>
      </c>
      <c r="Q417" s="20"/>
      <c r="R417" s="2">
        <v>0</v>
      </c>
      <c r="S417" s="20"/>
      <c r="T417" s="2">
        <v>0</v>
      </c>
      <c r="U417" s="20"/>
      <c r="V417" s="2">
        <v>0</v>
      </c>
      <c r="W417" s="20"/>
      <c r="X417" s="2">
        <v>0</v>
      </c>
      <c r="Y417" s="20"/>
      <c r="Z417" s="2">
        <v>0</v>
      </c>
      <c r="AA417" s="20"/>
      <c r="AB417" s="2">
        <v>0</v>
      </c>
      <c r="AC417" s="20"/>
      <c r="AD417" s="2">
        <v>0</v>
      </c>
      <c r="AE417" s="20"/>
      <c r="AF417" s="2">
        <v>0</v>
      </c>
      <c r="AG417" s="20"/>
      <c r="AH417" s="2">
        <v>141467.00682340618</v>
      </c>
      <c r="AI417" s="20">
        <v>1.3144846845198886E-3</v>
      </c>
      <c r="AJ417" s="1"/>
    </row>
    <row r="418" spans="1:36" x14ac:dyDescent="0.3">
      <c r="A418" s="62" t="s">
        <v>262</v>
      </c>
      <c r="B418" s="2">
        <v>0</v>
      </c>
      <c r="C418" s="20"/>
      <c r="D418" s="2">
        <v>0</v>
      </c>
      <c r="E418" s="20"/>
      <c r="F418" s="2">
        <v>113173.60445417299</v>
      </c>
      <c r="G418" s="20">
        <v>1.0628054313035269E-2</v>
      </c>
      <c r="H418" s="2">
        <v>28293.402369233198</v>
      </c>
      <c r="I418" s="20">
        <v>7.8229989160432129E-3</v>
      </c>
      <c r="J418" s="2">
        <v>0</v>
      </c>
      <c r="K418" s="20"/>
      <c r="L418" s="2">
        <v>0</v>
      </c>
      <c r="M418" s="20"/>
      <c r="N418" s="2">
        <v>0</v>
      </c>
      <c r="O418" s="20"/>
      <c r="P418" s="2">
        <v>0</v>
      </c>
      <c r="Q418" s="20"/>
      <c r="R418" s="2">
        <v>0</v>
      </c>
      <c r="S418" s="20"/>
      <c r="T418" s="2">
        <v>0</v>
      </c>
      <c r="U418" s="20"/>
      <c r="V418" s="2">
        <v>0</v>
      </c>
      <c r="W418" s="20"/>
      <c r="X418" s="2">
        <v>0</v>
      </c>
      <c r="Y418" s="20"/>
      <c r="Z418" s="2">
        <v>0</v>
      </c>
      <c r="AA418" s="20"/>
      <c r="AB418" s="2">
        <v>0</v>
      </c>
      <c r="AC418" s="20"/>
      <c r="AD418" s="2">
        <v>0</v>
      </c>
      <c r="AE418" s="20"/>
      <c r="AF418" s="2">
        <v>0</v>
      </c>
      <c r="AG418" s="20"/>
      <c r="AH418" s="2">
        <v>141467.00682340618</v>
      </c>
      <c r="AI418" s="20">
        <v>1.3144846845198886E-3</v>
      </c>
      <c r="AJ418" s="1"/>
    </row>
    <row r="419" spans="1:36" x14ac:dyDescent="0.3">
      <c r="A419" s="18" t="s">
        <v>310</v>
      </c>
      <c r="B419" s="2">
        <v>0</v>
      </c>
      <c r="C419" s="20"/>
      <c r="D419" s="2">
        <v>0</v>
      </c>
      <c r="E419" s="20"/>
      <c r="F419" s="2">
        <v>0</v>
      </c>
      <c r="G419" s="20"/>
      <c r="H419" s="2">
        <v>0</v>
      </c>
      <c r="I419" s="20"/>
      <c r="J419" s="2">
        <v>0</v>
      </c>
      <c r="K419" s="20"/>
      <c r="L419" s="2">
        <v>0</v>
      </c>
      <c r="M419" s="20"/>
      <c r="N419" s="2">
        <v>0</v>
      </c>
      <c r="O419" s="20"/>
      <c r="P419" s="2">
        <v>0</v>
      </c>
      <c r="Q419" s="20"/>
      <c r="R419" s="2">
        <v>0</v>
      </c>
      <c r="S419" s="20"/>
      <c r="T419" s="2">
        <v>0</v>
      </c>
      <c r="U419" s="20"/>
      <c r="V419" s="2">
        <v>0</v>
      </c>
      <c r="W419" s="20"/>
      <c r="X419" s="2">
        <v>0</v>
      </c>
      <c r="Y419" s="20"/>
      <c r="Z419" s="2">
        <v>0</v>
      </c>
      <c r="AA419" s="20"/>
      <c r="AB419" s="2">
        <v>0</v>
      </c>
      <c r="AC419" s="20"/>
      <c r="AD419" s="2">
        <v>167314.683742958</v>
      </c>
      <c r="AE419" s="20">
        <v>7.9840120267621311E-3</v>
      </c>
      <c r="AF419" s="2">
        <v>0</v>
      </c>
      <c r="AG419" s="20"/>
      <c r="AH419" s="2">
        <v>167314.683742958</v>
      </c>
      <c r="AI419" s="20">
        <v>1.5546564122187853E-3</v>
      </c>
      <c r="AJ419" s="1"/>
    </row>
    <row r="420" spans="1:36" x14ac:dyDescent="0.3">
      <c r="A420" s="62" t="s">
        <v>262</v>
      </c>
      <c r="B420" s="2">
        <v>0</v>
      </c>
      <c r="C420" s="20"/>
      <c r="D420" s="2">
        <v>0</v>
      </c>
      <c r="E420" s="20"/>
      <c r="F420" s="2">
        <v>0</v>
      </c>
      <c r="G420" s="20"/>
      <c r="H420" s="2">
        <v>0</v>
      </c>
      <c r="I420" s="20"/>
      <c r="J420" s="2">
        <v>0</v>
      </c>
      <c r="K420" s="20"/>
      <c r="L420" s="2">
        <v>0</v>
      </c>
      <c r="M420" s="20"/>
      <c r="N420" s="2">
        <v>0</v>
      </c>
      <c r="O420" s="20"/>
      <c r="P420" s="2">
        <v>0</v>
      </c>
      <c r="Q420" s="20"/>
      <c r="R420" s="2">
        <v>0</v>
      </c>
      <c r="S420" s="20"/>
      <c r="T420" s="2">
        <v>0</v>
      </c>
      <c r="U420" s="20"/>
      <c r="V420" s="2">
        <v>0</v>
      </c>
      <c r="W420" s="20"/>
      <c r="X420" s="2">
        <v>0</v>
      </c>
      <c r="Y420" s="20"/>
      <c r="Z420" s="2">
        <v>0</v>
      </c>
      <c r="AA420" s="20"/>
      <c r="AB420" s="2">
        <v>0</v>
      </c>
      <c r="AC420" s="20"/>
      <c r="AD420" s="2">
        <v>167314.683742958</v>
      </c>
      <c r="AE420" s="20">
        <v>7.9840120267621311E-3</v>
      </c>
      <c r="AF420" s="2">
        <v>0</v>
      </c>
      <c r="AG420" s="20"/>
      <c r="AH420" s="2">
        <v>167314.683742958</v>
      </c>
      <c r="AI420" s="20">
        <v>1.5546564122187853E-3</v>
      </c>
      <c r="AJ420" s="1"/>
    </row>
    <row r="421" spans="1:36" x14ac:dyDescent="0.3">
      <c r="A421" s="18" t="s">
        <v>311</v>
      </c>
      <c r="B421" s="2">
        <v>0</v>
      </c>
      <c r="C421" s="20"/>
      <c r="D421" s="2">
        <v>0</v>
      </c>
      <c r="E421" s="20"/>
      <c r="F421" s="2">
        <v>0</v>
      </c>
      <c r="G421" s="20"/>
      <c r="H421" s="2">
        <v>0</v>
      </c>
      <c r="I421" s="20"/>
      <c r="J421" s="2">
        <v>0</v>
      </c>
      <c r="K421" s="20"/>
      <c r="L421" s="2">
        <v>0</v>
      </c>
      <c r="M421" s="20"/>
      <c r="N421" s="2">
        <v>0</v>
      </c>
      <c r="O421" s="20"/>
      <c r="P421" s="2">
        <v>0</v>
      </c>
      <c r="Q421" s="20"/>
      <c r="R421" s="2">
        <v>0</v>
      </c>
      <c r="S421" s="20"/>
      <c r="T421" s="2">
        <v>0</v>
      </c>
      <c r="U421" s="20"/>
      <c r="V421" s="2">
        <v>0</v>
      </c>
      <c r="W421" s="20"/>
      <c r="X421" s="2">
        <v>0</v>
      </c>
      <c r="Y421" s="20"/>
      <c r="Z421" s="2">
        <v>0</v>
      </c>
      <c r="AA421" s="20"/>
      <c r="AB421" s="2">
        <v>60235.524159999994</v>
      </c>
      <c r="AC421" s="20">
        <v>9.7392758575991622E-3</v>
      </c>
      <c r="AD421" s="2">
        <v>0</v>
      </c>
      <c r="AE421" s="20"/>
      <c r="AF421" s="2">
        <v>0</v>
      </c>
      <c r="AG421" s="20"/>
      <c r="AH421" s="2">
        <v>60235.524159999994</v>
      </c>
      <c r="AI421" s="20">
        <v>5.5969710358816567E-4</v>
      </c>
      <c r="AJ421" s="1"/>
    </row>
    <row r="422" spans="1:36" x14ac:dyDescent="0.3">
      <c r="A422" s="62" t="s">
        <v>60</v>
      </c>
      <c r="B422" s="2">
        <v>0</v>
      </c>
      <c r="C422" s="20"/>
      <c r="D422" s="2">
        <v>0</v>
      </c>
      <c r="E422" s="20"/>
      <c r="F422" s="2">
        <v>0</v>
      </c>
      <c r="G422" s="20"/>
      <c r="H422" s="2">
        <v>0</v>
      </c>
      <c r="I422" s="20"/>
      <c r="J422" s="2">
        <v>0</v>
      </c>
      <c r="K422" s="20"/>
      <c r="L422" s="2">
        <v>0</v>
      </c>
      <c r="M422" s="20"/>
      <c r="N422" s="2">
        <v>0</v>
      </c>
      <c r="O422" s="20"/>
      <c r="P422" s="2">
        <v>0</v>
      </c>
      <c r="Q422" s="20"/>
      <c r="R422" s="2">
        <v>0</v>
      </c>
      <c r="S422" s="20"/>
      <c r="T422" s="2">
        <v>0</v>
      </c>
      <c r="U422" s="20"/>
      <c r="V422" s="2">
        <v>0</v>
      </c>
      <c r="W422" s="20"/>
      <c r="X422" s="2">
        <v>0</v>
      </c>
      <c r="Y422" s="20"/>
      <c r="Z422" s="2">
        <v>0</v>
      </c>
      <c r="AA422" s="20"/>
      <c r="AB422" s="2">
        <v>60235.524159999994</v>
      </c>
      <c r="AC422" s="20">
        <v>9.7392758575991622E-3</v>
      </c>
      <c r="AD422" s="2">
        <v>0</v>
      </c>
      <c r="AE422" s="20"/>
      <c r="AF422" s="2">
        <v>0</v>
      </c>
      <c r="AG422" s="20"/>
      <c r="AH422" s="2">
        <v>60235.524159999994</v>
      </c>
      <c r="AI422" s="20">
        <v>5.5969710358816567E-4</v>
      </c>
      <c r="AJ422" s="1"/>
    </row>
    <row r="423" spans="1:36" x14ac:dyDescent="0.3">
      <c r="A423" s="18" t="s">
        <v>312</v>
      </c>
      <c r="B423" s="2">
        <v>0</v>
      </c>
      <c r="C423" s="20"/>
      <c r="D423" s="2">
        <v>0</v>
      </c>
      <c r="E423" s="20"/>
      <c r="F423" s="2">
        <v>0</v>
      </c>
      <c r="G423" s="20"/>
      <c r="H423" s="2">
        <v>0</v>
      </c>
      <c r="I423" s="20"/>
      <c r="J423" s="2">
        <v>0</v>
      </c>
      <c r="K423" s="20"/>
      <c r="L423" s="2">
        <v>0</v>
      </c>
      <c r="M423" s="20"/>
      <c r="N423" s="2">
        <v>2493.4124198254003</v>
      </c>
      <c r="O423" s="20">
        <v>9.7920526669275355E-5</v>
      </c>
      <c r="P423" s="2">
        <v>277.07850007640002</v>
      </c>
      <c r="Q423" s="20">
        <v>9.2085940960382877E-5</v>
      </c>
      <c r="R423" s="2">
        <v>0</v>
      </c>
      <c r="S423" s="20"/>
      <c r="T423" s="2">
        <v>0</v>
      </c>
      <c r="U423" s="20"/>
      <c r="V423" s="2">
        <v>2493.4124198254003</v>
      </c>
      <c r="W423" s="20">
        <v>1.9611840285138767E-4</v>
      </c>
      <c r="X423" s="2">
        <v>277.07850007640002</v>
      </c>
      <c r="Y423" s="20">
        <v>8.7811269929669928E-5</v>
      </c>
      <c r="Z423" s="2">
        <v>0</v>
      </c>
      <c r="AA423" s="20"/>
      <c r="AB423" s="2">
        <v>0</v>
      </c>
      <c r="AC423" s="20"/>
      <c r="AD423" s="2">
        <v>0</v>
      </c>
      <c r="AE423" s="20"/>
      <c r="AF423" s="2">
        <v>0</v>
      </c>
      <c r="AG423" s="20"/>
      <c r="AH423" s="2">
        <v>5540.9818398036005</v>
      </c>
      <c r="AI423" s="20">
        <v>5.1485755789805692E-5</v>
      </c>
      <c r="AJ423" s="1"/>
    </row>
    <row r="424" spans="1:36" x14ac:dyDescent="0.3">
      <c r="A424" s="62" t="s">
        <v>262</v>
      </c>
      <c r="B424" s="2">
        <v>0</v>
      </c>
      <c r="C424" s="20"/>
      <c r="D424" s="2">
        <v>0</v>
      </c>
      <c r="E424" s="20"/>
      <c r="F424" s="2">
        <v>0</v>
      </c>
      <c r="G424" s="20"/>
      <c r="H424" s="2">
        <v>0</v>
      </c>
      <c r="I424" s="20"/>
      <c r="J424" s="2">
        <v>0</v>
      </c>
      <c r="K424" s="20"/>
      <c r="L424" s="2">
        <v>0</v>
      </c>
      <c r="M424" s="20"/>
      <c r="N424" s="2">
        <v>2493.4124198254003</v>
      </c>
      <c r="O424" s="20">
        <v>9.7920526669275355E-5</v>
      </c>
      <c r="P424" s="2">
        <v>277.07850007640002</v>
      </c>
      <c r="Q424" s="20">
        <v>9.2085940960382877E-5</v>
      </c>
      <c r="R424" s="2">
        <v>0</v>
      </c>
      <c r="S424" s="20"/>
      <c r="T424" s="2">
        <v>0</v>
      </c>
      <c r="U424" s="20"/>
      <c r="V424" s="2">
        <v>2493.4124198254003</v>
      </c>
      <c r="W424" s="20">
        <v>1.9611840285138767E-4</v>
      </c>
      <c r="X424" s="2">
        <v>277.07850007640002</v>
      </c>
      <c r="Y424" s="20">
        <v>8.7811269929669928E-5</v>
      </c>
      <c r="Z424" s="2">
        <v>0</v>
      </c>
      <c r="AA424" s="20"/>
      <c r="AB424" s="2">
        <v>0</v>
      </c>
      <c r="AC424" s="20"/>
      <c r="AD424" s="2">
        <v>0</v>
      </c>
      <c r="AE424" s="20"/>
      <c r="AF424" s="2">
        <v>0</v>
      </c>
      <c r="AG424" s="20"/>
      <c r="AH424" s="2">
        <v>5540.9818398036005</v>
      </c>
      <c r="AI424" s="20">
        <v>5.1485755789805692E-5</v>
      </c>
      <c r="AJ424" s="1"/>
    </row>
    <row r="425" spans="1:36" x14ac:dyDescent="0.3">
      <c r="A425" s="18" t="s">
        <v>313</v>
      </c>
      <c r="B425" s="2">
        <v>0</v>
      </c>
      <c r="C425" s="20"/>
      <c r="D425" s="2">
        <v>0</v>
      </c>
      <c r="E425" s="20"/>
      <c r="F425" s="2">
        <v>0</v>
      </c>
      <c r="G425" s="20"/>
      <c r="H425" s="2">
        <v>0</v>
      </c>
      <c r="I425" s="20"/>
      <c r="J425" s="2">
        <v>0</v>
      </c>
      <c r="K425" s="20"/>
      <c r="L425" s="2">
        <v>0</v>
      </c>
      <c r="M425" s="20"/>
      <c r="N425" s="2">
        <v>93769.727619146797</v>
      </c>
      <c r="O425" s="20">
        <v>3.6824959405409204E-3</v>
      </c>
      <c r="P425" s="2">
        <v>62513.151746097807</v>
      </c>
      <c r="Q425" s="20">
        <v>2.0775998135370777E-2</v>
      </c>
      <c r="R425" s="2">
        <v>0</v>
      </c>
      <c r="S425" s="20"/>
      <c r="T425" s="2">
        <v>0</v>
      </c>
      <c r="U425" s="20"/>
      <c r="V425" s="2">
        <v>0</v>
      </c>
      <c r="W425" s="20"/>
      <c r="X425" s="2">
        <v>0</v>
      </c>
      <c r="Y425" s="20"/>
      <c r="Z425" s="2">
        <v>0</v>
      </c>
      <c r="AA425" s="20"/>
      <c r="AB425" s="2">
        <v>0</v>
      </c>
      <c r="AC425" s="20"/>
      <c r="AD425" s="2">
        <v>100467.56101945799</v>
      </c>
      <c r="AE425" s="20">
        <v>4.7941650878120931E-3</v>
      </c>
      <c r="AF425" s="2">
        <v>0</v>
      </c>
      <c r="AG425" s="20"/>
      <c r="AH425" s="2">
        <v>256750.44038470258</v>
      </c>
      <c r="AI425" s="20">
        <v>2.385676556023582E-3</v>
      </c>
      <c r="AJ425" s="1"/>
    </row>
    <row r="426" spans="1:36" x14ac:dyDescent="0.3">
      <c r="A426" s="62" t="s">
        <v>262</v>
      </c>
      <c r="B426" s="2">
        <v>0</v>
      </c>
      <c r="C426" s="20"/>
      <c r="D426" s="2">
        <v>0</v>
      </c>
      <c r="E426" s="20"/>
      <c r="F426" s="2">
        <v>0</v>
      </c>
      <c r="G426" s="20"/>
      <c r="H426" s="2">
        <v>0</v>
      </c>
      <c r="I426" s="20"/>
      <c r="J426" s="2">
        <v>0</v>
      </c>
      <c r="K426" s="20"/>
      <c r="L426" s="2">
        <v>0</v>
      </c>
      <c r="M426" s="20"/>
      <c r="N426" s="2">
        <v>93769.727619146797</v>
      </c>
      <c r="O426" s="20">
        <v>3.6824959405409204E-3</v>
      </c>
      <c r="P426" s="2">
        <v>62513.151746097807</v>
      </c>
      <c r="Q426" s="20">
        <v>2.0775998135370777E-2</v>
      </c>
      <c r="R426" s="2">
        <v>0</v>
      </c>
      <c r="S426" s="20"/>
      <c r="T426" s="2">
        <v>0</v>
      </c>
      <c r="U426" s="20"/>
      <c r="V426" s="2">
        <v>0</v>
      </c>
      <c r="W426" s="20"/>
      <c r="X426" s="2">
        <v>0</v>
      </c>
      <c r="Y426" s="20"/>
      <c r="Z426" s="2">
        <v>0</v>
      </c>
      <c r="AA426" s="20"/>
      <c r="AB426" s="2">
        <v>0</v>
      </c>
      <c r="AC426" s="20"/>
      <c r="AD426" s="2">
        <v>100467.56101945799</v>
      </c>
      <c r="AE426" s="20">
        <v>4.7941650878120931E-3</v>
      </c>
      <c r="AF426" s="2">
        <v>0</v>
      </c>
      <c r="AG426" s="20"/>
      <c r="AH426" s="2">
        <v>256750.44038470258</v>
      </c>
      <c r="AI426" s="20">
        <v>2.385676556023582E-3</v>
      </c>
      <c r="AJ426" s="1"/>
    </row>
    <row r="427" spans="1:36" x14ac:dyDescent="0.3">
      <c r="A427" s="18" t="s">
        <v>314</v>
      </c>
      <c r="B427" s="2">
        <v>0</v>
      </c>
      <c r="C427" s="20"/>
      <c r="D427" s="2">
        <v>0</v>
      </c>
      <c r="E427" s="20"/>
      <c r="F427" s="2">
        <v>49825.834596811597</v>
      </c>
      <c r="G427" s="20">
        <v>4.6791093987083804E-3</v>
      </c>
      <c r="H427" s="2">
        <v>12456.452405009599</v>
      </c>
      <c r="I427" s="20">
        <v>3.4441532478292377E-3</v>
      </c>
      <c r="J427" s="2">
        <v>0</v>
      </c>
      <c r="K427" s="20"/>
      <c r="L427" s="2">
        <v>0</v>
      </c>
      <c r="M427" s="20"/>
      <c r="N427" s="2">
        <v>311411.47941225907</v>
      </c>
      <c r="O427" s="20">
        <v>1.2229655965635199E-2</v>
      </c>
      <c r="P427" s="2">
        <v>0</v>
      </c>
      <c r="Q427" s="20"/>
      <c r="R427" s="2">
        <v>0</v>
      </c>
      <c r="S427" s="20"/>
      <c r="T427" s="2">
        <v>0</v>
      </c>
      <c r="U427" s="20"/>
      <c r="V427" s="2">
        <v>0</v>
      </c>
      <c r="W427" s="20"/>
      <c r="X427" s="2">
        <v>0</v>
      </c>
      <c r="Y427" s="20"/>
      <c r="Z427" s="2">
        <v>0</v>
      </c>
      <c r="AA427" s="20"/>
      <c r="AB427" s="2">
        <v>0</v>
      </c>
      <c r="AC427" s="20"/>
      <c r="AD427" s="2">
        <v>0</v>
      </c>
      <c r="AE427" s="20"/>
      <c r="AF427" s="2">
        <v>0</v>
      </c>
      <c r="AG427" s="20"/>
      <c r="AH427" s="2">
        <v>373693.76641408028</v>
      </c>
      <c r="AI427" s="20">
        <v>3.4722918345550806E-3</v>
      </c>
      <c r="AJ427" s="1"/>
    </row>
    <row r="428" spans="1:36" x14ac:dyDescent="0.3">
      <c r="A428" s="62" t="s">
        <v>262</v>
      </c>
      <c r="B428" s="2">
        <v>0</v>
      </c>
      <c r="C428" s="20"/>
      <c r="D428" s="2">
        <v>0</v>
      </c>
      <c r="E428" s="20"/>
      <c r="F428" s="2">
        <v>49825.834596811597</v>
      </c>
      <c r="G428" s="20">
        <v>4.6791093987083804E-3</v>
      </c>
      <c r="H428" s="2">
        <v>12456.452405009599</v>
      </c>
      <c r="I428" s="20">
        <v>3.4441532478292377E-3</v>
      </c>
      <c r="J428" s="2">
        <v>0</v>
      </c>
      <c r="K428" s="20"/>
      <c r="L428" s="2">
        <v>0</v>
      </c>
      <c r="M428" s="20"/>
      <c r="N428" s="2">
        <v>311411.47941225907</v>
      </c>
      <c r="O428" s="20">
        <v>1.2229655965635199E-2</v>
      </c>
      <c r="P428" s="2">
        <v>0</v>
      </c>
      <c r="Q428" s="20"/>
      <c r="R428" s="2">
        <v>0</v>
      </c>
      <c r="S428" s="20"/>
      <c r="T428" s="2">
        <v>0</v>
      </c>
      <c r="U428" s="20"/>
      <c r="V428" s="2">
        <v>0</v>
      </c>
      <c r="W428" s="20"/>
      <c r="X428" s="2">
        <v>0</v>
      </c>
      <c r="Y428" s="20"/>
      <c r="Z428" s="2">
        <v>0</v>
      </c>
      <c r="AA428" s="20"/>
      <c r="AB428" s="2">
        <v>0</v>
      </c>
      <c r="AC428" s="20"/>
      <c r="AD428" s="2">
        <v>0</v>
      </c>
      <c r="AE428" s="20"/>
      <c r="AF428" s="2">
        <v>0</v>
      </c>
      <c r="AG428" s="20"/>
      <c r="AH428" s="2">
        <v>373693.76641408028</v>
      </c>
      <c r="AI428" s="20">
        <v>3.4722918345550806E-3</v>
      </c>
      <c r="AJ428" s="1"/>
    </row>
    <row r="429" spans="1:36" x14ac:dyDescent="0.3">
      <c r="A429" s="18" t="s">
        <v>315</v>
      </c>
      <c r="B429" s="2">
        <v>0</v>
      </c>
      <c r="C429" s="20"/>
      <c r="D429" s="2">
        <v>0</v>
      </c>
      <c r="E429" s="20"/>
      <c r="F429" s="2">
        <v>0</v>
      </c>
      <c r="G429" s="20"/>
      <c r="H429" s="2">
        <v>0</v>
      </c>
      <c r="I429" s="20"/>
      <c r="J429" s="2">
        <v>0</v>
      </c>
      <c r="K429" s="20"/>
      <c r="L429" s="2">
        <v>0</v>
      </c>
      <c r="M429" s="20"/>
      <c r="N429" s="2">
        <v>0</v>
      </c>
      <c r="O429" s="20"/>
      <c r="P429" s="2">
        <v>0</v>
      </c>
      <c r="Q429" s="20"/>
      <c r="R429" s="2">
        <v>0</v>
      </c>
      <c r="S429" s="20"/>
      <c r="T429" s="2">
        <v>3.5686826999999999E-3</v>
      </c>
      <c r="U429" s="20">
        <v>8.1093589133290238E-10</v>
      </c>
      <c r="V429" s="2">
        <v>47.519601711099995</v>
      </c>
      <c r="W429" s="20">
        <v>3.737636147800848E-6</v>
      </c>
      <c r="X429" s="2">
        <v>0.15946634399999998</v>
      </c>
      <c r="Y429" s="20">
        <v>5.053781572305506E-8</v>
      </c>
      <c r="Z429" s="2">
        <v>0</v>
      </c>
      <c r="AA429" s="20"/>
      <c r="AB429" s="2">
        <v>0</v>
      </c>
      <c r="AC429" s="20"/>
      <c r="AD429" s="2">
        <v>3515.3317411799999</v>
      </c>
      <c r="AE429" s="20">
        <v>1.6774648985834185E-4</v>
      </c>
      <c r="AF429" s="2">
        <v>0</v>
      </c>
      <c r="AG429" s="20"/>
      <c r="AH429" s="2">
        <v>3563.0143779177997</v>
      </c>
      <c r="AI429" s="20">
        <v>3.3106856048375799E-5</v>
      </c>
      <c r="AJ429" s="1"/>
    </row>
    <row r="430" spans="1:36" x14ac:dyDescent="0.3">
      <c r="A430" s="62" t="s">
        <v>60</v>
      </c>
      <c r="B430" s="2">
        <v>0</v>
      </c>
      <c r="C430" s="20"/>
      <c r="D430" s="2">
        <v>0</v>
      </c>
      <c r="E430" s="20"/>
      <c r="F430" s="2">
        <v>0</v>
      </c>
      <c r="G430" s="20"/>
      <c r="H430" s="2">
        <v>0</v>
      </c>
      <c r="I430" s="20"/>
      <c r="J430" s="2">
        <v>0</v>
      </c>
      <c r="K430" s="20"/>
      <c r="L430" s="2">
        <v>0</v>
      </c>
      <c r="M430" s="20"/>
      <c r="N430" s="2">
        <v>0</v>
      </c>
      <c r="O430" s="20"/>
      <c r="P430" s="2">
        <v>0</v>
      </c>
      <c r="Q430" s="20"/>
      <c r="R430" s="2">
        <v>0</v>
      </c>
      <c r="S430" s="20"/>
      <c r="T430" s="2">
        <v>3.5686826999999999E-3</v>
      </c>
      <c r="U430" s="20">
        <v>8.1093589133290238E-10</v>
      </c>
      <c r="V430" s="2">
        <v>47.519601711099995</v>
      </c>
      <c r="W430" s="20">
        <v>3.737636147800848E-6</v>
      </c>
      <c r="X430" s="2">
        <v>0.15946634399999998</v>
      </c>
      <c r="Y430" s="20">
        <v>5.053781572305506E-8</v>
      </c>
      <c r="Z430" s="2">
        <v>0</v>
      </c>
      <c r="AA430" s="20"/>
      <c r="AB430" s="2">
        <v>0</v>
      </c>
      <c r="AC430" s="20"/>
      <c r="AD430" s="2">
        <v>3515.3317411799999</v>
      </c>
      <c r="AE430" s="20">
        <v>1.6774648985834185E-4</v>
      </c>
      <c r="AF430" s="2">
        <v>0</v>
      </c>
      <c r="AG430" s="20"/>
      <c r="AH430" s="2">
        <v>3563.0143779177997</v>
      </c>
      <c r="AI430" s="20">
        <v>3.3106856048375799E-5</v>
      </c>
      <c r="AJ430" s="1"/>
    </row>
    <row r="431" spans="1:36" x14ac:dyDescent="0.3">
      <c r="A431" s="18" t="s">
        <v>316</v>
      </c>
      <c r="B431" s="2">
        <v>0</v>
      </c>
      <c r="C431" s="20"/>
      <c r="D431" s="2">
        <v>22630.007399999999</v>
      </c>
      <c r="E431" s="20">
        <v>1.6832111252728571E-2</v>
      </c>
      <c r="F431" s="2">
        <v>58838.019240000001</v>
      </c>
      <c r="G431" s="20">
        <v>5.5254373771169273E-3</v>
      </c>
      <c r="H431" s="2">
        <v>0</v>
      </c>
      <c r="I431" s="20"/>
      <c r="J431" s="2">
        <v>0</v>
      </c>
      <c r="K431" s="20"/>
      <c r="L431" s="2">
        <v>0</v>
      </c>
      <c r="M431" s="20"/>
      <c r="N431" s="2">
        <v>0</v>
      </c>
      <c r="O431" s="20"/>
      <c r="P431" s="2">
        <v>0</v>
      </c>
      <c r="Q431" s="20"/>
      <c r="R431" s="2">
        <v>0</v>
      </c>
      <c r="S431" s="20"/>
      <c r="T431" s="2">
        <v>0</v>
      </c>
      <c r="U431" s="20"/>
      <c r="V431" s="2">
        <v>0</v>
      </c>
      <c r="W431" s="20"/>
      <c r="X431" s="2">
        <v>0</v>
      </c>
      <c r="Y431" s="20"/>
      <c r="Z431" s="2">
        <v>0</v>
      </c>
      <c r="AA431" s="20"/>
      <c r="AB431" s="2">
        <v>0</v>
      </c>
      <c r="AC431" s="20"/>
      <c r="AD431" s="2">
        <v>0</v>
      </c>
      <c r="AE431" s="20"/>
      <c r="AF431" s="2">
        <v>0</v>
      </c>
      <c r="AG431" s="20"/>
      <c r="AH431" s="2">
        <v>81468.026639999996</v>
      </c>
      <c r="AI431" s="20">
        <v>7.5698550284602562E-4</v>
      </c>
      <c r="AJ431" s="1"/>
    </row>
    <row r="432" spans="1:36" x14ac:dyDescent="0.3">
      <c r="A432" s="62" t="s">
        <v>60</v>
      </c>
      <c r="B432" s="2">
        <v>0</v>
      </c>
      <c r="C432" s="20"/>
      <c r="D432" s="2">
        <v>22630.007399999999</v>
      </c>
      <c r="E432" s="20">
        <v>1.6832111252728571E-2</v>
      </c>
      <c r="F432" s="2">
        <v>58838.019240000001</v>
      </c>
      <c r="G432" s="20">
        <v>5.5254373771169273E-3</v>
      </c>
      <c r="H432" s="2">
        <v>0</v>
      </c>
      <c r="I432" s="20"/>
      <c r="J432" s="2">
        <v>0</v>
      </c>
      <c r="K432" s="20"/>
      <c r="L432" s="2">
        <v>0</v>
      </c>
      <c r="M432" s="20"/>
      <c r="N432" s="2">
        <v>0</v>
      </c>
      <c r="O432" s="20"/>
      <c r="P432" s="2">
        <v>0</v>
      </c>
      <c r="Q432" s="20"/>
      <c r="R432" s="2">
        <v>0</v>
      </c>
      <c r="S432" s="20"/>
      <c r="T432" s="2">
        <v>0</v>
      </c>
      <c r="U432" s="20"/>
      <c r="V432" s="2">
        <v>0</v>
      </c>
      <c r="W432" s="20"/>
      <c r="X432" s="2">
        <v>0</v>
      </c>
      <c r="Y432" s="20"/>
      <c r="Z432" s="2">
        <v>0</v>
      </c>
      <c r="AA432" s="20"/>
      <c r="AB432" s="2">
        <v>0</v>
      </c>
      <c r="AC432" s="20"/>
      <c r="AD432" s="2">
        <v>0</v>
      </c>
      <c r="AE432" s="20"/>
      <c r="AF432" s="2">
        <v>0</v>
      </c>
      <c r="AG432" s="20"/>
      <c r="AH432" s="2">
        <v>81468.026639999996</v>
      </c>
      <c r="AI432" s="20">
        <v>7.5698550284602562E-4</v>
      </c>
      <c r="AJ432" s="1"/>
    </row>
    <row r="433" spans="1:36" x14ac:dyDescent="0.3">
      <c r="A433" s="18" t="s">
        <v>317</v>
      </c>
      <c r="B433" s="2">
        <v>0</v>
      </c>
      <c r="C433" s="20"/>
      <c r="D433" s="2">
        <v>0</v>
      </c>
      <c r="E433" s="20"/>
      <c r="F433" s="2">
        <v>72343.176235131396</v>
      </c>
      <c r="G433" s="20">
        <v>6.7936972575243348E-3</v>
      </c>
      <c r="H433" s="2">
        <v>0</v>
      </c>
      <c r="I433" s="20"/>
      <c r="J433" s="2">
        <v>0</v>
      </c>
      <c r="K433" s="20"/>
      <c r="L433" s="2">
        <v>0</v>
      </c>
      <c r="M433" s="20"/>
      <c r="N433" s="2">
        <v>0</v>
      </c>
      <c r="O433" s="20"/>
      <c r="P433" s="2">
        <v>0</v>
      </c>
      <c r="Q433" s="20"/>
      <c r="R433" s="2">
        <v>0</v>
      </c>
      <c r="S433" s="20"/>
      <c r="T433" s="2">
        <v>0</v>
      </c>
      <c r="U433" s="20"/>
      <c r="V433" s="2">
        <v>0</v>
      </c>
      <c r="W433" s="20"/>
      <c r="X433" s="2">
        <v>0</v>
      </c>
      <c r="Y433" s="20"/>
      <c r="Z433" s="2">
        <v>0</v>
      </c>
      <c r="AA433" s="20"/>
      <c r="AB433" s="2">
        <v>0</v>
      </c>
      <c r="AC433" s="20"/>
      <c r="AD433" s="2">
        <v>0</v>
      </c>
      <c r="AE433" s="20"/>
      <c r="AF433" s="2">
        <v>0</v>
      </c>
      <c r="AG433" s="20"/>
      <c r="AH433" s="2">
        <v>72343.176235131396</v>
      </c>
      <c r="AI433" s="20">
        <v>6.7219911784314199E-4</v>
      </c>
      <c r="AJ433" s="1"/>
    </row>
    <row r="434" spans="1:36" x14ac:dyDescent="0.3">
      <c r="A434" s="62" t="s">
        <v>262</v>
      </c>
      <c r="B434" s="2">
        <v>0</v>
      </c>
      <c r="C434" s="20"/>
      <c r="D434" s="2">
        <v>0</v>
      </c>
      <c r="E434" s="20"/>
      <c r="F434" s="2">
        <v>72343.176235131396</v>
      </c>
      <c r="G434" s="20">
        <v>6.7936972575243348E-3</v>
      </c>
      <c r="H434" s="2">
        <v>0</v>
      </c>
      <c r="I434" s="20"/>
      <c r="J434" s="2">
        <v>0</v>
      </c>
      <c r="K434" s="20"/>
      <c r="L434" s="2">
        <v>0</v>
      </c>
      <c r="M434" s="20"/>
      <c r="N434" s="2">
        <v>0</v>
      </c>
      <c r="O434" s="20"/>
      <c r="P434" s="2">
        <v>0</v>
      </c>
      <c r="Q434" s="20"/>
      <c r="R434" s="2">
        <v>0</v>
      </c>
      <c r="S434" s="20"/>
      <c r="T434" s="2">
        <v>0</v>
      </c>
      <c r="U434" s="20"/>
      <c r="V434" s="2">
        <v>0</v>
      </c>
      <c r="W434" s="20"/>
      <c r="X434" s="2">
        <v>0</v>
      </c>
      <c r="Y434" s="20"/>
      <c r="Z434" s="2">
        <v>0</v>
      </c>
      <c r="AA434" s="20"/>
      <c r="AB434" s="2">
        <v>0</v>
      </c>
      <c r="AC434" s="20"/>
      <c r="AD434" s="2">
        <v>0</v>
      </c>
      <c r="AE434" s="20"/>
      <c r="AF434" s="2">
        <v>0</v>
      </c>
      <c r="AG434" s="20"/>
      <c r="AH434" s="2">
        <v>72343.176235131396</v>
      </c>
      <c r="AI434" s="20">
        <v>6.7219911784314199E-4</v>
      </c>
      <c r="AJ434" s="1"/>
    </row>
    <row r="435" spans="1:36" x14ac:dyDescent="0.3">
      <c r="A435" s="18" t="s">
        <v>318</v>
      </c>
      <c r="B435" s="2">
        <v>0</v>
      </c>
      <c r="C435" s="20"/>
      <c r="D435" s="2">
        <v>0</v>
      </c>
      <c r="E435" s="20"/>
      <c r="F435" s="2">
        <v>0</v>
      </c>
      <c r="G435" s="20"/>
      <c r="H435" s="2">
        <v>6722.2533865858004</v>
      </c>
      <c r="I435" s="20">
        <v>1.8586729255939168E-3</v>
      </c>
      <c r="J435" s="2">
        <v>0</v>
      </c>
      <c r="K435" s="20"/>
      <c r="L435" s="2">
        <v>0</v>
      </c>
      <c r="M435" s="20"/>
      <c r="N435" s="2">
        <v>0</v>
      </c>
      <c r="O435" s="20"/>
      <c r="P435" s="2">
        <v>0</v>
      </c>
      <c r="Q435" s="20"/>
      <c r="R435" s="2">
        <v>0</v>
      </c>
      <c r="S435" s="20"/>
      <c r="T435" s="2">
        <v>0</v>
      </c>
      <c r="U435" s="20"/>
      <c r="V435" s="2">
        <v>0</v>
      </c>
      <c r="W435" s="20"/>
      <c r="X435" s="2">
        <v>0</v>
      </c>
      <c r="Y435" s="20"/>
      <c r="Z435" s="2">
        <v>0</v>
      </c>
      <c r="AA435" s="20"/>
      <c r="AB435" s="2">
        <v>0</v>
      </c>
      <c r="AC435" s="20"/>
      <c r="AD435" s="2">
        <v>0</v>
      </c>
      <c r="AE435" s="20"/>
      <c r="AF435" s="2">
        <v>0</v>
      </c>
      <c r="AG435" s="20"/>
      <c r="AH435" s="2">
        <v>6722.2533865858004</v>
      </c>
      <c r="AI435" s="20">
        <v>6.246190769526476E-5</v>
      </c>
      <c r="AJ435" s="1"/>
    </row>
    <row r="436" spans="1:36" x14ac:dyDescent="0.3">
      <c r="A436" s="62" t="s">
        <v>262</v>
      </c>
      <c r="B436" s="2">
        <v>0</v>
      </c>
      <c r="C436" s="20"/>
      <c r="D436" s="2">
        <v>0</v>
      </c>
      <c r="E436" s="20"/>
      <c r="F436" s="2">
        <v>0</v>
      </c>
      <c r="G436" s="20"/>
      <c r="H436" s="2">
        <v>6722.2533865858004</v>
      </c>
      <c r="I436" s="20">
        <v>1.8586729255939168E-3</v>
      </c>
      <c r="J436" s="2">
        <v>0</v>
      </c>
      <c r="K436" s="20"/>
      <c r="L436" s="2">
        <v>0</v>
      </c>
      <c r="M436" s="20"/>
      <c r="N436" s="2">
        <v>0</v>
      </c>
      <c r="O436" s="20"/>
      <c r="P436" s="2">
        <v>0</v>
      </c>
      <c r="Q436" s="20"/>
      <c r="R436" s="2">
        <v>0</v>
      </c>
      <c r="S436" s="20"/>
      <c r="T436" s="2">
        <v>0</v>
      </c>
      <c r="U436" s="20"/>
      <c r="V436" s="2">
        <v>0</v>
      </c>
      <c r="W436" s="20"/>
      <c r="X436" s="2">
        <v>0</v>
      </c>
      <c r="Y436" s="20"/>
      <c r="Z436" s="2">
        <v>0</v>
      </c>
      <c r="AA436" s="20"/>
      <c r="AB436" s="2">
        <v>0</v>
      </c>
      <c r="AC436" s="20"/>
      <c r="AD436" s="2">
        <v>0</v>
      </c>
      <c r="AE436" s="20"/>
      <c r="AF436" s="2">
        <v>0</v>
      </c>
      <c r="AG436" s="20"/>
      <c r="AH436" s="2">
        <v>6722.2533865858004</v>
      </c>
      <c r="AI436" s="20">
        <v>6.246190769526476E-5</v>
      </c>
      <c r="AJ436" s="1"/>
    </row>
    <row r="437" spans="1:36" x14ac:dyDescent="0.3">
      <c r="A437" s="18" t="s">
        <v>319</v>
      </c>
      <c r="B437" s="2">
        <v>0</v>
      </c>
      <c r="C437" s="20"/>
      <c r="D437" s="2">
        <v>0</v>
      </c>
      <c r="E437" s="20"/>
      <c r="F437" s="2">
        <v>0</v>
      </c>
      <c r="G437" s="20"/>
      <c r="H437" s="2">
        <v>0</v>
      </c>
      <c r="I437" s="20"/>
      <c r="J437" s="2">
        <v>0</v>
      </c>
      <c r="K437" s="20"/>
      <c r="L437" s="2">
        <v>0</v>
      </c>
      <c r="M437" s="20"/>
      <c r="N437" s="2">
        <v>0</v>
      </c>
      <c r="O437" s="20"/>
      <c r="P437" s="2">
        <v>0</v>
      </c>
      <c r="Q437" s="20"/>
      <c r="R437" s="2">
        <v>0</v>
      </c>
      <c r="S437" s="20"/>
      <c r="T437" s="2">
        <v>0</v>
      </c>
      <c r="U437" s="20"/>
      <c r="V437" s="2">
        <v>0</v>
      </c>
      <c r="W437" s="20"/>
      <c r="X437" s="2">
        <v>0</v>
      </c>
      <c r="Y437" s="20"/>
      <c r="Z437" s="2">
        <v>0</v>
      </c>
      <c r="AA437" s="20"/>
      <c r="AB437" s="2">
        <v>0</v>
      </c>
      <c r="AC437" s="20"/>
      <c r="AD437" s="2">
        <v>192074.558297657</v>
      </c>
      <c r="AE437" s="20">
        <v>9.1655170316039952E-3</v>
      </c>
      <c r="AF437" s="2">
        <v>0</v>
      </c>
      <c r="AG437" s="20"/>
      <c r="AH437" s="2">
        <v>192074.558297657</v>
      </c>
      <c r="AI437" s="20">
        <v>1.7847204859813229E-3</v>
      </c>
      <c r="AJ437" s="1"/>
    </row>
    <row r="438" spans="1:36" x14ac:dyDescent="0.3">
      <c r="A438" s="62" t="s">
        <v>262</v>
      </c>
      <c r="B438" s="2">
        <v>0</v>
      </c>
      <c r="C438" s="20"/>
      <c r="D438" s="2">
        <v>0</v>
      </c>
      <c r="E438" s="20"/>
      <c r="F438" s="2">
        <v>0</v>
      </c>
      <c r="G438" s="20"/>
      <c r="H438" s="2">
        <v>0</v>
      </c>
      <c r="I438" s="20"/>
      <c r="J438" s="2">
        <v>0</v>
      </c>
      <c r="K438" s="20"/>
      <c r="L438" s="2">
        <v>0</v>
      </c>
      <c r="M438" s="20"/>
      <c r="N438" s="2">
        <v>0</v>
      </c>
      <c r="O438" s="20"/>
      <c r="P438" s="2">
        <v>0</v>
      </c>
      <c r="Q438" s="20"/>
      <c r="R438" s="2">
        <v>0</v>
      </c>
      <c r="S438" s="20"/>
      <c r="T438" s="2">
        <v>0</v>
      </c>
      <c r="U438" s="20"/>
      <c r="V438" s="2">
        <v>0</v>
      </c>
      <c r="W438" s="20"/>
      <c r="X438" s="2">
        <v>0</v>
      </c>
      <c r="Y438" s="20"/>
      <c r="Z438" s="2">
        <v>0</v>
      </c>
      <c r="AA438" s="20"/>
      <c r="AB438" s="2">
        <v>0</v>
      </c>
      <c r="AC438" s="20"/>
      <c r="AD438" s="2">
        <v>192074.558297657</v>
      </c>
      <c r="AE438" s="20">
        <v>9.1655170316039952E-3</v>
      </c>
      <c r="AF438" s="2">
        <v>0</v>
      </c>
      <c r="AG438" s="20"/>
      <c r="AH438" s="2">
        <v>192074.558297657</v>
      </c>
      <c r="AI438" s="20">
        <v>1.7847204859813229E-3</v>
      </c>
      <c r="AJ438" s="1"/>
    </row>
    <row r="439" spans="1:36" x14ac:dyDescent="0.3">
      <c r="A439" s="18" t="s">
        <v>320</v>
      </c>
      <c r="B439" s="2">
        <v>0</v>
      </c>
      <c r="C439" s="20"/>
      <c r="D439" s="2">
        <v>0</v>
      </c>
      <c r="E439" s="20"/>
      <c r="F439" s="2">
        <v>0</v>
      </c>
      <c r="G439" s="20"/>
      <c r="H439" s="2">
        <v>0</v>
      </c>
      <c r="I439" s="20"/>
      <c r="J439" s="2">
        <v>0</v>
      </c>
      <c r="K439" s="20"/>
      <c r="L439" s="2">
        <v>0</v>
      </c>
      <c r="M439" s="20"/>
      <c r="N439" s="2">
        <v>400894.58361760597</v>
      </c>
      <c r="O439" s="20">
        <v>1.5743808948158161E-2</v>
      </c>
      <c r="P439" s="2">
        <v>0</v>
      </c>
      <c r="Q439" s="20"/>
      <c r="R439" s="2">
        <v>0</v>
      </c>
      <c r="S439" s="20"/>
      <c r="T439" s="2">
        <v>0</v>
      </c>
      <c r="U439" s="20"/>
      <c r="V439" s="2">
        <v>0</v>
      </c>
      <c r="W439" s="20"/>
      <c r="X439" s="2">
        <v>0</v>
      </c>
      <c r="Y439" s="20"/>
      <c r="Z439" s="2">
        <v>0</v>
      </c>
      <c r="AA439" s="20"/>
      <c r="AB439" s="2">
        <v>0</v>
      </c>
      <c r="AC439" s="20"/>
      <c r="AD439" s="2">
        <v>0</v>
      </c>
      <c r="AE439" s="20"/>
      <c r="AF439" s="2">
        <v>0</v>
      </c>
      <c r="AG439" s="20"/>
      <c r="AH439" s="2">
        <v>400894.58361760597</v>
      </c>
      <c r="AI439" s="20">
        <v>3.7250366859754042E-3</v>
      </c>
      <c r="AJ439" s="1"/>
    </row>
    <row r="440" spans="1:36" x14ac:dyDescent="0.3">
      <c r="A440" s="62" t="s">
        <v>262</v>
      </c>
      <c r="B440" s="2">
        <v>0</v>
      </c>
      <c r="C440" s="20"/>
      <c r="D440" s="2">
        <v>0</v>
      </c>
      <c r="E440" s="20"/>
      <c r="F440" s="2">
        <v>0</v>
      </c>
      <c r="G440" s="20"/>
      <c r="H440" s="2">
        <v>0</v>
      </c>
      <c r="I440" s="20"/>
      <c r="J440" s="2">
        <v>0</v>
      </c>
      <c r="K440" s="20"/>
      <c r="L440" s="2">
        <v>0</v>
      </c>
      <c r="M440" s="20"/>
      <c r="N440" s="2">
        <v>400894.58361760597</v>
      </c>
      <c r="O440" s="20">
        <v>1.5743808948158161E-2</v>
      </c>
      <c r="P440" s="2">
        <v>0</v>
      </c>
      <c r="Q440" s="20"/>
      <c r="R440" s="2">
        <v>0</v>
      </c>
      <c r="S440" s="20"/>
      <c r="T440" s="2">
        <v>0</v>
      </c>
      <c r="U440" s="20"/>
      <c r="V440" s="2">
        <v>0</v>
      </c>
      <c r="W440" s="20"/>
      <c r="X440" s="2">
        <v>0</v>
      </c>
      <c r="Y440" s="20"/>
      <c r="Z440" s="2">
        <v>0</v>
      </c>
      <c r="AA440" s="20"/>
      <c r="AB440" s="2">
        <v>0</v>
      </c>
      <c r="AC440" s="20"/>
      <c r="AD440" s="2">
        <v>0</v>
      </c>
      <c r="AE440" s="20"/>
      <c r="AF440" s="2">
        <v>0</v>
      </c>
      <c r="AG440" s="20"/>
      <c r="AH440" s="2">
        <v>400894.58361760597</v>
      </c>
      <c r="AI440" s="20">
        <v>3.7250366859754042E-3</v>
      </c>
      <c r="AJ440" s="1"/>
    </row>
    <row r="441" spans="1:36" x14ac:dyDescent="0.3">
      <c r="A441" s="18" t="s">
        <v>321</v>
      </c>
      <c r="B441" s="2">
        <v>0</v>
      </c>
      <c r="C441" s="20"/>
      <c r="D441" s="2">
        <v>0</v>
      </c>
      <c r="E441" s="20"/>
      <c r="F441" s="2">
        <v>28467.644136561801</v>
      </c>
      <c r="G441" s="20">
        <v>2.6733766191042512E-3</v>
      </c>
      <c r="H441" s="2">
        <v>18978.429006763101</v>
      </c>
      <c r="I441" s="20">
        <v>5.247450540255918E-3</v>
      </c>
      <c r="J441" s="2">
        <v>0</v>
      </c>
      <c r="K441" s="20"/>
      <c r="L441" s="2">
        <v>0</v>
      </c>
      <c r="M441" s="20"/>
      <c r="N441" s="2">
        <v>0</v>
      </c>
      <c r="O441" s="20"/>
      <c r="P441" s="2">
        <v>0</v>
      </c>
      <c r="Q441" s="20"/>
      <c r="R441" s="2">
        <v>0</v>
      </c>
      <c r="S441" s="20"/>
      <c r="T441" s="2">
        <v>0</v>
      </c>
      <c r="U441" s="20"/>
      <c r="V441" s="2">
        <v>0</v>
      </c>
      <c r="W441" s="20"/>
      <c r="X441" s="2">
        <v>0</v>
      </c>
      <c r="Y441" s="20"/>
      <c r="Z441" s="2">
        <v>0</v>
      </c>
      <c r="AA441" s="20"/>
      <c r="AB441" s="2">
        <v>0</v>
      </c>
      <c r="AC441" s="20"/>
      <c r="AD441" s="2">
        <v>0</v>
      </c>
      <c r="AE441" s="20"/>
      <c r="AF441" s="2">
        <v>0</v>
      </c>
      <c r="AG441" s="20"/>
      <c r="AH441" s="2">
        <v>47446.073143324895</v>
      </c>
      <c r="AI441" s="20">
        <v>4.4085994245544565E-4</v>
      </c>
      <c r="AJ441" s="1"/>
    </row>
    <row r="442" spans="1:36" x14ac:dyDescent="0.3">
      <c r="A442" s="62" t="s">
        <v>262</v>
      </c>
      <c r="B442" s="2">
        <v>0</v>
      </c>
      <c r="C442" s="20"/>
      <c r="D442" s="2">
        <v>0</v>
      </c>
      <c r="E442" s="20"/>
      <c r="F442" s="2">
        <v>28467.644136561801</v>
      </c>
      <c r="G442" s="20">
        <v>2.6733766191042512E-3</v>
      </c>
      <c r="H442" s="2">
        <v>18978.429006763101</v>
      </c>
      <c r="I442" s="20">
        <v>5.247450540255918E-3</v>
      </c>
      <c r="J442" s="2">
        <v>0</v>
      </c>
      <c r="K442" s="20"/>
      <c r="L442" s="2">
        <v>0</v>
      </c>
      <c r="M442" s="20"/>
      <c r="N442" s="2">
        <v>0</v>
      </c>
      <c r="O442" s="20"/>
      <c r="P442" s="2">
        <v>0</v>
      </c>
      <c r="Q442" s="20"/>
      <c r="R442" s="2">
        <v>0</v>
      </c>
      <c r="S442" s="20"/>
      <c r="T442" s="2">
        <v>0</v>
      </c>
      <c r="U442" s="20"/>
      <c r="V442" s="2">
        <v>0</v>
      </c>
      <c r="W442" s="20"/>
      <c r="X442" s="2">
        <v>0</v>
      </c>
      <c r="Y442" s="20"/>
      <c r="Z442" s="2">
        <v>0</v>
      </c>
      <c r="AA442" s="20"/>
      <c r="AB442" s="2">
        <v>0</v>
      </c>
      <c r="AC442" s="20"/>
      <c r="AD442" s="2">
        <v>0</v>
      </c>
      <c r="AE442" s="20"/>
      <c r="AF442" s="2">
        <v>0</v>
      </c>
      <c r="AG442" s="20"/>
      <c r="AH442" s="2">
        <v>47446.073143324895</v>
      </c>
      <c r="AI442" s="20">
        <v>4.4085994245544565E-4</v>
      </c>
      <c r="AJ442" s="1"/>
    </row>
    <row r="443" spans="1:36" x14ac:dyDescent="0.3">
      <c r="A443" s="18" t="s">
        <v>322</v>
      </c>
      <c r="B443" s="2">
        <v>0</v>
      </c>
      <c r="C443" s="20"/>
      <c r="D443" s="2">
        <v>0</v>
      </c>
      <c r="E443" s="20"/>
      <c r="F443" s="2">
        <v>0</v>
      </c>
      <c r="G443" s="20"/>
      <c r="H443" s="2">
        <v>0</v>
      </c>
      <c r="I443" s="20"/>
      <c r="J443" s="2">
        <v>0</v>
      </c>
      <c r="K443" s="20"/>
      <c r="L443" s="2">
        <v>0</v>
      </c>
      <c r="M443" s="20"/>
      <c r="N443" s="2">
        <v>86673.529368000003</v>
      </c>
      <c r="O443" s="20">
        <v>3.4038162225059304E-3</v>
      </c>
      <c r="P443" s="2">
        <v>14738.602187999999</v>
      </c>
      <c r="Q443" s="20">
        <v>4.8983160026797694E-3</v>
      </c>
      <c r="R443" s="2">
        <v>0</v>
      </c>
      <c r="S443" s="20"/>
      <c r="T443" s="2">
        <v>0</v>
      </c>
      <c r="U443" s="20"/>
      <c r="V443" s="2">
        <v>0</v>
      </c>
      <c r="W443" s="20"/>
      <c r="X443" s="2">
        <v>0</v>
      </c>
      <c r="Y443" s="20"/>
      <c r="Z443" s="2">
        <v>0</v>
      </c>
      <c r="AA443" s="20"/>
      <c r="AB443" s="2">
        <v>16223.206252</v>
      </c>
      <c r="AC443" s="20">
        <v>2.6230747251947779E-3</v>
      </c>
      <c r="AD443" s="2">
        <v>306394.93083999999</v>
      </c>
      <c r="AE443" s="20">
        <v>1.4620718026898641E-2</v>
      </c>
      <c r="AF443" s="2">
        <v>79338.413236000008</v>
      </c>
      <c r="AG443" s="20">
        <v>2.9529509726052817E-2</v>
      </c>
      <c r="AH443" s="2">
        <v>503368.68188400002</v>
      </c>
      <c r="AI443" s="20">
        <v>4.6772066353920078E-3</v>
      </c>
      <c r="AJ443" s="1"/>
    </row>
    <row r="444" spans="1:36" x14ac:dyDescent="0.3">
      <c r="A444" s="62" t="s">
        <v>60</v>
      </c>
      <c r="B444" s="2">
        <v>0</v>
      </c>
      <c r="C444" s="20"/>
      <c r="D444" s="2">
        <v>0</v>
      </c>
      <c r="E444" s="20"/>
      <c r="F444" s="2">
        <v>0</v>
      </c>
      <c r="G444" s="20"/>
      <c r="H444" s="2">
        <v>0</v>
      </c>
      <c r="I444" s="20"/>
      <c r="J444" s="2">
        <v>0</v>
      </c>
      <c r="K444" s="20"/>
      <c r="L444" s="2">
        <v>0</v>
      </c>
      <c r="M444" s="20"/>
      <c r="N444" s="2">
        <v>86673.529368000003</v>
      </c>
      <c r="O444" s="20">
        <v>3.4038162225059304E-3</v>
      </c>
      <c r="P444" s="2">
        <v>14738.602187999999</v>
      </c>
      <c r="Q444" s="20">
        <v>4.8983160026797694E-3</v>
      </c>
      <c r="R444" s="2">
        <v>0</v>
      </c>
      <c r="S444" s="20"/>
      <c r="T444" s="2">
        <v>0</v>
      </c>
      <c r="U444" s="20"/>
      <c r="V444" s="2">
        <v>0</v>
      </c>
      <c r="W444" s="20"/>
      <c r="X444" s="2">
        <v>0</v>
      </c>
      <c r="Y444" s="20"/>
      <c r="Z444" s="2">
        <v>0</v>
      </c>
      <c r="AA444" s="20"/>
      <c r="AB444" s="2">
        <v>16223.206252</v>
      </c>
      <c r="AC444" s="20">
        <v>2.6230747251947779E-3</v>
      </c>
      <c r="AD444" s="2">
        <v>306394.93083999999</v>
      </c>
      <c r="AE444" s="20">
        <v>1.4620718026898641E-2</v>
      </c>
      <c r="AF444" s="2">
        <v>79338.413236000008</v>
      </c>
      <c r="AG444" s="20">
        <v>2.9529509726052817E-2</v>
      </c>
      <c r="AH444" s="2">
        <v>503368.68188400002</v>
      </c>
      <c r="AI444" s="20">
        <v>4.6772066353920078E-3</v>
      </c>
      <c r="AJ444" s="1"/>
    </row>
    <row r="445" spans="1:36" x14ac:dyDescent="0.3">
      <c r="A445" s="18" t="s">
        <v>323</v>
      </c>
      <c r="B445" s="2">
        <v>0</v>
      </c>
      <c r="C445" s="20"/>
      <c r="D445" s="2">
        <v>4326.6195427946996</v>
      </c>
      <c r="E445" s="20">
        <v>3.2181227431922984E-3</v>
      </c>
      <c r="F445" s="2">
        <v>209.42641546499999</v>
      </c>
      <c r="G445" s="20">
        <v>1.9667088707487384E-5</v>
      </c>
      <c r="H445" s="2">
        <v>0</v>
      </c>
      <c r="I445" s="20"/>
      <c r="J445" s="2">
        <v>0</v>
      </c>
      <c r="K445" s="20"/>
      <c r="L445" s="2">
        <v>104523.590081045</v>
      </c>
      <c r="M445" s="20">
        <v>1.4832882238417283E-2</v>
      </c>
      <c r="N445" s="2">
        <v>0.49232668000000002</v>
      </c>
      <c r="O445" s="20">
        <v>1.933450215280134E-8</v>
      </c>
      <c r="P445" s="2">
        <v>0</v>
      </c>
      <c r="Q445" s="20"/>
      <c r="R445" s="2">
        <v>0</v>
      </c>
      <c r="S445" s="20"/>
      <c r="T445" s="2">
        <v>0.13982077709999999</v>
      </c>
      <c r="U445" s="20">
        <v>3.1772420255924563E-8</v>
      </c>
      <c r="V445" s="2">
        <v>0.1841301783</v>
      </c>
      <c r="W445" s="20">
        <v>1.4482688943799324E-8</v>
      </c>
      <c r="X445" s="2">
        <v>0</v>
      </c>
      <c r="Y445" s="20"/>
      <c r="Z445" s="2">
        <v>0</v>
      </c>
      <c r="AA445" s="20"/>
      <c r="AB445" s="2">
        <v>0</v>
      </c>
      <c r="AC445" s="20"/>
      <c r="AD445" s="2">
        <v>0</v>
      </c>
      <c r="AE445" s="20"/>
      <c r="AF445" s="2">
        <v>0</v>
      </c>
      <c r="AG445" s="20"/>
      <c r="AH445" s="2">
        <v>109060.45231694011</v>
      </c>
      <c r="AI445" s="20">
        <v>1.0133691061717596E-3</v>
      </c>
      <c r="AJ445" s="1"/>
    </row>
    <row r="446" spans="1:36" x14ac:dyDescent="0.3">
      <c r="A446" s="62" t="s">
        <v>60</v>
      </c>
      <c r="B446" s="2">
        <v>0</v>
      </c>
      <c r="C446" s="20"/>
      <c r="D446" s="2">
        <v>4326.6195427946996</v>
      </c>
      <c r="E446" s="20">
        <v>3.2181227431922984E-3</v>
      </c>
      <c r="F446" s="2">
        <v>209.42641546499999</v>
      </c>
      <c r="G446" s="20">
        <v>1.9667088707487384E-5</v>
      </c>
      <c r="H446" s="2">
        <v>0</v>
      </c>
      <c r="I446" s="20"/>
      <c r="J446" s="2">
        <v>0</v>
      </c>
      <c r="K446" s="20"/>
      <c r="L446" s="2">
        <v>104523.590081045</v>
      </c>
      <c r="M446" s="20">
        <v>1.4832882238417283E-2</v>
      </c>
      <c r="N446" s="2">
        <v>0.49232668000000002</v>
      </c>
      <c r="O446" s="20">
        <v>1.933450215280134E-8</v>
      </c>
      <c r="P446" s="2">
        <v>0</v>
      </c>
      <c r="Q446" s="20"/>
      <c r="R446" s="2">
        <v>0</v>
      </c>
      <c r="S446" s="20"/>
      <c r="T446" s="2">
        <v>0.13982077709999999</v>
      </c>
      <c r="U446" s="20">
        <v>3.1772420255924563E-8</v>
      </c>
      <c r="V446" s="2">
        <v>0.1841301783</v>
      </c>
      <c r="W446" s="20">
        <v>1.4482688943799324E-8</v>
      </c>
      <c r="X446" s="2">
        <v>0</v>
      </c>
      <c r="Y446" s="20"/>
      <c r="Z446" s="2">
        <v>0</v>
      </c>
      <c r="AA446" s="20"/>
      <c r="AB446" s="2">
        <v>0</v>
      </c>
      <c r="AC446" s="20"/>
      <c r="AD446" s="2">
        <v>0</v>
      </c>
      <c r="AE446" s="20"/>
      <c r="AF446" s="2">
        <v>0</v>
      </c>
      <c r="AG446" s="20"/>
      <c r="AH446" s="2">
        <v>109060.45231694011</v>
      </c>
      <c r="AI446" s="20">
        <v>1.0133691061717596E-3</v>
      </c>
      <c r="AJ446" s="1"/>
    </row>
    <row r="447" spans="1:36" x14ac:dyDescent="0.3">
      <c r="A447" s="18" t="s">
        <v>324</v>
      </c>
      <c r="B447" s="2">
        <v>0</v>
      </c>
      <c r="C447" s="20"/>
      <c r="D447" s="2">
        <v>126.78352628340001</v>
      </c>
      <c r="E447" s="20">
        <v>9.4301092425423859E-5</v>
      </c>
      <c r="F447" s="2">
        <v>3.0064746617</v>
      </c>
      <c r="G447" s="20">
        <v>2.8233593998723041E-7</v>
      </c>
      <c r="H447" s="2">
        <v>174.17071716359999</v>
      </c>
      <c r="I447" s="20">
        <v>4.8157422490091245E-5</v>
      </c>
      <c r="J447" s="2">
        <v>0</v>
      </c>
      <c r="K447" s="20"/>
      <c r="L447" s="2">
        <v>0</v>
      </c>
      <c r="M447" s="20"/>
      <c r="N447" s="2">
        <v>0</v>
      </c>
      <c r="O447" s="20"/>
      <c r="P447" s="2">
        <v>0</v>
      </c>
      <c r="Q447" s="20"/>
      <c r="R447" s="2">
        <v>0</v>
      </c>
      <c r="S447" s="20"/>
      <c r="T447" s="2">
        <v>0</v>
      </c>
      <c r="U447" s="20"/>
      <c r="V447" s="2">
        <v>0</v>
      </c>
      <c r="W447" s="20"/>
      <c r="X447" s="2">
        <v>0</v>
      </c>
      <c r="Y447" s="20"/>
      <c r="Z447" s="2">
        <v>0</v>
      </c>
      <c r="AA447" s="20"/>
      <c r="AB447" s="2">
        <v>0</v>
      </c>
      <c r="AC447" s="20"/>
      <c r="AD447" s="2">
        <v>0</v>
      </c>
      <c r="AE447" s="20"/>
      <c r="AF447" s="2">
        <v>0</v>
      </c>
      <c r="AG447" s="20"/>
      <c r="AH447" s="2">
        <v>303.96071810870001</v>
      </c>
      <c r="AI447" s="20">
        <v>2.824345532017336E-6</v>
      </c>
      <c r="AJ447" s="1"/>
    </row>
    <row r="448" spans="1:36" x14ac:dyDescent="0.3">
      <c r="A448" s="62" t="s">
        <v>60</v>
      </c>
      <c r="B448" s="2">
        <v>0</v>
      </c>
      <c r="C448" s="20"/>
      <c r="D448" s="2">
        <v>126.78352628340001</v>
      </c>
      <c r="E448" s="20">
        <v>9.4301092425423859E-5</v>
      </c>
      <c r="F448" s="2">
        <v>3.0064746617</v>
      </c>
      <c r="G448" s="20">
        <v>2.8233593998723041E-7</v>
      </c>
      <c r="H448" s="2">
        <v>174.17071716359999</v>
      </c>
      <c r="I448" s="20">
        <v>4.8157422490091245E-5</v>
      </c>
      <c r="J448" s="2">
        <v>0</v>
      </c>
      <c r="K448" s="20"/>
      <c r="L448" s="2">
        <v>0</v>
      </c>
      <c r="M448" s="20"/>
      <c r="N448" s="2">
        <v>0</v>
      </c>
      <c r="O448" s="20"/>
      <c r="P448" s="2">
        <v>0</v>
      </c>
      <c r="Q448" s="20"/>
      <c r="R448" s="2">
        <v>0</v>
      </c>
      <c r="S448" s="20"/>
      <c r="T448" s="2">
        <v>0</v>
      </c>
      <c r="U448" s="20"/>
      <c r="V448" s="2">
        <v>0</v>
      </c>
      <c r="W448" s="20"/>
      <c r="X448" s="2">
        <v>0</v>
      </c>
      <c r="Y448" s="20"/>
      <c r="Z448" s="2">
        <v>0</v>
      </c>
      <c r="AA448" s="20"/>
      <c r="AB448" s="2">
        <v>0</v>
      </c>
      <c r="AC448" s="20"/>
      <c r="AD448" s="2">
        <v>0</v>
      </c>
      <c r="AE448" s="20"/>
      <c r="AF448" s="2">
        <v>0</v>
      </c>
      <c r="AG448" s="20"/>
      <c r="AH448" s="2">
        <v>303.96071810870001</v>
      </c>
      <c r="AI448" s="20">
        <v>2.824345532017336E-6</v>
      </c>
      <c r="AJ448" s="1"/>
    </row>
    <row r="449" spans="1:36" x14ac:dyDescent="0.3">
      <c r="A449" s="18" t="s">
        <v>325</v>
      </c>
      <c r="B449" s="2">
        <v>0</v>
      </c>
      <c r="C449" s="20"/>
      <c r="D449" s="2">
        <v>0</v>
      </c>
      <c r="E449" s="20"/>
      <c r="F449" s="2">
        <v>0</v>
      </c>
      <c r="G449" s="20"/>
      <c r="H449" s="2">
        <v>0</v>
      </c>
      <c r="I449" s="20"/>
      <c r="J449" s="2">
        <v>0</v>
      </c>
      <c r="K449" s="20"/>
      <c r="L449" s="2">
        <v>0</v>
      </c>
      <c r="M449" s="20"/>
      <c r="N449" s="2">
        <v>0.1826972</v>
      </c>
      <c r="O449" s="20">
        <v>7.1748283207214703E-9</v>
      </c>
      <c r="P449" s="2">
        <v>0</v>
      </c>
      <c r="Q449" s="20"/>
      <c r="R449" s="2">
        <v>0</v>
      </c>
      <c r="S449" s="20"/>
      <c r="T449" s="2">
        <v>0</v>
      </c>
      <c r="U449" s="20"/>
      <c r="V449" s="2">
        <v>0</v>
      </c>
      <c r="W449" s="20"/>
      <c r="X449" s="2">
        <v>0</v>
      </c>
      <c r="Y449" s="20"/>
      <c r="Z449" s="2">
        <v>0</v>
      </c>
      <c r="AA449" s="20"/>
      <c r="AB449" s="2">
        <v>0</v>
      </c>
      <c r="AC449" s="20"/>
      <c r="AD449" s="2">
        <v>0</v>
      </c>
      <c r="AE449" s="20"/>
      <c r="AF449" s="2">
        <v>0</v>
      </c>
      <c r="AG449" s="20"/>
      <c r="AH449" s="2">
        <v>0.1826972</v>
      </c>
      <c r="AI449" s="20">
        <v>1.6975878453726704E-9</v>
      </c>
      <c r="AJ449" s="1"/>
    </row>
    <row r="450" spans="1:36" x14ac:dyDescent="0.3">
      <c r="A450" s="62" t="s">
        <v>60</v>
      </c>
      <c r="B450" s="2">
        <v>0</v>
      </c>
      <c r="C450" s="20"/>
      <c r="D450" s="2">
        <v>0</v>
      </c>
      <c r="E450" s="20"/>
      <c r="F450" s="2">
        <v>0</v>
      </c>
      <c r="G450" s="20"/>
      <c r="H450" s="2">
        <v>0</v>
      </c>
      <c r="I450" s="20"/>
      <c r="J450" s="2">
        <v>0</v>
      </c>
      <c r="K450" s="20"/>
      <c r="L450" s="2">
        <v>0</v>
      </c>
      <c r="M450" s="20"/>
      <c r="N450" s="2">
        <v>0.1826972</v>
      </c>
      <c r="O450" s="20">
        <v>7.1748283207214703E-9</v>
      </c>
      <c r="P450" s="2">
        <v>0</v>
      </c>
      <c r="Q450" s="20"/>
      <c r="R450" s="2">
        <v>0</v>
      </c>
      <c r="S450" s="20"/>
      <c r="T450" s="2">
        <v>0</v>
      </c>
      <c r="U450" s="20"/>
      <c r="V450" s="2">
        <v>0</v>
      </c>
      <c r="W450" s="20"/>
      <c r="X450" s="2">
        <v>0</v>
      </c>
      <c r="Y450" s="20"/>
      <c r="Z450" s="2">
        <v>0</v>
      </c>
      <c r="AA450" s="20"/>
      <c r="AB450" s="2">
        <v>0</v>
      </c>
      <c r="AC450" s="20"/>
      <c r="AD450" s="2">
        <v>0</v>
      </c>
      <c r="AE450" s="20"/>
      <c r="AF450" s="2">
        <v>0</v>
      </c>
      <c r="AG450" s="20"/>
      <c r="AH450" s="2">
        <v>0.1826972</v>
      </c>
      <c r="AI450" s="20">
        <v>1.6975878453726704E-9</v>
      </c>
      <c r="AJ450" s="1"/>
    </row>
    <row r="451" spans="1:36" x14ac:dyDescent="0.3">
      <c r="A451" s="18" t="s">
        <v>326</v>
      </c>
      <c r="B451" s="2">
        <v>0</v>
      </c>
      <c r="C451" s="20"/>
      <c r="D451" s="2">
        <v>0</v>
      </c>
      <c r="E451" s="20"/>
      <c r="F451" s="2">
        <v>0</v>
      </c>
      <c r="G451" s="20"/>
      <c r="H451" s="2">
        <v>0</v>
      </c>
      <c r="I451" s="20"/>
      <c r="J451" s="2">
        <v>0</v>
      </c>
      <c r="K451" s="20"/>
      <c r="L451" s="2">
        <v>0</v>
      </c>
      <c r="M451" s="20"/>
      <c r="N451" s="2">
        <v>0</v>
      </c>
      <c r="O451" s="20"/>
      <c r="P451" s="2">
        <v>0</v>
      </c>
      <c r="Q451" s="20"/>
      <c r="R451" s="2">
        <v>0</v>
      </c>
      <c r="S451" s="20"/>
      <c r="T451" s="2">
        <v>0</v>
      </c>
      <c r="U451" s="20"/>
      <c r="V451" s="2">
        <v>0</v>
      </c>
      <c r="W451" s="20"/>
      <c r="X451" s="2">
        <v>0</v>
      </c>
      <c r="Y451" s="20"/>
      <c r="Z451" s="2">
        <v>0</v>
      </c>
      <c r="AA451" s="20"/>
      <c r="AB451" s="2">
        <v>0</v>
      </c>
      <c r="AC451" s="20"/>
      <c r="AD451" s="2">
        <v>71.340131787800004</v>
      </c>
      <c r="AE451" s="20">
        <v>3.4042467609096699E-6</v>
      </c>
      <c r="AF451" s="2">
        <v>47.571115926799997</v>
      </c>
      <c r="AG451" s="20">
        <v>1.770582083940919E-5</v>
      </c>
      <c r="AH451" s="2">
        <v>118.91124771460001</v>
      </c>
      <c r="AI451" s="20">
        <v>1.1049008348152227E-6</v>
      </c>
      <c r="AJ451" s="1"/>
    </row>
    <row r="452" spans="1:36" x14ac:dyDescent="0.3">
      <c r="A452" s="62" t="s">
        <v>262</v>
      </c>
      <c r="B452" s="2">
        <v>0</v>
      </c>
      <c r="C452" s="20"/>
      <c r="D452" s="2">
        <v>0</v>
      </c>
      <c r="E452" s="20"/>
      <c r="F452" s="2">
        <v>0</v>
      </c>
      <c r="G452" s="20"/>
      <c r="H452" s="2">
        <v>0</v>
      </c>
      <c r="I452" s="20"/>
      <c r="J452" s="2">
        <v>0</v>
      </c>
      <c r="K452" s="20"/>
      <c r="L452" s="2">
        <v>0</v>
      </c>
      <c r="M452" s="20"/>
      <c r="N452" s="2">
        <v>0</v>
      </c>
      <c r="O452" s="20"/>
      <c r="P452" s="2">
        <v>0</v>
      </c>
      <c r="Q452" s="20"/>
      <c r="R452" s="2">
        <v>0</v>
      </c>
      <c r="S452" s="20"/>
      <c r="T452" s="2">
        <v>0</v>
      </c>
      <c r="U452" s="20"/>
      <c r="V452" s="2">
        <v>0</v>
      </c>
      <c r="W452" s="20"/>
      <c r="X452" s="2">
        <v>0</v>
      </c>
      <c r="Y452" s="20"/>
      <c r="Z452" s="2">
        <v>0</v>
      </c>
      <c r="AA452" s="20"/>
      <c r="AB452" s="2">
        <v>0</v>
      </c>
      <c r="AC452" s="20"/>
      <c r="AD452" s="2">
        <v>71.340131787800004</v>
      </c>
      <c r="AE452" s="20">
        <v>3.4042467609096699E-6</v>
      </c>
      <c r="AF452" s="2">
        <v>47.571115926799997</v>
      </c>
      <c r="AG452" s="20">
        <v>1.770582083940919E-5</v>
      </c>
      <c r="AH452" s="2">
        <v>118.91124771460001</v>
      </c>
      <c r="AI452" s="20">
        <v>1.1049008348152227E-6</v>
      </c>
      <c r="AJ452" s="1"/>
    </row>
    <row r="453" spans="1:36" x14ac:dyDescent="0.3">
      <c r="A453" s="18" t="s">
        <v>327</v>
      </c>
      <c r="B453" s="2">
        <v>0</v>
      </c>
      <c r="C453" s="20"/>
      <c r="D453" s="2">
        <v>0</v>
      </c>
      <c r="E453" s="20"/>
      <c r="F453" s="2">
        <v>0</v>
      </c>
      <c r="G453" s="20"/>
      <c r="H453" s="2">
        <v>0</v>
      </c>
      <c r="I453" s="20"/>
      <c r="J453" s="2">
        <v>0</v>
      </c>
      <c r="K453" s="20"/>
      <c r="L453" s="2">
        <v>0</v>
      </c>
      <c r="M453" s="20"/>
      <c r="N453" s="2">
        <v>0</v>
      </c>
      <c r="O453" s="20"/>
      <c r="P453" s="2">
        <v>0</v>
      </c>
      <c r="Q453" s="20"/>
      <c r="R453" s="2">
        <v>0</v>
      </c>
      <c r="S453" s="20"/>
      <c r="T453" s="2">
        <v>0</v>
      </c>
      <c r="U453" s="20"/>
      <c r="V453" s="2">
        <v>0</v>
      </c>
      <c r="W453" s="20"/>
      <c r="X453" s="2">
        <v>0</v>
      </c>
      <c r="Y453" s="20"/>
      <c r="Z453" s="2">
        <v>0</v>
      </c>
      <c r="AA453" s="20"/>
      <c r="AB453" s="2">
        <v>0</v>
      </c>
      <c r="AC453" s="20"/>
      <c r="AD453" s="2">
        <v>56700.902074271296</v>
      </c>
      <c r="AE453" s="20">
        <v>2.7056841274297142E-3</v>
      </c>
      <c r="AF453" s="2">
        <v>0</v>
      </c>
      <c r="AG453" s="20"/>
      <c r="AH453" s="2">
        <v>56700.902074271296</v>
      </c>
      <c r="AI453" s="20">
        <v>5.2685406335154015E-4</v>
      </c>
      <c r="AJ453" s="1"/>
    </row>
    <row r="454" spans="1:36" x14ac:dyDescent="0.3">
      <c r="A454" s="62" t="s">
        <v>262</v>
      </c>
      <c r="B454" s="2">
        <v>0</v>
      </c>
      <c r="C454" s="20"/>
      <c r="D454" s="2">
        <v>0</v>
      </c>
      <c r="E454" s="20"/>
      <c r="F454" s="2">
        <v>0</v>
      </c>
      <c r="G454" s="20"/>
      <c r="H454" s="2">
        <v>0</v>
      </c>
      <c r="I454" s="20"/>
      <c r="J454" s="2">
        <v>0</v>
      </c>
      <c r="K454" s="20"/>
      <c r="L454" s="2">
        <v>0</v>
      </c>
      <c r="M454" s="20"/>
      <c r="N454" s="2">
        <v>0</v>
      </c>
      <c r="O454" s="20"/>
      <c r="P454" s="2">
        <v>0</v>
      </c>
      <c r="Q454" s="20"/>
      <c r="R454" s="2">
        <v>0</v>
      </c>
      <c r="S454" s="20"/>
      <c r="T454" s="2">
        <v>0</v>
      </c>
      <c r="U454" s="20"/>
      <c r="V454" s="2">
        <v>0</v>
      </c>
      <c r="W454" s="20"/>
      <c r="X454" s="2">
        <v>0</v>
      </c>
      <c r="Y454" s="20"/>
      <c r="Z454" s="2">
        <v>0</v>
      </c>
      <c r="AA454" s="20"/>
      <c r="AB454" s="2">
        <v>0</v>
      </c>
      <c r="AC454" s="20"/>
      <c r="AD454" s="2">
        <v>56700.902074271296</v>
      </c>
      <c r="AE454" s="20">
        <v>2.7056841274297142E-3</v>
      </c>
      <c r="AF454" s="2">
        <v>0</v>
      </c>
      <c r="AG454" s="20"/>
      <c r="AH454" s="2">
        <v>56700.902074271296</v>
      </c>
      <c r="AI454" s="20">
        <v>5.2685406335154015E-4</v>
      </c>
      <c r="AJ454" s="1"/>
    </row>
    <row r="455" spans="1:36" x14ac:dyDescent="0.3">
      <c r="A455" s="18" t="s">
        <v>328</v>
      </c>
      <c r="B455" s="2">
        <v>0</v>
      </c>
      <c r="C455" s="20"/>
      <c r="D455" s="2">
        <v>60.234474253899997</v>
      </c>
      <c r="E455" s="20">
        <v>4.480216705060643E-5</v>
      </c>
      <c r="F455" s="2">
        <v>7268.8246881918003</v>
      </c>
      <c r="G455" s="20">
        <v>6.826102601452099E-4</v>
      </c>
      <c r="H455" s="2">
        <v>8075.2197575845994</v>
      </c>
      <c r="I455" s="20">
        <v>2.2327620618399014E-3</v>
      </c>
      <c r="J455" s="2">
        <v>0</v>
      </c>
      <c r="K455" s="20"/>
      <c r="L455" s="2">
        <v>0</v>
      </c>
      <c r="M455" s="20"/>
      <c r="N455" s="2">
        <v>0</v>
      </c>
      <c r="O455" s="20"/>
      <c r="P455" s="2">
        <v>0</v>
      </c>
      <c r="Q455" s="20"/>
      <c r="R455" s="2">
        <v>0</v>
      </c>
      <c r="S455" s="20"/>
      <c r="T455" s="2">
        <v>0.36249561499999999</v>
      </c>
      <c r="U455" s="20">
        <v>8.2372328773946091E-8</v>
      </c>
      <c r="V455" s="2">
        <v>0.23227805499999998</v>
      </c>
      <c r="W455" s="20">
        <v>1.8269741821217316E-8</v>
      </c>
      <c r="X455" s="2">
        <v>0.42263967320000001</v>
      </c>
      <c r="Y455" s="20">
        <v>1.3394228139721955E-7</v>
      </c>
      <c r="Z455" s="2">
        <v>0</v>
      </c>
      <c r="AA455" s="20"/>
      <c r="AB455" s="2">
        <v>0</v>
      </c>
      <c r="AC455" s="20"/>
      <c r="AD455" s="2">
        <v>0</v>
      </c>
      <c r="AE455" s="20"/>
      <c r="AF455" s="2">
        <v>0</v>
      </c>
      <c r="AG455" s="20"/>
      <c r="AH455" s="2">
        <v>15405.296333373499</v>
      </c>
      <c r="AI455" s="20">
        <v>1.4314310131681833E-4</v>
      </c>
      <c r="AJ455" s="1"/>
    </row>
    <row r="456" spans="1:36" x14ac:dyDescent="0.3">
      <c r="A456" s="62" t="s">
        <v>60</v>
      </c>
      <c r="B456" s="2">
        <v>0</v>
      </c>
      <c r="C456" s="20"/>
      <c r="D456" s="2">
        <v>60.234474253899997</v>
      </c>
      <c r="E456" s="20">
        <v>4.480216705060643E-5</v>
      </c>
      <c r="F456" s="2">
        <v>7268.8246881918003</v>
      </c>
      <c r="G456" s="20">
        <v>6.826102601452099E-4</v>
      </c>
      <c r="H456" s="2">
        <v>8075.2197575845994</v>
      </c>
      <c r="I456" s="20">
        <v>2.2327620618399014E-3</v>
      </c>
      <c r="J456" s="2">
        <v>0</v>
      </c>
      <c r="K456" s="20"/>
      <c r="L456" s="2">
        <v>0</v>
      </c>
      <c r="M456" s="20"/>
      <c r="N456" s="2">
        <v>0</v>
      </c>
      <c r="O456" s="20"/>
      <c r="P456" s="2">
        <v>0</v>
      </c>
      <c r="Q456" s="20"/>
      <c r="R456" s="2">
        <v>0</v>
      </c>
      <c r="S456" s="20"/>
      <c r="T456" s="2">
        <v>0.36249561499999999</v>
      </c>
      <c r="U456" s="20">
        <v>8.2372328773946091E-8</v>
      </c>
      <c r="V456" s="2">
        <v>0.23227805499999998</v>
      </c>
      <c r="W456" s="20">
        <v>1.8269741821217316E-8</v>
      </c>
      <c r="X456" s="2">
        <v>0.42263967320000001</v>
      </c>
      <c r="Y456" s="20">
        <v>1.3394228139721955E-7</v>
      </c>
      <c r="Z456" s="2">
        <v>0</v>
      </c>
      <c r="AA456" s="20"/>
      <c r="AB456" s="2">
        <v>0</v>
      </c>
      <c r="AC456" s="20"/>
      <c r="AD456" s="2">
        <v>0</v>
      </c>
      <c r="AE456" s="20"/>
      <c r="AF456" s="2">
        <v>0</v>
      </c>
      <c r="AG456" s="20"/>
      <c r="AH456" s="2">
        <v>15405.296333373499</v>
      </c>
      <c r="AI456" s="20">
        <v>1.4314310131681833E-4</v>
      </c>
      <c r="AJ456" s="1"/>
    </row>
    <row r="457" spans="1:36" x14ac:dyDescent="0.3">
      <c r="A457" s="18" t="s">
        <v>329</v>
      </c>
      <c r="B457" s="2">
        <v>0</v>
      </c>
      <c r="C457" s="20"/>
      <c r="D457" s="2">
        <v>0</v>
      </c>
      <c r="E457" s="20"/>
      <c r="F457" s="2">
        <v>0</v>
      </c>
      <c r="G457" s="20"/>
      <c r="H457" s="2">
        <v>0</v>
      </c>
      <c r="I457" s="20"/>
      <c r="J457" s="2">
        <v>0</v>
      </c>
      <c r="K457" s="20"/>
      <c r="L457" s="2">
        <v>0</v>
      </c>
      <c r="M457" s="20"/>
      <c r="N457" s="2">
        <v>5.4301260999999997E-2</v>
      </c>
      <c r="O457" s="20">
        <v>2.1325024426958279E-9</v>
      </c>
      <c r="P457" s="2">
        <v>5.4519119600000006E-2</v>
      </c>
      <c r="Q457" s="20">
        <v>1.8119213245752902E-8</v>
      </c>
      <c r="R457" s="2">
        <v>0</v>
      </c>
      <c r="S457" s="20"/>
      <c r="T457" s="2">
        <v>0</v>
      </c>
      <c r="U457" s="20"/>
      <c r="V457" s="2">
        <v>0</v>
      </c>
      <c r="W457" s="20"/>
      <c r="X457" s="2">
        <v>0</v>
      </c>
      <c r="Y457" s="20"/>
      <c r="Z457" s="2">
        <v>0</v>
      </c>
      <c r="AA457" s="20"/>
      <c r="AB457" s="2">
        <v>0</v>
      </c>
      <c r="AC457" s="20"/>
      <c r="AD457" s="2">
        <v>0</v>
      </c>
      <c r="AE457" s="20"/>
      <c r="AF457" s="2">
        <v>0</v>
      </c>
      <c r="AG457" s="20"/>
      <c r="AH457" s="2">
        <v>0.10882038059999999</v>
      </c>
      <c r="AI457" s="20">
        <v>1.0111384051610423E-9</v>
      </c>
      <c r="AJ457" s="1"/>
    </row>
    <row r="458" spans="1:36" x14ac:dyDescent="0.3">
      <c r="A458" s="62" t="s">
        <v>60</v>
      </c>
      <c r="B458" s="2">
        <v>0</v>
      </c>
      <c r="C458" s="20"/>
      <c r="D458" s="2">
        <v>0</v>
      </c>
      <c r="E458" s="20"/>
      <c r="F458" s="2">
        <v>0</v>
      </c>
      <c r="G458" s="20"/>
      <c r="H458" s="2">
        <v>0</v>
      </c>
      <c r="I458" s="20"/>
      <c r="J458" s="2">
        <v>0</v>
      </c>
      <c r="K458" s="20"/>
      <c r="L458" s="2">
        <v>0</v>
      </c>
      <c r="M458" s="20"/>
      <c r="N458" s="2">
        <v>5.4301260999999997E-2</v>
      </c>
      <c r="O458" s="20">
        <v>2.1325024426958279E-9</v>
      </c>
      <c r="P458" s="2">
        <v>5.4519119600000006E-2</v>
      </c>
      <c r="Q458" s="20">
        <v>1.8119213245752902E-8</v>
      </c>
      <c r="R458" s="2">
        <v>0</v>
      </c>
      <c r="S458" s="20"/>
      <c r="T458" s="2">
        <v>0</v>
      </c>
      <c r="U458" s="20"/>
      <c r="V458" s="2">
        <v>0</v>
      </c>
      <c r="W458" s="20"/>
      <c r="X458" s="2">
        <v>0</v>
      </c>
      <c r="Y458" s="20"/>
      <c r="Z458" s="2">
        <v>0</v>
      </c>
      <c r="AA458" s="20"/>
      <c r="AB458" s="2">
        <v>0</v>
      </c>
      <c r="AC458" s="20"/>
      <c r="AD458" s="2">
        <v>0</v>
      </c>
      <c r="AE458" s="20"/>
      <c r="AF458" s="2">
        <v>0</v>
      </c>
      <c r="AG458" s="20"/>
      <c r="AH458" s="2">
        <v>0.10882038059999999</v>
      </c>
      <c r="AI458" s="20">
        <v>1.0111384051610423E-9</v>
      </c>
      <c r="AJ458" s="1"/>
    </row>
    <row r="459" spans="1:36" x14ac:dyDescent="0.3">
      <c r="A459" s="18" t="s">
        <v>330</v>
      </c>
      <c r="B459" s="2">
        <v>0</v>
      </c>
      <c r="C459" s="20"/>
      <c r="D459" s="2">
        <v>33204.149527899004</v>
      </c>
      <c r="E459" s="20">
        <v>2.4697116930939709E-2</v>
      </c>
      <c r="F459" s="2">
        <v>60939.384119649003</v>
      </c>
      <c r="G459" s="20">
        <v>5.722775088327298E-3</v>
      </c>
      <c r="H459" s="2">
        <v>0.86718898560000002</v>
      </c>
      <c r="I459" s="20">
        <v>2.3977386691854665E-7</v>
      </c>
      <c r="J459" s="2">
        <v>0</v>
      </c>
      <c r="K459" s="20"/>
      <c r="L459" s="2">
        <v>0</v>
      </c>
      <c r="M459" s="20"/>
      <c r="N459" s="2">
        <v>0</v>
      </c>
      <c r="O459" s="20"/>
      <c r="P459" s="2">
        <v>0</v>
      </c>
      <c r="Q459" s="20"/>
      <c r="R459" s="2">
        <v>0</v>
      </c>
      <c r="S459" s="20"/>
      <c r="T459" s="2">
        <v>0.28713372009999999</v>
      </c>
      <c r="U459" s="20">
        <v>6.5247336010294669E-8</v>
      </c>
      <c r="V459" s="2">
        <v>62179.374725973896</v>
      </c>
      <c r="W459" s="20">
        <v>4.8906950027985561E-3</v>
      </c>
      <c r="X459" s="2">
        <v>31512.818700297401</v>
      </c>
      <c r="Y459" s="20">
        <v>9.9869915145836263E-3</v>
      </c>
      <c r="Z459" s="2">
        <v>0</v>
      </c>
      <c r="AA459" s="20"/>
      <c r="AB459" s="2">
        <v>133201.698</v>
      </c>
      <c r="AC459" s="20">
        <v>2.1536926915032836E-2</v>
      </c>
      <c r="AD459" s="2">
        <v>41338.457999999999</v>
      </c>
      <c r="AE459" s="20">
        <v>1.9726107622857836E-3</v>
      </c>
      <c r="AF459" s="2">
        <v>0</v>
      </c>
      <c r="AG459" s="20"/>
      <c r="AH459" s="2">
        <v>362377.03739652503</v>
      </c>
      <c r="AI459" s="20">
        <v>3.3671389278352296E-3</v>
      </c>
      <c r="AJ459" s="1"/>
    </row>
    <row r="460" spans="1:36" x14ac:dyDescent="0.3">
      <c r="A460" s="62" t="s">
        <v>60</v>
      </c>
      <c r="B460" s="2">
        <v>0</v>
      </c>
      <c r="C460" s="20"/>
      <c r="D460" s="2">
        <v>33204.149527899004</v>
      </c>
      <c r="E460" s="20">
        <v>2.4697116930939709E-2</v>
      </c>
      <c r="F460" s="2">
        <v>60939.384119649003</v>
      </c>
      <c r="G460" s="20">
        <v>5.722775088327298E-3</v>
      </c>
      <c r="H460" s="2">
        <v>0.86718898560000002</v>
      </c>
      <c r="I460" s="20">
        <v>2.3977386691854665E-7</v>
      </c>
      <c r="J460" s="2">
        <v>0</v>
      </c>
      <c r="K460" s="20"/>
      <c r="L460" s="2">
        <v>0</v>
      </c>
      <c r="M460" s="20"/>
      <c r="N460" s="2">
        <v>0</v>
      </c>
      <c r="O460" s="20"/>
      <c r="P460" s="2">
        <v>0</v>
      </c>
      <c r="Q460" s="20"/>
      <c r="R460" s="2">
        <v>0</v>
      </c>
      <c r="S460" s="20"/>
      <c r="T460" s="2">
        <v>0.28713372009999999</v>
      </c>
      <c r="U460" s="20">
        <v>6.5247336010294669E-8</v>
      </c>
      <c r="V460" s="2">
        <v>62179.374725973896</v>
      </c>
      <c r="W460" s="20">
        <v>4.8906950027985561E-3</v>
      </c>
      <c r="X460" s="2">
        <v>31512.818700297401</v>
      </c>
      <c r="Y460" s="20">
        <v>9.9869915145836263E-3</v>
      </c>
      <c r="Z460" s="2">
        <v>0</v>
      </c>
      <c r="AA460" s="20"/>
      <c r="AB460" s="2">
        <v>133201.698</v>
      </c>
      <c r="AC460" s="20">
        <v>2.1536926915032836E-2</v>
      </c>
      <c r="AD460" s="2">
        <v>41338.457999999999</v>
      </c>
      <c r="AE460" s="20">
        <v>1.9726107622857836E-3</v>
      </c>
      <c r="AF460" s="2">
        <v>0</v>
      </c>
      <c r="AG460" s="20"/>
      <c r="AH460" s="2">
        <v>362377.03739652503</v>
      </c>
      <c r="AI460" s="20">
        <v>3.3671389278352296E-3</v>
      </c>
      <c r="AJ460" s="1"/>
    </row>
    <row r="461" spans="1:36" x14ac:dyDescent="0.3">
      <c r="A461" s="18" t="s">
        <v>331</v>
      </c>
      <c r="B461" s="2">
        <v>0</v>
      </c>
      <c r="C461" s="20"/>
      <c r="D461" s="2">
        <v>0</v>
      </c>
      <c r="E461" s="20"/>
      <c r="F461" s="2">
        <v>211576.60946811899</v>
      </c>
      <c r="G461" s="20">
        <v>1.9869011927649245E-2</v>
      </c>
      <c r="H461" s="2">
        <v>58521.104019614002</v>
      </c>
      <c r="I461" s="20">
        <v>1.618082291187873E-2</v>
      </c>
      <c r="J461" s="2">
        <v>0</v>
      </c>
      <c r="K461" s="20"/>
      <c r="L461" s="2">
        <v>0</v>
      </c>
      <c r="M461" s="20"/>
      <c r="N461" s="2">
        <v>0</v>
      </c>
      <c r="O461" s="20"/>
      <c r="P461" s="2">
        <v>0</v>
      </c>
      <c r="Q461" s="20"/>
      <c r="R461" s="2">
        <v>0</v>
      </c>
      <c r="S461" s="20"/>
      <c r="T461" s="2">
        <v>0</v>
      </c>
      <c r="U461" s="20"/>
      <c r="V461" s="2">
        <v>0</v>
      </c>
      <c r="W461" s="20"/>
      <c r="X461" s="2">
        <v>0</v>
      </c>
      <c r="Y461" s="20"/>
      <c r="Z461" s="2">
        <v>0</v>
      </c>
      <c r="AA461" s="20"/>
      <c r="AB461" s="2">
        <v>0</v>
      </c>
      <c r="AC461" s="20"/>
      <c r="AD461" s="2">
        <v>0</v>
      </c>
      <c r="AE461" s="20"/>
      <c r="AF461" s="2">
        <v>0</v>
      </c>
      <c r="AG461" s="20"/>
      <c r="AH461" s="2">
        <v>270097.71348773298</v>
      </c>
      <c r="AI461" s="20">
        <v>2.5096968945321849E-3</v>
      </c>
      <c r="AJ461" s="1"/>
    </row>
    <row r="462" spans="1:36" x14ac:dyDescent="0.3">
      <c r="A462" s="62" t="s">
        <v>262</v>
      </c>
      <c r="B462" s="2">
        <v>0</v>
      </c>
      <c r="C462" s="20"/>
      <c r="D462" s="2">
        <v>0</v>
      </c>
      <c r="E462" s="20"/>
      <c r="F462" s="2">
        <v>211576.60946811899</v>
      </c>
      <c r="G462" s="20">
        <v>1.9869011927649245E-2</v>
      </c>
      <c r="H462" s="2">
        <v>58521.104019614002</v>
      </c>
      <c r="I462" s="20">
        <v>1.618082291187873E-2</v>
      </c>
      <c r="J462" s="2">
        <v>0</v>
      </c>
      <c r="K462" s="20"/>
      <c r="L462" s="2">
        <v>0</v>
      </c>
      <c r="M462" s="20"/>
      <c r="N462" s="2">
        <v>0</v>
      </c>
      <c r="O462" s="20"/>
      <c r="P462" s="2">
        <v>0</v>
      </c>
      <c r="Q462" s="20"/>
      <c r="R462" s="2">
        <v>0</v>
      </c>
      <c r="S462" s="20"/>
      <c r="T462" s="2">
        <v>0</v>
      </c>
      <c r="U462" s="20"/>
      <c r="V462" s="2">
        <v>0</v>
      </c>
      <c r="W462" s="20"/>
      <c r="X462" s="2">
        <v>0</v>
      </c>
      <c r="Y462" s="20"/>
      <c r="Z462" s="2">
        <v>0</v>
      </c>
      <c r="AA462" s="20"/>
      <c r="AB462" s="2">
        <v>0</v>
      </c>
      <c r="AC462" s="20"/>
      <c r="AD462" s="2">
        <v>0</v>
      </c>
      <c r="AE462" s="20"/>
      <c r="AF462" s="2">
        <v>0</v>
      </c>
      <c r="AG462" s="20"/>
      <c r="AH462" s="2">
        <v>270097.71348773298</v>
      </c>
      <c r="AI462" s="20">
        <v>2.5096968945321849E-3</v>
      </c>
      <c r="AJ462" s="1"/>
    </row>
    <row r="463" spans="1:36" x14ac:dyDescent="0.3">
      <c r="A463" s="18" t="s">
        <v>332</v>
      </c>
      <c r="B463" s="2">
        <v>0</v>
      </c>
      <c r="C463" s="20"/>
      <c r="D463" s="2">
        <v>0</v>
      </c>
      <c r="E463" s="20"/>
      <c r="F463" s="2">
        <v>168667.399103142</v>
      </c>
      <c r="G463" s="20">
        <v>1.5839437889710966E-2</v>
      </c>
      <c r="H463" s="2">
        <v>43257.250851316101</v>
      </c>
      <c r="I463" s="20">
        <v>1.1960435938550805E-2</v>
      </c>
      <c r="J463" s="2">
        <v>0</v>
      </c>
      <c r="K463" s="20"/>
      <c r="L463" s="2">
        <v>0</v>
      </c>
      <c r="M463" s="20"/>
      <c r="N463" s="2">
        <v>0</v>
      </c>
      <c r="O463" s="20"/>
      <c r="P463" s="2">
        <v>0</v>
      </c>
      <c r="Q463" s="20"/>
      <c r="R463" s="2">
        <v>0</v>
      </c>
      <c r="S463" s="20"/>
      <c r="T463" s="2">
        <v>0</v>
      </c>
      <c r="U463" s="20"/>
      <c r="V463" s="2">
        <v>0</v>
      </c>
      <c r="W463" s="20"/>
      <c r="X463" s="2">
        <v>0</v>
      </c>
      <c r="Y463" s="20"/>
      <c r="Z463" s="2">
        <v>0</v>
      </c>
      <c r="AA463" s="20"/>
      <c r="AB463" s="2">
        <v>0</v>
      </c>
      <c r="AC463" s="20"/>
      <c r="AD463" s="2">
        <v>0</v>
      </c>
      <c r="AE463" s="20"/>
      <c r="AF463" s="2">
        <v>0</v>
      </c>
      <c r="AG463" s="20"/>
      <c r="AH463" s="2">
        <v>211924.64995445809</v>
      </c>
      <c r="AI463" s="20">
        <v>1.9691637852005716E-3</v>
      </c>
      <c r="AJ463" s="1"/>
    </row>
    <row r="464" spans="1:36" x14ac:dyDescent="0.3">
      <c r="A464" s="62" t="s">
        <v>262</v>
      </c>
      <c r="B464" s="2">
        <v>0</v>
      </c>
      <c r="C464" s="20"/>
      <c r="D464" s="2">
        <v>0</v>
      </c>
      <c r="E464" s="20"/>
      <c r="F464" s="2">
        <v>168667.399103142</v>
      </c>
      <c r="G464" s="20">
        <v>1.5839437889710966E-2</v>
      </c>
      <c r="H464" s="2">
        <v>43257.250851316101</v>
      </c>
      <c r="I464" s="20">
        <v>1.1960435938550805E-2</v>
      </c>
      <c r="J464" s="2">
        <v>0</v>
      </c>
      <c r="K464" s="20"/>
      <c r="L464" s="2">
        <v>0</v>
      </c>
      <c r="M464" s="20"/>
      <c r="N464" s="2">
        <v>0</v>
      </c>
      <c r="O464" s="20"/>
      <c r="P464" s="2">
        <v>0</v>
      </c>
      <c r="Q464" s="20"/>
      <c r="R464" s="2">
        <v>0</v>
      </c>
      <c r="S464" s="20"/>
      <c r="T464" s="2">
        <v>0</v>
      </c>
      <c r="U464" s="20"/>
      <c r="V464" s="2">
        <v>0</v>
      </c>
      <c r="W464" s="20"/>
      <c r="X464" s="2">
        <v>0</v>
      </c>
      <c r="Y464" s="20"/>
      <c r="Z464" s="2">
        <v>0</v>
      </c>
      <c r="AA464" s="20"/>
      <c r="AB464" s="2">
        <v>0</v>
      </c>
      <c r="AC464" s="20"/>
      <c r="AD464" s="2">
        <v>0</v>
      </c>
      <c r="AE464" s="20"/>
      <c r="AF464" s="2">
        <v>0</v>
      </c>
      <c r="AG464" s="20"/>
      <c r="AH464" s="2">
        <v>211924.64995445809</v>
      </c>
      <c r="AI464" s="20">
        <v>1.9691637852005716E-3</v>
      </c>
      <c r="AJ464" s="1"/>
    </row>
    <row r="465" spans="1:36" x14ac:dyDescent="0.3">
      <c r="A465" s="18" t="s">
        <v>333</v>
      </c>
      <c r="B465" s="2">
        <v>0</v>
      </c>
      <c r="C465" s="20"/>
      <c r="D465" s="2">
        <v>0</v>
      </c>
      <c r="E465" s="20"/>
      <c r="F465" s="2">
        <v>0</v>
      </c>
      <c r="G465" s="20"/>
      <c r="H465" s="2">
        <v>9524.533112499701</v>
      </c>
      <c r="I465" s="20">
        <v>2.6334907072161438E-3</v>
      </c>
      <c r="J465" s="2">
        <v>0</v>
      </c>
      <c r="K465" s="20"/>
      <c r="L465" s="2">
        <v>0</v>
      </c>
      <c r="M465" s="20"/>
      <c r="N465" s="2">
        <v>0</v>
      </c>
      <c r="O465" s="20"/>
      <c r="P465" s="2">
        <v>0</v>
      </c>
      <c r="Q465" s="20"/>
      <c r="R465" s="2">
        <v>0</v>
      </c>
      <c r="S465" s="20"/>
      <c r="T465" s="2">
        <v>0</v>
      </c>
      <c r="U465" s="20"/>
      <c r="V465" s="2">
        <v>0</v>
      </c>
      <c r="W465" s="20"/>
      <c r="X465" s="2">
        <v>0</v>
      </c>
      <c r="Y465" s="20"/>
      <c r="Z465" s="2">
        <v>0</v>
      </c>
      <c r="AA465" s="20"/>
      <c r="AB465" s="2">
        <v>0</v>
      </c>
      <c r="AC465" s="20"/>
      <c r="AD465" s="2">
        <v>0</v>
      </c>
      <c r="AE465" s="20"/>
      <c r="AF465" s="2">
        <v>0</v>
      </c>
      <c r="AG465" s="20"/>
      <c r="AH465" s="2">
        <v>9524.533112499701</v>
      </c>
      <c r="AI465" s="20">
        <v>8.8500161166285094E-5</v>
      </c>
      <c r="AJ465" s="1"/>
    </row>
    <row r="466" spans="1:36" x14ac:dyDescent="0.3">
      <c r="A466" s="62" t="s">
        <v>262</v>
      </c>
      <c r="B466" s="2">
        <v>0</v>
      </c>
      <c r="C466" s="20"/>
      <c r="D466" s="2">
        <v>0</v>
      </c>
      <c r="E466" s="20"/>
      <c r="F466" s="2">
        <v>0</v>
      </c>
      <c r="G466" s="20"/>
      <c r="H466" s="2">
        <v>9524.533112499701</v>
      </c>
      <c r="I466" s="20">
        <v>2.6334907072161438E-3</v>
      </c>
      <c r="J466" s="2">
        <v>0</v>
      </c>
      <c r="K466" s="20"/>
      <c r="L466" s="2">
        <v>0</v>
      </c>
      <c r="M466" s="20"/>
      <c r="N466" s="2">
        <v>0</v>
      </c>
      <c r="O466" s="20"/>
      <c r="P466" s="2">
        <v>0</v>
      </c>
      <c r="Q466" s="20"/>
      <c r="R466" s="2">
        <v>0</v>
      </c>
      <c r="S466" s="20"/>
      <c r="T466" s="2">
        <v>0</v>
      </c>
      <c r="U466" s="20"/>
      <c r="V466" s="2">
        <v>0</v>
      </c>
      <c r="W466" s="20"/>
      <c r="X466" s="2">
        <v>0</v>
      </c>
      <c r="Y466" s="20"/>
      <c r="Z466" s="2">
        <v>0</v>
      </c>
      <c r="AA466" s="20"/>
      <c r="AB466" s="2">
        <v>0</v>
      </c>
      <c r="AC466" s="20"/>
      <c r="AD466" s="2">
        <v>0</v>
      </c>
      <c r="AE466" s="20"/>
      <c r="AF466" s="2">
        <v>0</v>
      </c>
      <c r="AG466" s="20"/>
      <c r="AH466" s="2">
        <v>9524.533112499701</v>
      </c>
      <c r="AI466" s="20">
        <v>8.8500161166285094E-5</v>
      </c>
      <c r="AJ466" s="1"/>
    </row>
    <row r="467" spans="1:36" x14ac:dyDescent="0.3">
      <c r="A467" s="18" t="s">
        <v>334</v>
      </c>
      <c r="B467" s="2">
        <v>0</v>
      </c>
      <c r="C467" s="20"/>
      <c r="D467" s="2">
        <v>0</v>
      </c>
      <c r="E467" s="20"/>
      <c r="F467" s="2">
        <v>0</v>
      </c>
      <c r="G467" s="20"/>
      <c r="H467" s="2">
        <v>0</v>
      </c>
      <c r="I467" s="20"/>
      <c r="J467" s="2">
        <v>0</v>
      </c>
      <c r="K467" s="20"/>
      <c r="L467" s="2">
        <v>0</v>
      </c>
      <c r="M467" s="20"/>
      <c r="N467" s="2">
        <v>0</v>
      </c>
      <c r="O467" s="20"/>
      <c r="P467" s="2">
        <v>0</v>
      </c>
      <c r="Q467" s="20"/>
      <c r="R467" s="2">
        <v>0</v>
      </c>
      <c r="S467" s="20"/>
      <c r="T467" s="2">
        <v>0</v>
      </c>
      <c r="U467" s="20"/>
      <c r="V467" s="2">
        <v>0</v>
      </c>
      <c r="W467" s="20"/>
      <c r="X467" s="2">
        <v>0</v>
      </c>
      <c r="Y467" s="20"/>
      <c r="Z467" s="2">
        <v>0</v>
      </c>
      <c r="AA467" s="20"/>
      <c r="AB467" s="2">
        <v>0</v>
      </c>
      <c r="AC467" s="20"/>
      <c r="AD467" s="2">
        <v>184973.48843872099</v>
      </c>
      <c r="AE467" s="20">
        <v>8.826664362559581E-3</v>
      </c>
      <c r="AF467" s="2">
        <v>0</v>
      </c>
      <c r="AG467" s="20"/>
      <c r="AH467" s="2">
        <v>184973.48843872099</v>
      </c>
      <c r="AI467" s="20">
        <v>1.7187386872363395E-3</v>
      </c>
      <c r="AJ467" s="1"/>
    </row>
    <row r="468" spans="1:36" x14ac:dyDescent="0.3">
      <c r="A468" s="62" t="s">
        <v>262</v>
      </c>
      <c r="B468" s="2">
        <v>0</v>
      </c>
      <c r="C468" s="20"/>
      <c r="D468" s="2">
        <v>0</v>
      </c>
      <c r="E468" s="20"/>
      <c r="F468" s="2">
        <v>0</v>
      </c>
      <c r="G468" s="20"/>
      <c r="H468" s="2">
        <v>0</v>
      </c>
      <c r="I468" s="20"/>
      <c r="J468" s="2">
        <v>0</v>
      </c>
      <c r="K468" s="20"/>
      <c r="L468" s="2">
        <v>0</v>
      </c>
      <c r="M468" s="20"/>
      <c r="N468" s="2">
        <v>0</v>
      </c>
      <c r="O468" s="20"/>
      <c r="P468" s="2">
        <v>0</v>
      </c>
      <c r="Q468" s="20"/>
      <c r="R468" s="2">
        <v>0</v>
      </c>
      <c r="S468" s="20"/>
      <c r="T468" s="2">
        <v>0</v>
      </c>
      <c r="U468" s="20"/>
      <c r="V468" s="2">
        <v>0</v>
      </c>
      <c r="W468" s="20"/>
      <c r="X468" s="2">
        <v>0</v>
      </c>
      <c r="Y468" s="20"/>
      <c r="Z468" s="2">
        <v>0</v>
      </c>
      <c r="AA468" s="20"/>
      <c r="AB468" s="2">
        <v>0</v>
      </c>
      <c r="AC468" s="20"/>
      <c r="AD468" s="2">
        <v>184973.48843872099</v>
      </c>
      <c r="AE468" s="20">
        <v>8.826664362559581E-3</v>
      </c>
      <c r="AF468" s="2">
        <v>0</v>
      </c>
      <c r="AG468" s="20"/>
      <c r="AH468" s="2">
        <v>184973.48843872099</v>
      </c>
      <c r="AI468" s="20">
        <v>1.7187386872363395E-3</v>
      </c>
      <c r="AJ468" s="1"/>
    </row>
    <row r="469" spans="1:36" x14ac:dyDescent="0.3">
      <c r="A469" s="18" t="s">
        <v>335</v>
      </c>
      <c r="B469" s="2">
        <v>0</v>
      </c>
      <c r="C469" s="20"/>
      <c r="D469" s="2">
        <v>0</v>
      </c>
      <c r="E469" s="20"/>
      <c r="F469" s="2">
        <v>0.20361731599999999</v>
      </c>
      <c r="G469" s="20">
        <v>1.9121560225633258E-8</v>
      </c>
      <c r="H469" s="2">
        <v>1545.7529418240001</v>
      </c>
      <c r="I469" s="20">
        <v>4.2739375881881565E-4</v>
      </c>
      <c r="J469" s="2">
        <v>0</v>
      </c>
      <c r="K469" s="20"/>
      <c r="L469" s="2">
        <v>0</v>
      </c>
      <c r="M469" s="20"/>
      <c r="N469" s="2">
        <v>0</v>
      </c>
      <c r="O469" s="20"/>
      <c r="P469" s="2">
        <v>0</v>
      </c>
      <c r="Q469" s="20"/>
      <c r="R469" s="2">
        <v>0</v>
      </c>
      <c r="S469" s="20"/>
      <c r="T469" s="2">
        <v>0</v>
      </c>
      <c r="U469" s="20"/>
      <c r="V469" s="2">
        <v>0</v>
      </c>
      <c r="W469" s="20"/>
      <c r="X469" s="2">
        <v>0</v>
      </c>
      <c r="Y469" s="20"/>
      <c r="Z469" s="2">
        <v>0</v>
      </c>
      <c r="AA469" s="20"/>
      <c r="AB469" s="2">
        <v>0</v>
      </c>
      <c r="AC469" s="20"/>
      <c r="AD469" s="2">
        <v>0</v>
      </c>
      <c r="AE469" s="20"/>
      <c r="AF469" s="2">
        <v>0</v>
      </c>
      <c r="AG469" s="20"/>
      <c r="AH469" s="2">
        <v>1545.9565591400001</v>
      </c>
      <c r="AI469" s="20">
        <v>1.4364736100335528E-5</v>
      </c>
      <c r="AJ469" s="1"/>
    </row>
    <row r="470" spans="1:36" x14ac:dyDescent="0.3">
      <c r="A470" s="62" t="s">
        <v>60</v>
      </c>
      <c r="B470" s="2">
        <v>0</v>
      </c>
      <c r="C470" s="20"/>
      <c r="D470" s="2">
        <v>0</v>
      </c>
      <c r="E470" s="20"/>
      <c r="F470" s="2">
        <v>0.20361731599999999</v>
      </c>
      <c r="G470" s="20">
        <v>1.9121560225633258E-8</v>
      </c>
      <c r="H470" s="2">
        <v>1545.7529418240001</v>
      </c>
      <c r="I470" s="20">
        <v>4.2739375881881565E-4</v>
      </c>
      <c r="J470" s="2">
        <v>0</v>
      </c>
      <c r="K470" s="20"/>
      <c r="L470" s="2">
        <v>0</v>
      </c>
      <c r="M470" s="20"/>
      <c r="N470" s="2">
        <v>0</v>
      </c>
      <c r="O470" s="20"/>
      <c r="P470" s="2">
        <v>0</v>
      </c>
      <c r="Q470" s="20"/>
      <c r="R470" s="2">
        <v>0</v>
      </c>
      <c r="S470" s="20"/>
      <c r="T470" s="2">
        <v>0</v>
      </c>
      <c r="U470" s="20"/>
      <c r="V470" s="2">
        <v>0</v>
      </c>
      <c r="W470" s="20"/>
      <c r="X470" s="2">
        <v>0</v>
      </c>
      <c r="Y470" s="20"/>
      <c r="Z470" s="2">
        <v>0</v>
      </c>
      <c r="AA470" s="20"/>
      <c r="AB470" s="2">
        <v>0</v>
      </c>
      <c r="AC470" s="20"/>
      <c r="AD470" s="2">
        <v>0</v>
      </c>
      <c r="AE470" s="20"/>
      <c r="AF470" s="2">
        <v>0</v>
      </c>
      <c r="AG470" s="20"/>
      <c r="AH470" s="2">
        <v>1545.9565591400001</v>
      </c>
      <c r="AI470" s="20">
        <v>1.4364736100335528E-5</v>
      </c>
      <c r="AJ470" s="1"/>
    </row>
    <row r="471" spans="1:36" x14ac:dyDescent="0.3">
      <c r="A471" s="18" t="s">
        <v>336</v>
      </c>
      <c r="B471" s="2">
        <v>0</v>
      </c>
      <c r="C471" s="20"/>
      <c r="D471" s="2">
        <v>0</v>
      </c>
      <c r="E471" s="20"/>
      <c r="F471" s="2">
        <v>0</v>
      </c>
      <c r="G471" s="20"/>
      <c r="H471" s="2">
        <v>0</v>
      </c>
      <c r="I471" s="20"/>
      <c r="J471" s="2">
        <v>0</v>
      </c>
      <c r="K471" s="20"/>
      <c r="L471" s="2">
        <v>0</v>
      </c>
      <c r="M471" s="20"/>
      <c r="N471" s="2">
        <v>0.113237639</v>
      </c>
      <c r="O471" s="20">
        <v>4.4470337764828036E-9</v>
      </c>
      <c r="P471" s="2">
        <v>9.1082448699999999E-2</v>
      </c>
      <c r="Q471" s="20">
        <v>3.0270890708599214E-8</v>
      </c>
      <c r="R471" s="2">
        <v>0</v>
      </c>
      <c r="S471" s="20"/>
      <c r="T471" s="2">
        <v>0</v>
      </c>
      <c r="U471" s="20"/>
      <c r="V471" s="2">
        <v>5.4588600000000001E-2</v>
      </c>
      <c r="W471" s="20">
        <v>4.2936455119778902E-9</v>
      </c>
      <c r="X471" s="2">
        <v>5.0342819999999996E-2</v>
      </c>
      <c r="Y471" s="20">
        <v>1.5954565059439316E-8</v>
      </c>
      <c r="Z471" s="2">
        <v>0</v>
      </c>
      <c r="AA471" s="20"/>
      <c r="AB471" s="2">
        <v>0</v>
      </c>
      <c r="AC471" s="20"/>
      <c r="AD471" s="2">
        <v>82.056260160000008</v>
      </c>
      <c r="AE471" s="20">
        <v>3.9156047355355681E-6</v>
      </c>
      <c r="AF471" s="2">
        <v>0</v>
      </c>
      <c r="AG471" s="20"/>
      <c r="AH471" s="2">
        <v>82.365511667700005</v>
      </c>
      <c r="AI471" s="20">
        <v>7.653247640630967E-7</v>
      </c>
      <c r="AJ471" s="1"/>
    </row>
    <row r="472" spans="1:36" x14ac:dyDescent="0.3">
      <c r="A472" s="62" t="s">
        <v>60</v>
      </c>
      <c r="B472" s="2">
        <v>0</v>
      </c>
      <c r="C472" s="20"/>
      <c r="D472" s="2">
        <v>0</v>
      </c>
      <c r="E472" s="20"/>
      <c r="F472" s="2">
        <v>0</v>
      </c>
      <c r="G472" s="20"/>
      <c r="H472" s="2">
        <v>0</v>
      </c>
      <c r="I472" s="20"/>
      <c r="J472" s="2">
        <v>0</v>
      </c>
      <c r="K472" s="20"/>
      <c r="L472" s="2">
        <v>0</v>
      </c>
      <c r="M472" s="20"/>
      <c r="N472" s="2">
        <v>0.113237639</v>
      </c>
      <c r="O472" s="20">
        <v>4.4470337764828036E-9</v>
      </c>
      <c r="P472" s="2">
        <v>9.1082448699999999E-2</v>
      </c>
      <c r="Q472" s="20">
        <v>3.0270890708599214E-8</v>
      </c>
      <c r="R472" s="2">
        <v>0</v>
      </c>
      <c r="S472" s="20"/>
      <c r="T472" s="2">
        <v>0</v>
      </c>
      <c r="U472" s="20"/>
      <c r="V472" s="2">
        <v>5.4588600000000001E-2</v>
      </c>
      <c r="W472" s="20">
        <v>4.2936455119778902E-9</v>
      </c>
      <c r="X472" s="2">
        <v>5.0342819999999996E-2</v>
      </c>
      <c r="Y472" s="20">
        <v>1.5954565059439316E-8</v>
      </c>
      <c r="Z472" s="2">
        <v>0</v>
      </c>
      <c r="AA472" s="20"/>
      <c r="AB472" s="2">
        <v>0</v>
      </c>
      <c r="AC472" s="20"/>
      <c r="AD472" s="2">
        <v>82.056260160000008</v>
      </c>
      <c r="AE472" s="20">
        <v>3.9156047355355681E-6</v>
      </c>
      <c r="AF472" s="2">
        <v>0</v>
      </c>
      <c r="AG472" s="20"/>
      <c r="AH472" s="2">
        <v>82.365511667700005</v>
      </c>
      <c r="AI472" s="20">
        <v>7.653247640630967E-7</v>
      </c>
      <c r="AJ472" s="1"/>
    </row>
    <row r="473" spans="1:36" x14ac:dyDescent="0.3">
      <c r="A473" s="18" t="s">
        <v>337</v>
      </c>
      <c r="B473" s="2">
        <v>0</v>
      </c>
      <c r="C473" s="20"/>
      <c r="D473" s="2">
        <v>10158.795096000002</v>
      </c>
      <c r="E473" s="20">
        <v>7.556072175634615E-3</v>
      </c>
      <c r="F473" s="2">
        <v>450857.77914</v>
      </c>
      <c r="G473" s="20">
        <v>4.2339739794137979E-2</v>
      </c>
      <c r="H473" s="2">
        <v>224791.92331799999</v>
      </c>
      <c r="I473" s="20">
        <v>6.2153959057404194E-2</v>
      </c>
      <c r="J473" s="2">
        <v>0</v>
      </c>
      <c r="K473" s="20"/>
      <c r="L473" s="2">
        <v>34543.169820000003</v>
      </c>
      <c r="M473" s="20">
        <v>4.9020012581315591E-3</v>
      </c>
      <c r="N473" s="2">
        <v>206360.73318000001</v>
      </c>
      <c r="O473" s="20">
        <v>8.1041353272229173E-3</v>
      </c>
      <c r="P473" s="2">
        <v>47200.832520000004</v>
      </c>
      <c r="Q473" s="20">
        <v>1.5687009549709391E-2</v>
      </c>
      <c r="R473" s="2">
        <v>0</v>
      </c>
      <c r="S473" s="20"/>
      <c r="T473" s="2">
        <v>0</v>
      </c>
      <c r="U473" s="20"/>
      <c r="V473" s="2">
        <v>0</v>
      </c>
      <c r="W473" s="20"/>
      <c r="X473" s="2">
        <v>0</v>
      </c>
      <c r="Y473" s="20"/>
      <c r="Z473" s="2">
        <v>0</v>
      </c>
      <c r="AA473" s="20"/>
      <c r="AB473" s="2">
        <v>0</v>
      </c>
      <c r="AC473" s="20"/>
      <c r="AD473" s="2">
        <v>0</v>
      </c>
      <c r="AE473" s="20"/>
      <c r="AF473" s="2">
        <v>0</v>
      </c>
      <c r="AG473" s="20"/>
      <c r="AH473" s="2">
        <v>973913.23307400011</v>
      </c>
      <c r="AI473" s="20">
        <v>9.0494176534398046E-3</v>
      </c>
      <c r="AJ473" s="1"/>
    </row>
    <row r="474" spans="1:36" x14ac:dyDescent="0.3">
      <c r="A474" s="62" t="s">
        <v>60</v>
      </c>
      <c r="B474" s="2">
        <v>0</v>
      </c>
      <c r="C474" s="20"/>
      <c r="D474" s="2">
        <v>10158.795096000002</v>
      </c>
      <c r="E474" s="20">
        <v>7.556072175634615E-3</v>
      </c>
      <c r="F474" s="2">
        <v>450857.77914</v>
      </c>
      <c r="G474" s="20">
        <v>4.2339739794137979E-2</v>
      </c>
      <c r="H474" s="2">
        <v>224791.92331799999</v>
      </c>
      <c r="I474" s="20">
        <v>6.2153959057404194E-2</v>
      </c>
      <c r="J474" s="2">
        <v>0</v>
      </c>
      <c r="K474" s="20"/>
      <c r="L474" s="2">
        <v>34543.169820000003</v>
      </c>
      <c r="M474" s="20">
        <v>4.9020012581315591E-3</v>
      </c>
      <c r="N474" s="2">
        <v>206360.73318000001</v>
      </c>
      <c r="O474" s="20">
        <v>8.1041353272229173E-3</v>
      </c>
      <c r="P474" s="2">
        <v>47200.832520000004</v>
      </c>
      <c r="Q474" s="20">
        <v>1.5687009549709391E-2</v>
      </c>
      <c r="R474" s="2">
        <v>0</v>
      </c>
      <c r="S474" s="20"/>
      <c r="T474" s="2">
        <v>0</v>
      </c>
      <c r="U474" s="20"/>
      <c r="V474" s="2">
        <v>0</v>
      </c>
      <c r="W474" s="20"/>
      <c r="X474" s="2">
        <v>0</v>
      </c>
      <c r="Y474" s="20"/>
      <c r="Z474" s="2">
        <v>0</v>
      </c>
      <c r="AA474" s="20"/>
      <c r="AB474" s="2">
        <v>0</v>
      </c>
      <c r="AC474" s="20"/>
      <c r="AD474" s="2">
        <v>0</v>
      </c>
      <c r="AE474" s="20"/>
      <c r="AF474" s="2">
        <v>0</v>
      </c>
      <c r="AG474" s="20"/>
      <c r="AH474" s="2">
        <v>973913.23307400011</v>
      </c>
      <c r="AI474" s="20">
        <v>9.0494176534398046E-3</v>
      </c>
      <c r="AJ474" s="1"/>
    </row>
    <row r="475" spans="1:36" x14ac:dyDescent="0.3">
      <c r="A475" s="18" t="s">
        <v>338</v>
      </c>
      <c r="B475" s="2">
        <v>0</v>
      </c>
      <c r="C475" s="20"/>
      <c r="D475" s="2">
        <v>0</v>
      </c>
      <c r="E475" s="20"/>
      <c r="F475" s="2">
        <v>104714.33339479601</v>
      </c>
      <c r="G475" s="20">
        <v>9.83365006390533E-3</v>
      </c>
      <c r="H475" s="2">
        <v>0</v>
      </c>
      <c r="I475" s="20"/>
      <c r="J475" s="2">
        <v>0</v>
      </c>
      <c r="K475" s="20"/>
      <c r="L475" s="2">
        <v>0</v>
      </c>
      <c r="M475" s="20"/>
      <c r="N475" s="2">
        <v>0</v>
      </c>
      <c r="O475" s="20"/>
      <c r="P475" s="2">
        <v>0</v>
      </c>
      <c r="Q475" s="20"/>
      <c r="R475" s="2">
        <v>0</v>
      </c>
      <c r="S475" s="20"/>
      <c r="T475" s="2">
        <v>0</v>
      </c>
      <c r="U475" s="20"/>
      <c r="V475" s="2">
        <v>0</v>
      </c>
      <c r="W475" s="20"/>
      <c r="X475" s="2">
        <v>0</v>
      </c>
      <c r="Y475" s="20"/>
      <c r="Z475" s="2">
        <v>0</v>
      </c>
      <c r="AA475" s="20"/>
      <c r="AB475" s="2">
        <v>0</v>
      </c>
      <c r="AC475" s="20"/>
      <c r="AD475" s="2">
        <v>0</v>
      </c>
      <c r="AE475" s="20"/>
      <c r="AF475" s="2">
        <v>0</v>
      </c>
      <c r="AG475" s="20"/>
      <c r="AH475" s="2">
        <v>104714.33339479601</v>
      </c>
      <c r="AI475" s="20">
        <v>9.7298579073629599E-4</v>
      </c>
      <c r="AJ475" s="1"/>
    </row>
    <row r="476" spans="1:36" x14ac:dyDescent="0.3">
      <c r="A476" s="62" t="s">
        <v>262</v>
      </c>
      <c r="B476" s="2">
        <v>0</v>
      </c>
      <c r="C476" s="20"/>
      <c r="D476" s="2">
        <v>0</v>
      </c>
      <c r="E476" s="20"/>
      <c r="F476" s="2">
        <v>104714.33339479601</v>
      </c>
      <c r="G476" s="20">
        <v>9.83365006390533E-3</v>
      </c>
      <c r="H476" s="2">
        <v>0</v>
      </c>
      <c r="I476" s="20"/>
      <c r="J476" s="2">
        <v>0</v>
      </c>
      <c r="K476" s="20"/>
      <c r="L476" s="2">
        <v>0</v>
      </c>
      <c r="M476" s="20"/>
      <c r="N476" s="2">
        <v>0</v>
      </c>
      <c r="O476" s="20"/>
      <c r="P476" s="2">
        <v>0</v>
      </c>
      <c r="Q476" s="20"/>
      <c r="R476" s="2">
        <v>0</v>
      </c>
      <c r="S476" s="20"/>
      <c r="T476" s="2">
        <v>0</v>
      </c>
      <c r="U476" s="20"/>
      <c r="V476" s="2">
        <v>0</v>
      </c>
      <c r="W476" s="20"/>
      <c r="X476" s="2">
        <v>0</v>
      </c>
      <c r="Y476" s="20"/>
      <c r="Z476" s="2">
        <v>0</v>
      </c>
      <c r="AA476" s="20"/>
      <c r="AB476" s="2">
        <v>0</v>
      </c>
      <c r="AC476" s="20"/>
      <c r="AD476" s="2">
        <v>0</v>
      </c>
      <c r="AE476" s="20"/>
      <c r="AF476" s="2">
        <v>0</v>
      </c>
      <c r="AG476" s="20"/>
      <c r="AH476" s="2">
        <v>104714.33339479601</v>
      </c>
      <c r="AI476" s="20">
        <v>9.7298579073629599E-4</v>
      </c>
      <c r="AJ476" s="1"/>
    </row>
    <row r="477" spans="1:36" x14ac:dyDescent="0.3">
      <c r="A477" s="18" t="s">
        <v>339</v>
      </c>
      <c r="B477" s="2">
        <v>0</v>
      </c>
      <c r="C477" s="20"/>
      <c r="D477" s="2">
        <v>13767.869856027299</v>
      </c>
      <c r="E477" s="20">
        <v>1.0240487907650425E-2</v>
      </c>
      <c r="F477" s="2">
        <v>7.0579199999999995E-2</v>
      </c>
      <c r="G477" s="20">
        <v>6.6280434787629506E-9</v>
      </c>
      <c r="H477" s="2">
        <v>7.0579199999999995E-2</v>
      </c>
      <c r="I477" s="20">
        <v>1.9514832394127546E-8</v>
      </c>
      <c r="J477" s="2">
        <v>0</v>
      </c>
      <c r="K477" s="20"/>
      <c r="L477" s="2">
        <v>0</v>
      </c>
      <c r="M477" s="20"/>
      <c r="N477" s="2">
        <v>0</v>
      </c>
      <c r="O477" s="20"/>
      <c r="P477" s="2">
        <v>0</v>
      </c>
      <c r="Q477" s="20"/>
      <c r="R477" s="2">
        <v>0</v>
      </c>
      <c r="S477" s="20"/>
      <c r="T477" s="2">
        <v>7.6852955599999995E-2</v>
      </c>
      <c r="U477" s="20">
        <v>1.7463816564878121E-8</v>
      </c>
      <c r="V477" s="2">
        <v>0.2597001364</v>
      </c>
      <c r="W477" s="20">
        <v>2.0426615174485258E-8</v>
      </c>
      <c r="X477" s="2">
        <v>0.15770569340000001</v>
      </c>
      <c r="Y477" s="20">
        <v>4.9979833183645456E-8</v>
      </c>
      <c r="Z477" s="2">
        <v>0</v>
      </c>
      <c r="AA477" s="20"/>
      <c r="AB477" s="2">
        <v>0</v>
      </c>
      <c r="AC477" s="20"/>
      <c r="AD477" s="2">
        <v>0</v>
      </c>
      <c r="AE477" s="20"/>
      <c r="AF477" s="2">
        <v>0</v>
      </c>
      <c r="AG477" s="20"/>
      <c r="AH477" s="2">
        <v>13768.505273212699</v>
      </c>
      <c r="AI477" s="20">
        <v>1.2793434820432603E-4</v>
      </c>
      <c r="AJ477" s="1"/>
    </row>
    <row r="478" spans="1:36" x14ac:dyDescent="0.3">
      <c r="A478" s="62" t="s">
        <v>60</v>
      </c>
      <c r="B478" s="2">
        <v>0</v>
      </c>
      <c r="C478" s="20"/>
      <c r="D478" s="2">
        <v>13767.869856027299</v>
      </c>
      <c r="E478" s="20">
        <v>1.0240487907650425E-2</v>
      </c>
      <c r="F478" s="2">
        <v>7.0579199999999995E-2</v>
      </c>
      <c r="G478" s="20">
        <v>6.6280434787629506E-9</v>
      </c>
      <c r="H478" s="2">
        <v>7.0579199999999995E-2</v>
      </c>
      <c r="I478" s="20">
        <v>1.9514832394127546E-8</v>
      </c>
      <c r="J478" s="2">
        <v>0</v>
      </c>
      <c r="K478" s="20"/>
      <c r="L478" s="2">
        <v>0</v>
      </c>
      <c r="M478" s="20"/>
      <c r="N478" s="2">
        <v>0</v>
      </c>
      <c r="O478" s="20"/>
      <c r="P478" s="2">
        <v>0</v>
      </c>
      <c r="Q478" s="20"/>
      <c r="R478" s="2">
        <v>0</v>
      </c>
      <c r="S478" s="20"/>
      <c r="T478" s="2">
        <v>7.6852955599999995E-2</v>
      </c>
      <c r="U478" s="20">
        <v>1.7463816564878121E-8</v>
      </c>
      <c r="V478" s="2">
        <v>0.2597001364</v>
      </c>
      <c r="W478" s="20">
        <v>2.0426615174485258E-8</v>
      </c>
      <c r="X478" s="2">
        <v>0.15770569340000001</v>
      </c>
      <c r="Y478" s="20">
        <v>4.9979833183645456E-8</v>
      </c>
      <c r="Z478" s="2">
        <v>0</v>
      </c>
      <c r="AA478" s="20"/>
      <c r="AB478" s="2">
        <v>0</v>
      </c>
      <c r="AC478" s="20"/>
      <c r="AD478" s="2">
        <v>0</v>
      </c>
      <c r="AE478" s="20"/>
      <c r="AF478" s="2">
        <v>0</v>
      </c>
      <c r="AG478" s="20"/>
      <c r="AH478" s="2">
        <v>13768.505273212699</v>
      </c>
      <c r="AI478" s="20">
        <v>1.2793434820432603E-4</v>
      </c>
      <c r="AJ478" s="1"/>
    </row>
    <row r="479" spans="1:36" x14ac:dyDescent="0.3">
      <c r="A479" s="18" t="s">
        <v>340</v>
      </c>
      <c r="B479" s="2">
        <v>0</v>
      </c>
      <c r="C479" s="20"/>
      <c r="D479" s="2">
        <v>0</v>
      </c>
      <c r="E479" s="20"/>
      <c r="F479" s="2">
        <v>32095.3985428005</v>
      </c>
      <c r="G479" s="20">
        <v>3.0140565068732255E-3</v>
      </c>
      <c r="H479" s="2">
        <v>10645.1776511228</v>
      </c>
      <c r="I479" s="20">
        <v>2.943343898306779E-3</v>
      </c>
      <c r="J479" s="2">
        <v>0</v>
      </c>
      <c r="K479" s="20"/>
      <c r="L479" s="2">
        <v>0</v>
      </c>
      <c r="M479" s="20"/>
      <c r="N479" s="2">
        <v>0</v>
      </c>
      <c r="O479" s="20"/>
      <c r="P479" s="2">
        <v>0</v>
      </c>
      <c r="Q479" s="20"/>
      <c r="R479" s="2">
        <v>0</v>
      </c>
      <c r="S479" s="20"/>
      <c r="T479" s="2">
        <v>0</v>
      </c>
      <c r="U479" s="20"/>
      <c r="V479" s="2">
        <v>171534.01879167501</v>
      </c>
      <c r="W479" s="20">
        <v>1.3491942822061868E-2</v>
      </c>
      <c r="X479" s="2">
        <v>0</v>
      </c>
      <c r="Y479" s="20"/>
      <c r="Z479" s="2">
        <v>0</v>
      </c>
      <c r="AA479" s="20"/>
      <c r="AB479" s="2">
        <v>0</v>
      </c>
      <c r="AC479" s="20"/>
      <c r="AD479" s="2">
        <v>0</v>
      </c>
      <c r="AE479" s="20"/>
      <c r="AF479" s="2">
        <v>0</v>
      </c>
      <c r="AG479" s="20"/>
      <c r="AH479" s="2">
        <v>214274.59498559829</v>
      </c>
      <c r="AI479" s="20">
        <v>1.9909990301969784E-3</v>
      </c>
      <c r="AJ479" s="1"/>
    </row>
    <row r="480" spans="1:36" x14ac:dyDescent="0.3">
      <c r="A480" s="62" t="s">
        <v>262</v>
      </c>
      <c r="B480" s="2">
        <v>0</v>
      </c>
      <c r="C480" s="20"/>
      <c r="D480" s="2">
        <v>0</v>
      </c>
      <c r="E480" s="20"/>
      <c r="F480" s="2">
        <v>32095.3985428005</v>
      </c>
      <c r="G480" s="20">
        <v>3.0140565068732255E-3</v>
      </c>
      <c r="H480" s="2">
        <v>10645.1776511228</v>
      </c>
      <c r="I480" s="20">
        <v>2.943343898306779E-3</v>
      </c>
      <c r="J480" s="2">
        <v>0</v>
      </c>
      <c r="K480" s="20"/>
      <c r="L480" s="2">
        <v>0</v>
      </c>
      <c r="M480" s="20"/>
      <c r="N480" s="2">
        <v>0</v>
      </c>
      <c r="O480" s="20"/>
      <c r="P480" s="2">
        <v>0</v>
      </c>
      <c r="Q480" s="20"/>
      <c r="R480" s="2">
        <v>0</v>
      </c>
      <c r="S480" s="20"/>
      <c r="T480" s="2">
        <v>0</v>
      </c>
      <c r="U480" s="20"/>
      <c r="V480" s="2">
        <v>171534.01879167501</v>
      </c>
      <c r="W480" s="20">
        <v>1.3491942822061868E-2</v>
      </c>
      <c r="X480" s="2">
        <v>0</v>
      </c>
      <c r="Y480" s="20"/>
      <c r="Z480" s="2">
        <v>0</v>
      </c>
      <c r="AA480" s="20"/>
      <c r="AB480" s="2">
        <v>0</v>
      </c>
      <c r="AC480" s="20"/>
      <c r="AD480" s="2">
        <v>0</v>
      </c>
      <c r="AE480" s="20"/>
      <c r="AF480" s="2">
        <v>0</v>
      </c>
      <c r="AG480" s="20"/>
      <c r="AH480" s="2">
        <v>214274.59498559829</v>
      </c>
      <c r="AI480" s="20">
        <v>1.9909990301969784E-3</v>
      </c>
      <c r="AJ480" s="1"/>
    </row>
    <row r="481" spans="1:36" x14ac:dyDescent="0.3">
      <c r="A481" s="18" t="s">
        <v>341</v>
      </c>
      <c r="B481" s="2">
        <v>0</v>
      </c>
      <c r="C481" s="20"/>
      <c r="D481" s="2">
        <v>0</v>
      </c>
      <c r="E481" s="20"/>
      <c r="F481" s="2">
        <v>139164.35722486299</v>
      </c>
      <c r="G481" s="20">
        <v>1.3068827790347451E-2</v>
      </c>
      <c r="H481" s="2">
        <v>22654.662243344501</v>
      </c>
      <c r="I481" s="20">
        <v>6.2639125496525535E-3</v>
      </c>
      <c r="J481" s="2">
        <v>0</v>
      </c>
      <c r="K481" s="20"/>
      <c r="L481" s="2">
        <v>0</v>
      </c>
      <c r="M481" s="20"/>
      <c r="N481" s="2">
        <v>0</v>
      </c>
      <c r="O481" s="20"/>
      <c r="P481" s="2">
        <v>0</v>
      </c>
      <c r="Q481" s="20"/>
      <c r="R481" s="2">
        <v>0</v>
      </c>
      <c r="S481" s="20"/>
      <c r="T481" s="2">
        <v>0</v>
      </c>
      <c r="U481" s="20"/>
      <c r="V481" s="2">
        <v>0</v>
      </c>
      <c r="W481" s="20"/>
      <c r="X481" s="2">
        <v>0</v>
      </c>
      <c r="Y481" s="20"/>
      <c r="Z481" s="2">
        <v>0</v>
      </c>
      <c r="AA481" s="20"/>
      <c r="AB481" s="2">
        <v>0</v>
      </c>
      <c r="AC481" s="20"/>
      <c r="AD481" s="2">
        <v>0</v>
      </c>
      <c r="AE481" s="20"/>
      <c r="AF481" s="2">
        <v>0</v>
      </c>
      <c r="AG481" s="20"/>
      <c r="AH481" s="2">
        <v>161819.01946820747</v>
      </c>
      <c r="AI481" s="20">
        <v>1.5035917386766332E-3</v>
      </c>
      <c r="AJ481" s="1"/>
    </row>
    <row r="482" spans="1:36" x14ac:dyDescent="0.3">
      <c r="A482" s="62" t="s">
        <v>262</v>
      </c>
      <c r="B482" s="2">
        <v>0</v>
      </c>
      <c r="C482" s="20"/>
      <c r="D482" s="2">
        <v>0</v>
      </c>
      <c r="E482" s="20"/>
      <c r="F482" s="2">
        <v>139164.35722486299</v>
      </c>
      <c r="G482" s="20">
        <v>1.3068827790347451E-2</v>
      </c>
      <c r="H482" s="2">
        <v>22654.662243344501</v>
      </c>
      <c r="I482" s="20">
        <v>6.2639125496525535E-3</v>
      </c>
      <c r="J482" s="2">
        <v>0</v>
      </c>
      <c r="K482" s="20"/>
      <c r="L482" s="2">
        <v>0</v>
      </c>
      <c r="M482" s="20"/>
      <c r="N482" s="2">
        <v>0</v>
      </c>
      <c r="O482" s="20"/>
      <c r="P482" s="2">
        <v>0</v>
      </c>
      <c r="Q482" s="20"/>
      <c r="R482" s="2">
        <v>0</v>
      </c>
      <c r="S482" s="20"/>
      <c r="T482" s="2">
        <v>0</v>
      </c>
      <c r="U482" s="20"/>
      <c r="V482" s="2">
        <v>0</v>
      </c>
      <c r="W482" s="20"/>
      <c r="X482" s="2">
        <v>0</v>
      </c>
      <c r="Y482" s="20"/>
      <c r="Z482" s="2">
        <v>0</v>
      </c>
      <c r="AA482" s="20"/>
      <c r="AB482" s="2">
        <v>0</v>
      </c>
      <c r="AC482" s="20"/>
      <c r="AD482" s="2">
        <v>0</v>
      </c>
      <c r="AE482" s="20"/>
      <c r="AF482" s="2">
        <v>0</v>
      </c>
      <c r="AG482" s="20"/>
      <c r="AH482" s="2">
        <v>161819.01946820747</v>
      </c>
      <c r="AI482" s="20">
        <v>1.5035917386766332E-3</v>
      </c>
      <c r="AJ482" s="1"/>
    </row>
    <row r="483" spans="1:36" x14ac:dyDescent="0.3">
      <c r="A483" s="18" t="s">
        <v>342</v>
      </c>
      <c r="B483" s="2">
        <v>0</v>
      </c>
      <c r="C483" s="20"/>
      <c r="D483" s="2">
        <v>26.993487038399998</v>
      </c>
      <c r="E483" s="20">
        <v>2.00776503912869E-5</v>
      </c>
      <c r="F483" s="2">
        <v>0</v>
      </c>
      <c r="G483" s="20"/>
      <c r="H483" s="2">
        <v>0</v>
      </c>
      <c r="I483" s="20"/>
      <c r="J483" s="2">
        <v>0</v>
      </c>
      <c r="K483" s="20"/>
      <c r="L483" s="2">
        <v>0</v>
      </c>
      <c r="M483" s="20"/>
      <c r="N483" s="2">
        <v>0</v>
      </c>
      <c r="O483" s="20"/>
      <c r="P483" s="2">
        <v>0</v>
      </c>
      <c r="Q483" s="20"/>
      <c r="R483" s="2">
        <v>0</v>
      </c>
      <c r="S483" s="20"/>
      <c r="T483" s="2">
        <v>4.7776736735999998</v>
      </c>
      <c r="U483" s="20">
        <v>1.0856630820662646E-6</v>
      </c>
      <c r="V483" s="2">
        <v>6.5622246335999996</v>
      </c>
      <c r="W483" s="20">
        <v>5.1614927561152681E-7</v>
      </c>
      <c r="X483" s="2">
        <v>0</v>
      </c>
      <c r="Y483" s="20"/>
      <c r="Z483" s="2">
        <v>0</v>
      </c>
      <c r="AA483" s="20"/>
      <c r="AB483" s="2">
        <v>0</v>
      </c>
      <c r="AC483" s="20"/>
      <c r="AD483" s="2">
        <v>0</v>
      </c>
      <c r="AE483" s="20"/>
      <c r="AF483" s="2">
        <v>0</v>
      </c>
      <c r="AG483" s="20"/>
      <c r="AH483" s="2">
        <v>38.3333853456</v>
      </c>
      <c r="AI483" s="20">
        <v>3.5618657009892547E-7</v>
      </c>
      <c r="AJ483" s="1"/>
    </row>
    <row r="484" spans="1:36" x14ac:dyDescent="0.3">
      <c r="A484" s="62" t="s">
        <v>60</v>
      </c>
      <c r="B484" s="2">
        <v>0</v>
      </c>
      <c r="C484" s="20"/>
      <c r="D484" s="2">
        <v>26.993487038399998</v>
      </c>
      <c r="E484" s="20">
        <v>2.00776503912869E-5</v>
      </c>
      <c r="F484" s="2">
        <v>0</v>
      </c>
      <c r="G484" s="20"/>
      <c r="H484" s="2">
        <v>0</v>
      </c>
      <c r="I484" s="20"/>
      <c r="J484" s="2">
        <v>0</v>
      </c>
      <c r="K484" s="20"/>
      <c r="L484" s="2">
        <v>0</v>
      </c>
      <c r="M484" s="20"/>
      <c r="N484" s="2">
        <v>0</v>
      </c>
      <c r="O484" s="20"/>
      <c r="P484" s="2">
        <v>0</v>
      </c>
      <c r="Q484" s="20"/>
      <c r="R484" s="2">
        <v>0</v>
      </c>
      <c r="S484" s="20"/>
      <c r="T484" s="2">
        <v>4.7776736735999998</v>
      </c>
      <c r="U484" s="20">
        <v>1.0856630820662646E-6</v>
      </c>
      <c r="V484" s="2">
        <v>6.5622246335999996</v>
      </c>
      <c r="W484" s="20">
        <v>5.1614927561152681E-7</v>
      </c>
      <c r="X484" s="2">
        <v>0</v>
      </c>
      <c r="Y484" s="20"/>
      <c r="Z484" s="2">
        <v>0</v>
      </c>
      <c r="AA484" s="20"/>
      <c r="AB484" s="2">
        <v>0</v>
      </c>
      <c r="AC484" s="20"/>
      <c r="AD484" s="2">
        <v>0</v>
      </c>
      <c r="AE484" s="20"/>
      <c r="AF484" s="2">
        <v>0</v>
      </c>
      <c r="AG484" s="20"/>
      <c r="AH484" s="2">
        <v>38.3333853456</v>
      </c>
      <c r="AI484" s="20">
        <v>3.5618657009892547E-7</v>
      </c>
      <c r="AJ484" s="1"/>
    </row>
    <row r="485" spans="1:36" x14ac:dyDescent="0.3">
      <c r="A485" s="18" t="s">
        <v>343</v>
      </c>
      <c r="B485" s="2">
        <v>0</v>
      </c>
      <c r="C485" s="20"/>
      <c r="D485" s="2">
        <v>0</v>
      </c>
      <c r="E485" s="20"/>
      <c r="F485" s="2">
        <v>0</v>
      </c>
      <c r="G485" s="20"/>
      <c r="H485" s="2">
        <v>0</v>
      </c>
      <c r="I485" s="20"/>
      <c r="J485" s="2">
        <v>0</v>
      </c>
      <c r="K485" s="20"/>
      <c r="L485" s="2">
        <v>0</v>
      </c>
      <c r="M485" s="20"/>
      <c r="N485" s="2">
        <v>0</v>
      </c>
      <c r="O485" s="20"/>
      <c r="P485" s="2">
        <v>0</v>
      </c>
      <c r="Q485" s="20"/>
      <c r="R485" s="2">
        <v>0</v>
      </c>
      <c r="S485" s="20"/>
      <c r="T485" s="2">
        <v>0.1052048082</v>
      </c>
      <c r="U485" s="20">
        <v>2.3906399666794147E-8</v>
      </c>
      <c r="V485" s="2">
        <v>7.5981250299999997E-2</v>
      </c>
      <c r="W485" s="20">
        <v>5.9762762618030819E-9</v>
      </c>
      <c r="X485" s="2">
        <v>0.13442836599999999</v>
      </c>
      <c r="Y485" s="20">
        <v>4.2602820246881685E-8</v>
      </c>
      <c r="Z485" s="2">
        <v>0</v>
      </c>
      <c r="AA485" s="20"/>
      <c r="AB485" s="2">
        <v>0</v>
      </c>
      <c r="AC485" s="20"/>
      <c r="AD485" s="2">
        <v>0</v>
      </c>
      <c r="AE485" s="20"/>
      <c r="AF485" s="2">
        <v>0</v>
      </c>
      <c r="AG485" s="20"/>
      <c r="AH485" s="2">
        <v>0.31561442449999999</v>
      </c>
      <c r="AI485" s="20">
        <v>2.9326295687919155E-9</v>
      </c>
      <c r="AJ485" s="1"/>
    </row>
    <row r="486" spans="1:36" x14ac:dyDescent="0.3">
      <c r="A486" s="62" t="s">
        <v>60</v>
      </c>
      <c r="B486" s="2">
        <v>0</v>
      </c>
      <c r="C486" s="20"/>
      <c r="D486" s="2">
        <v>0</v>
      </c>
      <c r="E486" s="20"/>
      <c r="F486" s="2">
        <v>0</v>
      </c>
      <c r="G486" s="20"/>
      <c r="H486" s="2">
        <v>0</v>
      </c>
      <c r="I486" s="20"/>
      <c r="J486" s="2">
        <v>0</v>
      </c>
      <c r="K486" s="20"/>
      <c r="L486" s="2">
        <v>0</v>
      </c>
      <c r="M486" s="20"/>
      <c r="N486" s="2">
        <v>0</v>
      </c>
      <c r="O486" s="20"/>
      <c r="P486" s="2">
        <v>0</v>
      </c>
      <c r="Q486" s="20"/>
      <c r="R486" s="2">
        <v>0</v>
      </c>
      <c r="S486" s="20"/>
      <c r="T486" s="2">
        <v>0.1052048082</v>
      </c>
      <c r="U486" s="20">
        <v>2.3906399666794147E-8</v>
      </c>
      <c r="V486" s="2">
        <v>7.5981250299999997E-2</v>
      </c>
      <c r="W486" s="20">
        <v>5.9762762618030819E-9</v>
      </c>
      <c r="X486" s="2">
        <v>0.13442836599999999</v>
      </c>
      <c r="Y486" s="20">
        <v>4.2602820246881685E-8</v>
      </c>
      <c r="Z486" s="2">
        <v>0</v>
      </c>
      <c r="AA486" s="20"/>
      <c r="AB486" s="2">
        <v>0</v>
      </c>
      <c r="AC486" s="20"/>
      <c r="AD486" s="2">
        <v>0</v>
      </c>
      <c r="AE486" s="20"/>
      <c r="AF486" s="2">
        <v>0</v>
      </c>
      <c r="AG486" s="20"/>
      <c r="AH486" s="2">
        <v>0.31561442449999999</v>
      </c>
      <c r="AI486" s="20">
        <v>2.9326295687919155E-9</v>
      </c>
      <c r="AJ486" s="1"/>
    </row>
    <row r="487" spans="1:36" x14ac:dyDescent="0.3">
      <c r="A487" s="18" t="s">
        <v>344</v>
      </c>
      <c r="B487" s="2">
        <v>0</v>
      </c>
      <c r="C487" s="20"/>
      <c r="D487" s="2">
        <v>566.48501563000002</v>
      </c>
      <c r="E487" s="20">
        <v>4.2134934547515186E-4</v>
      </c>
      <c r="F487" s="2">
        <v>525.26977973789997</v>
      </c>
      <c r="G487" s="20">
        <v>4.9327718905612975E-5</v>
      </c>
      <c r="H487" s="2">
        <v>0.14611778910000001</v>
      </c>
      <c r="I487" s="20">
        <v>4.0400913641511627E-8</v>
      </c>
      <c r="J487" s="2">
        <v>0</v>
      </c>
      <c r="K487" s="20"/>
      <c r="L487" s="2">
        <v>0</v>
      </c>
      <c r="M487" s="20"/>
      <c r="N487" s="2">
        <v>0</v>
      </c>
      <c r="O487" s="20"/>
      <c r="P487" s="2">
        <v>0</v>
      </c>
      <c r="Q487" s="20"/>
      <c r="R487" s="2">
        <v>0</v>
      </c>
      <c r="S487" s="20"/>
      <c r="T487" s="2">
        <v>0</v>
      </c>
      <c r="U487" s="20"/>
      <c r="V487" s="2">
        <v>0</v>
      </c>
      <c r="W487" s="20"/>
      <c r="X487" s="2">
        <v>0</v>
      </c>
      <c r="Y487" s="20"/>
      <c r="Z487" s="2">
        <v>0</v>
      </c>
      <c r="AA487" s="20"/>
      <c r="AB487" s="2">
        <v>0</v>
      </c>
      <c r="AC487" s="20"/>
      <c r="AD487" s="2">
        <v>0</v>
      </c>
      <c r="AE487" s="20"/>
      <c r="AF487" s="2">
        <v>0</v>
      </c>
      <c r="AG487" s="20"/>
      <c r="AH487" s="2">
        <v>1091.9009131569996</v>
      </c>
      <c r="AI487" s="20">
        <v>1.0145736872413167E-5</v>
      </c>
      <c r="AJ487" s="1"/>
    </row>
    <row r="488" spans="1:36" x14ac:dyDescent="0.3">
      <c r="A488" s="62" t="s">
        <v>60</v>
      </c>
      <c r="B488" s="2">
        <v>0</v>
      </c>
      <c r="C488" s="20"/>
      <c r="D488" s="2">
        <v>566.48501563000002</v>
      </c>
      <c r="E488" s="20">
        <v>4.2134934547515186E-4</v>
      </c>
      <c r="F488" s="2">
        <v>525.26977973789997</v>
      </c>
      <c r="G488" s="20">
        <v>4.9327718905612975E-5</v>
      </c>
      <c r="H488" s="2">
        <v>0.14611778910000001</v>
      </c>
      <c r="I488" s="20">
        <v>4.0400913641511627E-8</v>
      </c>
      <c r="J488" s="2">
        <v>0</v>
      </c>
      <c r="K488" s="20"/>
      <c r="L488" s="2">
        <v>0</v>
      </c>
      <c r="M488" s="20"/>
      <c r="N488" s="2">
        <v>0</v>
      </c>
      <c r="O488" s="20"/>
      <c r="P488" s="2">
        <v>0</v>
      </c>
      <c r="Q488" s="20"/>
      <c r="R488" s="2">
        <v>0</v>
      </c>
      <c r="S488" s="20"/>
      <c r="T488" s="2">
        <v>0</v>
      </c>
      <c r="U488" s="20"/>
      <c r="V488" s="2">
        <v>0</v>
      </c>
      <c r="W488" s="20"/>
      <c r="X488" s="2">
        <v>0</v>
      </c>
      <c r="Y488" s="20"/>
      <c r="Z488" s="2">
        <v>0</v>
      </c>
      <c r="AA488" s="20"/>
      <c r="AB488" s="2">
        <v>0</v>
      </c>
      <c r="AC488" s="20"/>
      <c r="AD488" s="2">
        <v>0</v>
      </c>
      <c r="AE488" s="20"/>
      <c r="AF488" s="2">
        <v>0</v>
      </c>
      <c r="AG488" s="20"/>
      <c r="AH488" s="2">
        <v>1091.9009131569996</v>
      </c>
      <c r="AI488" s="20">
        <v>1.0145736872413167E-5</v>
      </c>
      <c r="AJ488" s="1"/>
    </row>
    <row r="489" spans="1:36" x14ac:dyDescent="0.3">
      <c r="A489" s="18" t="s">
        <v>345</v>
      </c>
      <c r="B489" s="2">
        <v>0</v>
      </c>
      <c r="C489" s="20"/>
      <c r="D489" s="2">
        <v>0</v>
      </c>
      <c r="E489" s="20"/>
      <c r="F489" s="2">
        <v>0</v>
      </c>
      <c r="G489" s="20"/>
      <c r="H489" s="2">
        <v>0</v>
      </c>
      <c r="I489" s="20"/>
      <c r="J489" s="2">
        <v>0</v>
      </c>
      <c r="K489" s="20"/>
      <c r="L489" s="2">
        <v>142122.34039829002</v>
      </c>
      <c r="M489" s="20">
        <v>2.0168499158338658E-2</v>
      </c>
      <c r="N489" s="2">
        <v>0</v>
      </c>
      <c r="O489" s="20"/>
      <c r="P489" s="2">
        <v>0</v>
      </c>
      <c r="Q489" s="20"/>
      <c r="R489" s="2">
        <v>0</v>
      </c>
      <c r="S489" s="20"/>
      <c r="T489" s="2">
        <v>132302.25361633999</v>
      </c>
      <c r="U489" s="20">
        <v>3.0063935345587992E-2</v>
      </c>
      <c r="V489" s="2">
        <v>0.1079970569</v>
      </c>
      <c r="W489" s="20">
        <v>8.4944673185519653E-9</v>
      </c>
      <c r="X489" s="2">
        <v>0</v>
      </c>
      <c r="Y489" s="20"/>
      <c r="Z489" s="2">
        <v>0</v>
      </c>
      <c r="AA489" s="20"/>
      <c r="AB489" s="2">
        <v>139050.50437753301</v>
      </c>
      <c r="AC489" s="20">
        <v>2.2482600411575699E-2</v>
      </c>
      <c r="AD489" s="2">
        <v>220603.7444</v>
      </c>
      <c r="AE489" s="20">
        <v>1.0526888071247898E-2</v>
      </c>
      <c r="AF489" s="2">
        <v>46096.304799999998</v>
      </c>
      <c r="AG489" s="20">
        <v>1.7156900742111725E-2</v>
      </c>
      <c r="AH489" s="2">
        <v>680175.25558921997</v>
      </c>
      <c r="AI489" s="20">
        <v>6.3200598947959208E-3</v>
      </c>
      <c r="AJ489" s="1"/>
    </row>
    <row r="490" spans="1:36" x14ac:dyDescent="0.3">
      <c r="A490" s="62" t="s">
        <v>60</v>
      </c>
      <c r="B490" s="2">
        <v>0</v>
      </c>
      <c r="C490" s="20"/>
      <c r="D490" s="2">
        <v>0</v>
      </c>
      <c r="E490" s="20"/>
      <c r="F490" s="2">
        <v>0</v>
      </c>
      <c r="G490" s="20"/>
      <c r="H490" s="2">
        <v>0</v>
      </c>
      <c r="I490" s="20"/>
      <c r="J490" s="2">
        <v>0</v>
      </c>
      <c r="K490" s="20"/>
      <c r="L490" s="2">
        <v>142122.34039829002</v>
      </c>
      <c r="M490" s="20">
        <v>2.0168499158338658E-2</v>
      </c>
      <c r="N490" s="2">
        <v>0</v>
      </c>
      <c r="O490" s="20"/>
      <c r="P490" s="2">
        <v>0</v>
      </c>
      <c r="Q490" s="20"/>
      <c r="R490" s="2">
        <v>0</v>
      </c>
      <c r="S490" s="20"/>
      <c r="T490" s="2">
        <v>132302.25361633999</v>
      </c>
      <c r="U490" s="20">
        <v>3.0063935345587992E-2</v>
      </c>
      <c r="V490" s="2">
        <v>0.1079970569</v>
      </c>
      <c r="W490" s="20">
        <v>8.4944673185519653E-9</v>
      </c>
      <c r="X490" s="2">
        <v>0</v>
      </c>
      <c r="Y490" s="20"/>
      <c r="Z490" s="2">
        <v>0</v>
      </c>
      <c r="AA490" s="20"/>
      <c r="AB490" s="2">
        <v>139050.50437753301</v>
      </c>
      <c r="AC490" s="20">
        <v>2.2482600411575699E-2</v>
      </c>
      <c r="AD490" s="2">
        <v>220603.7444</v>
      </c>
      <c r="AE490" s="20">
        <v>1.0526888071247898E-2</v>
      </c>
      <c r="AF490" s="2">
        <v>46096.304799999998</v>
      </c>
      <c r="AG490" s="20">
        <v>1.7156900742111725E-2</v>
      </c>
      <c r="AH490" s="2">
        <v>680175.25558921997</v>
      </c>
      <c r="AI490" s="20">
        <v>6.3200598947959208E-3</v>
      </c>
      <c r="AJ490" s="1"/>
    </row>
    <row r="491" spans="1:36" x14ac:dyDescent="0.3">
      <c r="A491" s="18" t="s">
        <v>346</v>
      </c>
      <c r="B491" s="2">
        <v>0</v>
      </c>
      <c r="C491" s="20"/>
      <c r="D491" s="2">
        <v>0</v>
      </c>
      <c r="E491" s="20"/>
      <c r="F491" s="2">
        <v>0</v>
      </c>
      <c r="G491" s="20"/>
      <c r="H491" s="2">
        <v>0</v>
      </c>
      <c r="I491" s="20"/>
      <c r="J491" s="2">
        <v>0</v>
      </c>
      <c r="K491" s="20"/>
      <c r="L491" s="2">
        <v>0</v>
      </c>
      <c r="M491" s="20"/>
      <c r="N491" s="2">
        <v>343442.04482830601</v>
      </c>
      <c r="O491" s="20">
        <v>1.3487550492074443E-2</v>
      </c>
      <c r="P491" s="2">
        <v>31904.459813298501</v>
      </c>
      <c r="Q491" s="20">
        <v>1.06033207265458E-2</v>
      </c>
      <c r="R491" s="2">
        <v>0</v>
      </c>
      <c r="S491" s="20"/>
      <c r="T491" s="2">
        <v>0</v>
      </c>
      <c r="U491" s="20"/>
      <c r="V491" s="2">
        <v>0</v>
      </c>
      <c r="W491" s="20"/>
      <c r="X491" s="2">
        <v>0</v>
      </c>
      <c r="Y491" s="20"/>
      <c r="Z491" s="2">
        <v>0</v>
      </c>
      <c r="AA491" s="20"/>
      <c r="AB491" s="2">
        <v>0</v>
      </c>
      <c r="AC491" s="20"/>
      <c r="AD491" s="2">
        <v>0</v>
      </c>
      <c r="AE491" s="20"/>
      <c r="AF491" s="2">
        <v>0</v>
      </c>
      <c r="AG491" s="20"/>
      <c r="AH491" s="2">
        <v>375346.50464160455</v>
      </c>
      <c r="AI491" s="20">
        <v>3.4876487657320662E-3</v>
      </c>
      <c r="AJ491" s="1"/>
    </row>
    <row r="492" spans="1:36" x14ac:dyDescent="0.3">
      <c r="A492" s="62" t="s">
        <v>262</v>
      </c>
      <c r="B492" s="2">
        <v>0</v>
      </c>
      <c r="C492" s="20"/>
      <c r="D492" s="2">
        <v>0</v>
      </c>
      <c r="E492" s="20"/>
      <c r="F492" s="2">
        <v>0</v>
      </c>
      <c r="G492" s="20"/>
      <c r="H492" s="2">
        <v>0</v>
      </c>
      <c r="I492" s="20"/>
      <c r="J492" s="2">
        <v>0</v>
      </c>
      <c r="K492" s="20"/>
      <c r="L492" s="2">
        <v>0</v>
      </c>
      <c r="M492" s="20"/>
      <c r="N492" s="2">
        <v>343442.04482830601</v>
      </c>
      <c r="O492" s="20">
        <v>1.3487550492074443E-2</v>
      </c>
      <c r="P492" s="2">
        <v>31904.459813298501</v>
      </c>
      <c r="Q492" s="20">
        <v>1.06033207265458E-2</v>
      </c>
      <c r="R492" s="2">
        <v>0</v>
      </c>
      <c r="S492" s="20"/>
      <c r="T492" s="2">
        <v>0</v>
      </c>
      <c r="U492" s="20"/>
      <c r="V492" s="2">
        <v>0</v>
      </c>
      <c r="W492" s="20"/>
      <c r="X492" s="2">
        <v>0</v>
      </c>
      <c r="Y492" s="20"/>
      <c r="Z492" s="2">
        <v>0</v>
      </c>
      <c r="AA492" s="20"/>
      <c r="AB492" s="2">
        <v>0</v>
      </c>
      <c r="AC492" s="20"/>
      <c r="AD492" s="2">
        <v>0</v>
      </c>
      <c r="AE492" s="20"/>
      <c r="AF492" s="2">
        <v>0</v>
      </c>
      <c r="AG492" s="20"/>
      <c r="AH492" s="2">
        <v>375346.50464160455</v>
      </c>
      <c r="AI492" s="20">
        <v>3.4876487657320662E-3</v>
      </c>
      <c r="AJ492" s="1"/>
    </row>
    <row r="493" spans="1:36" x14ac:dyDescent="0.3">
      <c r="A493" s="18" t="s">
        <v>347</v>
      </c>
      <c r="B493" s="2">
        <v>0</v>
      </c>
      <c r="C493" s="20"/>
      <c r="D493" s="2">
        <v>0</v>
      </c>
      <c r="E493" s="20"/>
      <c r="F493" s="2">
        <v>0</v>
      </c>
      <c r="G493" s="20"/>
      <c r="H493" s="2">
        <v>0</v>
      </c>
      <c r="I493" s="20"/>
      <c r="J493" s="2">
        <v>0</v>
      </c>
      <c r="K493" s="20"/>
      <c r="L493" s="2">
        <v>0</v>
      </c>
      <c r="M493" s="20"/>
      <c r="N493" s="2">
        <v>0</v>
      </c>
      <c r="O493" s="20"/>
      <c r="P493" s="2">
        <v>0</v>
      </c>
      <c r="Q493" s="20"/>
      <c r="R493" s="2">
        <v>0</v>
      </c>
      <c r="S493" s="20"/>
      <c r="T493" s="2">
        <v>0</v>
      </c>
      <c r="U493" s="20"/>
      <c r="V493" s="2">
        <v>53487.451994399999</v>
      </c>
      <c r="W493" s="20">
        <v>4.207035135594033E-3</v>
      </c>
      <c r="X493" s="2">
        <v>26739.417357599999</v>
      </c>
      <c r="Y493" s="20">
        <v>8.4742128844456904E-3</v>
      </c>
      <c r="Z493" s="2">
        <v>0</v>
      </c>
      <c r="AA493" s="20"/>
      <c r="AB493" s="2">
        <v>0</v>
      </c>
      <c r="AC493" s="20"/>
      <c r="AD493" s="2">
        <v>0</v>
      </c>
      <c r="AE493" s="20"/>
      <c r="AF493" s="2">
        <v>0</v>
      </c>
      <c r="AG493" s="20"/>
      <c r="AH493" s="2">
        <v>80226.869351999994</v>
      </c>
      <c r="AI493" s="20">
        <v>7.4545290395395451E-4</v>
      </c>
      <c r="AJ493" s="1"/>
    </row>
    <row r="494" spans="1:36" x14ac:dyDescent="0.3">
      <c r="A494" s="62" t="s">
        <v>60</v>
      </c>
      <c r="B494" s="2">
        <v>0</v>
      </c>
      <c r="C494" s="20"/>
      <c r="D494" s="2">
        <v>0</v>
      </c>
      <c r="E494" s="20"/>
      <c r="F494" s="2">
        <v>0</v>
      </c>
      <c r="G494" s="20"/>
      <c r="H494" s="2">
        <v>0</v>
      </c>
      <c r="I494" s="20"/>
      <c r="J494" s="2">
        <v>0</v>
      </c>
      <c r="K494" s="20"/>
      <c r="L494" s="2">
        <v>0</v>
      </c>
      <c r="M494" s="20"/>
      <c r="N494" s="2">
        <v>0</v>
      </c>
      <c r="O494" s="20"/>
      <c r="P494" s="2">
        <v>0</v>
      </c>
      <c r="Q494" s="20"/>
      <c r="R494" s="2">
        <v>0</v>
      </c>
      <c r="S494" s="20"/>
      <c r="T494" s="2">
        <v>0</v>
      </c>
      <c r="U494" s="20"/>
      <c r="V494" s="2">
        <v>53487.451994399999</v>
      </c>
      <c r="W494" s="20">
        <v>4.207035135594033E-3</v>
      </c>
      <c r="X494" s="2">
        <v>26739.417357599999</v>
      </c>
      <c r="Y494" s="20">
        <v>8.4742128844456904E-3</v>
      </c>
      <c r="Z494" s="2">
        <v>0</v>
      </c>
      <c r="AA494" s="20"/>
      <c r="AB494" s="2">
        <v>0</v>
      </c>
      <c r="AC494" s="20"/>
      <c r="AD494" s="2">
        <v>0</v>
      </c>
      <c r="AE494" s="20"/>
      <c r="AF494" s="2">
        <v>0</v>
      </c>
      <c r="AG494" s="20"/>
      <c r="AH494" s="2">
        <v>80226.869351999994</v>
      </c>
      <c r="AI494" s="20">
        <v>7.4545290395395451E-4</v>
      </c>
      <c r="AJ494" s="1"/>
    </row>
    <row r="495" spans="1:36" x14ac:dyDescent="0.3">
      <c r="A495" s="18" t="s">
        <v>348</v>
      </c>
      <c r="B495" s="2">
        <v>0</v>
      </c>
      <c r="C495" s="20"/>
      <c r="D495" s="2">
        <v>0</v>
      </c>
      <c r="E495" s="20"/>
      <c r="F495" s="2">
        <v>0</v>
      </c>
      <c r="G495" s="20"/>
      <c r="H495" s="2">
        <v>0</v>
      </c>
      <c r="I495" s="20"/>
      <c r="J495" s="2">
        <v>0</v>
      </c>
      <c r="K495" s="20"/>
      <c r="L495" s="2">
        <v>0.49651790810000002</v>
      </c>
      <c r="M495" s="20">
        <v>7.046056927820904E-8</v>
      </c>
      <c r="N495" s="2">
        <v>54621.8865343664</v>
      </c>
      <c r="O495" s="20">
        <v>2.1450939501974128E-3</v>
      </c>
      <c r="P495" s="2">
        <v>13737.240886008</v>
      </c>
      <c r="Q495" s="20">
        <v>4.565517544084745E-3</v>
      </c>
      <c r="R495" s="2">
        <v>0</v>
      </c>
      <c r="S495" s="20"/>
      <c r="T495" s="2">
        <v>0</v>
      </c>
      <c r="U495" s="20"/>
      <c r="V495" s="2">
        <v>0</v>
      </c>
      <c r="W495" s="20"/>
      <c r="X495" s="2">
        <v>0.50611150729999999</v>
      </c>
      <c r="Y495" s="20">
        <v>1.6039604000230318E-7</v>
      </c>
      <c r="Z495" s="2">
        <v>0</v>
      </c>
      <c r="AA495" s="20"/>
      <c r="AB495" s="2">
        <v>0</v>
      </c>
      <c r="AC495" s="20"/>
      <c r="AD495" s="2">
        <v>0</v>
      </c>
      <c r="AE495" s="20"/>
      <c r="AF495" s="2">
        <v>0</v>
      </c>
      <c r="AG495" s="20"/>
      <c r="AH495" s="2">
        <v>68360.13004978979</v>
      </c>
      <c r="AI495" s="20">
        <v>6.3518940564287897E-4</v>
      </c>
      <c r="AJ495" s="1"/>
    </row>
    <row r="496" spans="1:36" x14ac:dyDescent="0.3">
      <c r="A496" s="62" t="s">
        <v>60</v>
      </c>
      <c r="B496" s="2">
        <v>0</v>
      </c>
      <c r="C496" s="20"/>
      <c r="D496" s="2">
        <v>0</v>
      </c>
      <c r="E496" s="20"/>
      <c r="F496" s="2">
        <v>0</v>
      </c>
      <c r="G496" s="20"/>
      <c r="H496" s="2">
        <v>0</v>
      </c>
      <c r="I496" s="20"/>
      <c r="J496" s="2">
        <v>0</v>
      </c>
      <c r="K496" s="20"/>
      <c r="L496" s="2">
        <v>0.49651790810000002</v>
      </c>
      <c r="M496" s="20">
        <v>7.046056927820904E-8</v>
      </c>
      <c r="N496" s="2">
        <v>54621.8865343664</v>
      </c>
      <c r="O496" s="20">
        <v>2.1450939501974128E-3</v>
      </c>
      <c r="P496" s="2">
        <v>13737.240886008</v>
      </c>
      <c r="Q496" s="20">
        <v>4.565517544084745E-3</v>
      </c>
      <c r="R496" s="2">
        <v>0</v>
      </c>
      <c r="S496" s="20"/>
      <c r="T496" s="2">
        <v>0</v>
      </c>
      <c r="U496" s="20"/>
      <c r="V496" s="2">
        <v>0</v>
      </c>
      <c r="W496" s="20"/>
      <c r="X496" s="2">
        <v>0.50611150729999999</v>
      </c>
      <c r="Y496" s="20">
        <v>1.6039604000230318E-7</v>
      </c>
      <c r="Z496" s="2">
        <v>0</v>
      </c>
      <c r="AA496" s="20"/>
      <c r="AB496" s="2">
        <v>0</v>
      </c>
      <c r="AC496" s="20"/>
      <c r="AD496" s="2">
        <v>0</v>
      </c>
      <c r="AE496" s="20"/>
      <c r="AF496" s="2">
        <v>0</v>
      </c>
      <c r="AG496" s="20"/>
      <c r="AH496" s="2">
        <v>68360.13004978979</v>
      </c>
      <c r="AI496" s="20">
        <v>6.3518940564287897E-4</v>
      </c>
      <c r="AJ496" s="1"/>
    </row>
    <row r="497" spans="1:36" x14ac:dyDescent="0.3">
      <c r="A497" s="18" t="s">
        <v>349</v>
      </c>
      <c r="B497" s="2">
        <v>0</v>
      </c>
      <c r="C497" s="20"/>
      <c r="D497" s="2">
        <v>10.944969305700001</v>
      </c>
      <c r="E497" s="20">
        <v>8.140825486925904E-6</v>
      </c>
      <c r="F497" s="2">
        <v>10.944969305700001</v>
      </c>
      <c r="G497" s="20">
        <v>1.0278344389268445E-6</v>
      </c>
      <c r="H497" s="2">
        <v>10.944969305700001</v>
      </c>
      <c r="I497" s="20">
        <v>3.0262349468342807E-6</v>
      </c>
      <c r="J497" s="2">
        <v>0</v>
      </c>
      <c r="K497" s="20"/>
      <c r="L497" s="2">
        <v>1.7577691311000001</v>
      </c>
      <c r="M497" s="20">
        <v>2.4944400114572397E-7</v>
      </c>
      <c r="N497" s="2">
        <v>2.9214122959000002</v>
      </c>
      <c r="O497" s="20">
        <v>1.1472880633708263E-7</v>
      </c>
      <c r="P497" s="2">
        <v>2.4222058627000003</v>
      </c>
      <c r="Q497" s="20">
        <v>8.0501051508862182E-7</v>
      </c>
      <c r="R497" s="2">
        <v>0</v>
      </c>
      <c r="S497" s="20"/>
      <c r="T497" s="2">
        <v>6.0845685362999999</v>
      </c>
      <c r="U497" s="20">
        <v>1.382637635271013E-6</v>
      </c>
      <c r="V497" s="2">
        <v>12.700260528599999</v>
      </c>
      <c r="W497" s="20">
        <v>9.9893414778128283E-7</v>
      </c>
      <c r="X497" s="2">
        <v>6.7092029724</v>
      </c>
      <c r="Y497" s="20">
        <v>2.12626975048556E-6</v>
      </c>
      <c r="Z497" s="2">
        <v>0</v>
      </c>
      <c r="AA497" s="20"/>
      <c r="AB497" s="2">
        <v>0</v>
      </c>
      <c r="AC497" s="20"/>
      <c r="AD497" s="2">
        <v>86.130687426799994</v>
      </c>
      <c r="AE497" s="20">
        <v>4.1100304462536679E-6</v>
      </c>
      <c r="AF497" s="2">
        <v>0</v>
      </c>
      <c r="AG497" s="20"/>
      <c r="AH497" s="2">
        <v>151.56101467090002</v>
      </c>
      <c r="AI497" s="20">
        <v>1.408276297270395E-6</v>
      </c>
      <c r="AJ497" s="1"/>
    </row>
    <row r="498" spans="1:36" x14ac:dyDescent="0.3">
      <c r="A498" s="62" t="s">
        <v>60</v>
      </c>
      <c r="B498" s="2">
        <v>0</v>
      </c>
      <c r="C498" s="20"/>
      <c r="D498" s="2">
        <v>10.944969305700001</v>
      </c>
      <c r="E498" s="20">
        <v>8.140825486925904E-6</v>
      </c>
      <c r="F498" s="2">
        <v>10.944969305700001</v>
      </c>
      <c r="G498" s="20">
        <v>1.0278344389268445E-6</v>
      </c>
      <c r="H498" s="2">
        <v>10.944969305700001</v>
      </c>
      <c r="I498" s="20">
        <v>3.0262349468342807E-6</v>
      </c>
      <c r="J498" s="2">
        <v>0</v>
      </c>
      <c r="K498" s="20"/>
      <c r="L498" s="2">
        <v>1.7577691311000001</v>
      </c>
      <c r="M498" s="20">
        <v>2.4944400114572397E-7</v>
      </c>
      <c r="N498" s="2">
        <v>2.9214122959000002</v>
      </c>
      <c r="O498" s="20">
        <v>1.1472880633708263E-7</v>
      </c>
      <c r="P498" s="2">
        <v>2.4222058627000003</v>
      </c>
      <c r="Q498" s="20">
        <v>8.0501051508862182E-7</v>
      </c>
      <c r="R498" s="2">
        <v>0</v>
      </c>
      <c r="S498" s="20"/>
      <c r="T498" s="2">
        <v>6.0845685362999999</v>
      </c>
      <c r="U498" s="20">
        <v>1.382637635271013E-6</v>
      </c>
      <c r="V498" s="2">
        <v>12.700260528599999</v>
      </c>
      <c r="W498" s="20">
        <v>9.9893414778128283E-7</v>
      </c>
      <c r="X498" s="2">
        <v>6.7092029724</v>
      </c>
      <c r="Y498" s="20">
        <v>2.12626975048556E-6</v>
      </c>
      <c r="Z498" s="2">
        <v>0</v>
      </c>
      <c r="AA498" s="20"/>
      <c r="AB498" s="2">
        <v>0</v>
      </c>
      <c r="AC498" s="20"/>
      <c r="AD498" s="2">
        <v>86.130687426799994</v>
      </c>
      <c r="AE498" s="20">
        <v>4.1100304462536679E-6</v>
      </c>
      <c r="AF498" s="2">
        <v>0</v>
      </c>
      <c r="AG498" s="20"/>
      <c r="AH498" s="2">
        <v>151.56101467090002</v>
      </c>
      <c r="AI498" s="20">
        <v>1.408276297270395E-6</v>
      </c>
      <c r="AJ498" s="1"/>
    </row>
    <row r="499" spans="1:36" x14ac:dyDescent="0.3">
      <c r="A499" s="18" t="s">
        <v>350</v>
      </c>
      <c r="B499" s="2">
        <v>0</v>
      </c>
      <c r="C499" s="20"/>
      <c r="D499" s="2">
        <v>0</v>
      </c>
      <c r="E499" s="20"/>
      <c r="F499" s="2">
        <v>0</v>
      </c>
      <c r="G499" s="20"/>
      <c r="H499" s="2">
        <v>0</v>
      </c>
      <c r="I499" s="20"/>
      <c r="J499" s="2">
        <v>0</v>
      </c>
      <c r="K499" s="20"/>
      <c r="L499" s="2">
        <v>0</v>
      </c>
      <c r="M499" s="20"/>
      <c r="N499" s="2">
        <v>0</v>
      </c>
      <c r="O499" s="20"/>
      <c r="P499" s="2">
        <v>0</v>
      </c>
      <c r="Q499" s="20"/>
      <c r="R499" s="2">
        <v>0</v>
      </c>
      <c r="S499" s="20"/>
      <c r="T499" s="2">
        <v>0</v>
      </c>
      <c r="U499" s="20"/>
      <c r="V499" s="2">
        <v>72873.560772161596</v>
      </c>
      <c r="W499" s="20">
        <v>5.7318421273166867E-3</v>
      </c>
      <c r="X499" s="2">
        <v>0</v>
      </c>
      <c r="Y499" s="20"/>
      <c r="Z499" s="2">
        <v>0</v>
      </c>
      <c r="AA499" s="20"/>
      <c r="AB499" s="2">
        <v>0</v>
      </c>
      <c r="AC499" s="20"/>
      <c r="AD499" s="2">
        <v>0</v>
      </c>
      <c r="AE499" s="20"/>
      <c r="AF499" s="2">
        <v>0</v>
      </c>
      <c r="AG499" s="20"/>
      <c r="AH499" s="2">
        <v>72873.560772161596</v>
      </c>
      <c r="AI499" s="20">
        <v>6.7712735069748291E-4</v>
      </c>
      <c r="AJ499" s="1"/>
    </row>
    <row r="500" spans="1:36" x14ac:dyDescent="0.3">
      <c r="A500" s="62" t="s">
        <v>262</v>
      </c>
      <c r="B500" s="2">
        <v>0</v>
      </c>
      <c r="C500" s="20"/>
      <c r="D500" s="2">
        <v>0</v>
      </c>
      <c r="E500" s="20"/>
      <c r="F500" s="2">
        <v>0</v>
      </c>
      <c r="G500" s="20"/>
      <c r="H500" s="2">
        <v>0</v>
      </c>
      <c r="I500" s="20"/>
      <c r="J500" s="2">
        <v>0</v>
      </c>
      <c r="K500" s="20"/>
      <c r="L500" s="2">
        <v>0</v>
      </c>
      <c r="M500" s="20"/>
      <c r="N500" s="2">
        <v>0</v>
      </c>
      <c r="O500" s="20"/>
      <c r="P500" s="2">
        <v>0</v>
      </c>
      <c r="Q500" s="20"/>
      <c r="R500" s="2">
        <v>0</v>
      </c>
      <c r="S500" s="20"/>
      <c r="T500" s="2">
        <v>0</v>
      </c>
      <c r="U500" s="20"/>
      <c r="V500" s="2">
        <v>72873.560772161596</v>
      </c>
      <c r="W500" s="20">
        <v>5.7318421273166867E-3</v>
      </c>
      <c r="X500" s="2">
        <v>0</v>
      </c>
      <c r="Y500" s="20"/>
      <c r="Z500" s="2">
        <v>0</v>
      </c>
      <c r="AA500" s="20"/>
      <c r="AB500" s="2">
        <v>0</v>
      </c>
      <c r="AC500" s="20"/>
      <c r="AD500" s="2">
        <v>0</v>
      </c>
      <c r="AE500" s="20"/>
      <c r="AF500" s="2">
        <v>0</v>
      </c>
      <c r="AG500" s="20"/>
      <c r="AH500" s="2">
        <v>72873.560772161596</v>
      </c>
      <c r="AI500" s="20">
        <v>6.7712735069748291E-4</v>
      </c>
      <c r="AJ500" s="1"/>
    </row>
    <row r="501" spans="1:36" x14ac:dyDescent="0.3">
      <c r="A501" s="18" t="s">
        <v>351</v>
      </c>
      <c r="B501" s="2">
        <v>0</v>
      </c>
      <c r="C501" s="20"/>
      <c r="D501" s="2">
        <v>0</v>
      </c>
      <c r="E501" s="20"/>
      <c r="F501" s="2">
        <v>152247.37745740102</v>
      </c>
      <c r="G501" s="20">
        <v>1.4297445101606254E-2</v>
      </c>
      <c r="H501" s="2">
        <v>25914.476583891701</v>
      </c>
      <c r="I501" s="20">
        <v>7.1652366010976258E-3</v>
      </c>
      <c r="J501" s="2">
        <v>0</v>
      </c>
      <c r="K501" s="20"/>
      <c r="L501" s="2">
        <v>0</v>
      </c>
      <c r="M501" s="20"/>
      <c r="N501" s="2">
        <v>0</v>
      </c>
      <c r="O501" s="20"/>
      <c r="P501" s="2">
        <v>0</v>
      </c>
      <c r="Q501" s="20"/>
      <c r="R501" s="2">
        <v>0</v>
      </c>
      <c r="S501" s="20"/>
      <c r="T501" s="2">
        <v>0</v>
      </c>
      <c r="U501" s="20"/>
      <c r="V501" s="2">
        <v>0</v>
      </c>
      <c r="W501" s="20"/>
      <c r="X501" s="2">
        <v>0</v>
      </c>
      <c r="Y501" s="20"/>
      <c r="Z501" s="2">
        <v>0</v>
      </c>
      <c r="AA501" s="20"/>
      <c r="AB501" s="2">
        <v>0</v>
      </c>
      <c r="AC501" s="20"/>
      <c r="AD501" s="2">
        <v>0</v>
      </c>
      <c r="AE501" s="20"/>
      <c r="AF501" s="2">
        <v>0</v>
      </c>
      <c r="AG501" s="20"/>
      <c r="AH501" s="2">
        <v>178161.85404129271</v>
      </c>
      <c r="AI501" s="20">
        <v>1.6554462680848873E-3</v>
      </c>
      <c r="AJ501" s="1"/>
    </row>
    <row r="502" spans="1:36" x14ac:dyDescent="0.3">
      <c r="A502" s="62" t="s">
        <v>262</v>
      </c>
      <c r="B502" s="2">
        <v>0</v>
      </c>
      <c r="C502" s="20"/>
      <c r="D502" s="2">
        <v>0</v>
      </c>
      <c r="E502" s="20"/>
      <c r="F502" s="2">
        <v>152247.37745740102</v>
      </c>
      <c r="G502" s="20">
        <v>1.4297445101606254E-2</v>
      </c>
      <c r="H502" s="2">
        <v>25914.476583891701</v>
      </c>
      <c r="I502" s="20">
        <v>7.1652366010976258E-3</v>
      </c>
      <c r="J502" s="2">
        <v>0</v>
      </c>
      <c r="K502" s="20"/>
      <c r="L502" s="2">
        <v>0</v>
      </c>
      <c r="M502" s="20"/>
      <c r="N502" s="2">
        <v>0</v>
      </c>
      <c r="O502" s="20"/>
      <c r="P502" s="2">
        <v>0</v>
      </c>
      <c r="Q502" s="20"/>
      <c r="R502" s="2">
        <v>0</v>
      </c>
      <c r="S502" s="20"/>
      <c r="T502" s="2">
        <v>0</v>
      </c>
      <c r="U502" s="20"/>
      <c r="V502" s="2">
        <v>0</v>
      </c>
      <c r="W502" s="20"/>
      <c r="X502" s="2">
        <v>0</v>
      </c>
      <c r="Y502" s="20"/>
      <c r="Z502" s="2">
        <v>0</v>
      </c>
      <c r="AA502" s="20"/>
      <c r="AB502" s="2">
        <v>0</v>
      </c>
      <c r="AC502" s="20"/>
      <c r="AD502" s="2">
        <v>0</v>
      </c>
      <c r="AE502" s="20"/>
      <c r="AF502" s="2">
        <v>0</v>
      </c>
      <c r="AG502" s="20"/>
      <c r="AH502" s="2">
        <v>178161.85404129271</v>
      </c>
      <c r="AI502" s="20">
        <v>1.6554462680848873E-3</v>
      </c>
      <c r="AJ502" s="1"/>
    </row>
    <row r="503" spans="1:36" x14ac:dyDescent="0.3">
      <c r="A503" s="18" t="s">
        <v>352</v>
      </c>
      <c r="B503" s="2">
        <v>0</v>
      </c>
      <c r="C503" s="20"/>
      <c r="D503" s="2">
        <v>0</v>
      </c>
      <c r="E503" s="20"/>
      <c r="F503" s="2">
        <v>0</v>
      </c>
      <c r="G503" s="20"/>
      <c r="H503" s="2">
        <v>0</v>
      </c>
      <c r="I503" s="20"/>
      <c r="J503" s="2">
        <v>0</v>
      </c>
      <c r="K503" s="20"/>
      <c r="L503" s="2">
        <v>0</v>
      </c>
      <c r="M503" s="20"/>
      <c r="N503" s="2">
        <v>85532.484095933905</v>
      </c>
      <c r="O503" s="20">
        <v>3.3590054430673558E-3</v>
      </c>
      <c r="P503" s="2">
        <v>57021.656063955903</v>
      </c>
      <c r="Q503" s="20">
        <v>1.8950921317680194E-2</v>
      </c>
      <c r="R503" s="2">
        <v>0</v>
      </c>
      <c r="S503" s="20"/>
      <c r="T503" s="2">
        <v>0</v>
      </c>
      <c r="U503" s="20"/>
      <c r="V503" s="2">
        <v>57140.097034059196</v>
      </c>
      <c r="W503" s="20">
        <v>4.4943325380073758E-3</v>
      </c>
      <c r="X503" s="2">
        <v>28570.037433825899</v>
      </c>
      <c r="Y503" s="20">
        <v>9.0543700370498137E-3</v>
      </c>
      <c r="Z503" s="2">
        <v>0</v>
      </c>
      <c r="AA503" s="20"/>
      <c r="AB503" s="2">
        <v>0</v>
      </c>
      <c r="AC503" s="20"/>
      <c r="AD503" s="2">
        <v>142554.16943627701</v>
      </c>
      <c r="AE503" s="20">
        <v>6.8024764938912612E-3</v>
      </c>
      <c r="AF503" s="2">
        <v>0</v>
      </c>
      <c r="AG503" s="20"/>
      <c r="AH503" s="2">
        <v>370818.4440640519</v>
      </c>
      <c r="AI503" s="20">
        <v>3.4455748828287457E-3</v>
      </c>
      <c r="AJ503" s="1"/>
    </row>
    <row r="504" spans="1:36" x14ac:dyDescent="0.3">
      <c r="A504" s="62" t="s">
        <v>262</v>
      </c>
      <c r="B504" s="2">
        <v>0</v>
      </c>
      <c r="C504" s="20"/>
      <c r="D504" s="2">
        <v>0</v>
      </c>
      <c r="E504" s="20"/>
      <c r="F504" s="2">
        <v>0</v>
      </c>
      <c r="G504" s="20"/>
      <c r="H504" s="2">
        <v>0</v>
      </c>
      <c r="I504" s="20"/>
      <c r="J504" s="2">
        <v>0</v>
      </c>
      <c r="K504" s="20"/>
      <c r="L504" s="2">
        <v>0</v>
      </c>
      <c r="M504" s="20"/>
      <c r="N504" s="2">
        <v>85532.484095933905</v>
      </c>
      <c r="O504" s="20">
        <v>3.3590054430673558E-3</v>
      </c>
      <c r="P504" s="2">
        <v>57021.656063955903</v>
      </c>
      <c r="Q504" s="20">
        <v>1.8950921317680194E-2</v>
      </c>
      <c r="R504" s="2">
        <v>0</v>
      </c>
      <c r="S504" s="20"/>
      <c r="T504" s="2">
        <v>0</v>
      </c>
      <c r="U504" s="20"/>
      <c r="V504" s="2">
        <v>57140.097034059196</v>
      </c>
      <c r="W504" s="20">
        <v>4.4943325380073758E-3</v>
      </c>
      <c r="X504" s="2">
        <v>28570.037433825899</v>
      </c>
      <c r="Y504" s="20">
        <v>9.0543700370498137E-3</v>
      </c>
      <c r="Z504" s="2">
        <v>0</v>
      </c>
      <c r="AA504" s="20"/>
      <c r="AB504" s="2">
        <v>0</v>
      </c>
      <c r="AC504" s="20"/>
      <c r="AD504" s="2">
        <v>142554.16943627701</v>
      </c>
      <c r="AE504" s="20">
        <v>6.8024764938912612E-3</v>
      </c>
      <c r="AF504" s="2">
        <v>0</v>
      </c>
      <c r="AG504" s="20"/>
      <c r="AH504" s="2">
        <v>370818.4440640519</v>
      </c>
      <c r="AI504" s="20">
        <v>3.4455748828287457E-3</v>
      </c>
      <c r="AJ504" s="1"/>
    </row>
    <row r="505" spans="1:36" x14ac:dyDescent="0.3">
      <c r="A505" s="18" t="s">
        <v>353</v>
      </c>
      <c r="B505" s="2">
        <v>0</v>
      </c>
      <c r="C505" s="20"/>
      <c r="D505" s="2">
        <v>0</v>
      </c>
      <c r="E505" s="20"/>
      <c r="F505" s="2">
        <v>0</v>
      </c>
      <c r="G505" s="20"/>
      <c r="H505" s="2">
        <v>0</v>
      </c>
      <c r="I505" s="20"/>
      <c r="J505" s="2">
        <v>0</v>
      </c>
      <c r="K505" s="20"/>
      <c r="L505" s="2">
        <v>0</v>
      </c>
      <c r="M505" s="20"/>
      <c r="N505" s="2">
        <v>0</v>
      </c>
      <c r="O505" s="20"/>
      <c r="P505" s="2">
        <v>0</v>
      </c>
      <c r="Q505" s="20"/>
      <c r="R505" s="2">
        <v>0</v>
      </c>
      <c r="S505" s="20"/>
      <c r="T505" s="2">
        <v>0</v>
      </c>
      <c r="U505" s="20"/>
      <c r="V505" s="2">
        <v>15344.9252765685</v>
      </c>
      <c r="W505" s="20">
        <v>1.206949244812551E-3</v>
      </c>
      <c r="X505" s="2">
        <v>3836.2037431815997</v>
      </c>
      <c r="Y505" s="20">
        <v>1.2157634832902782E-3</v>
      </c>
      <c r="Z505" s="2">
        <v>0</v>
      </c>
      <c r="AA505" s="20"/>
      <c r="AB505" s="2">
        <v>0</v>
      </c>
      <c r="AC505" s="20"/>
      <c r="AD505" s="2">
        <v>0</v>
      </c>
      <c r="AE505" s="20"/>
      <c r="AF505" s="2">
        <v>0</v>
      </c>
      <c r="AG505" s="20"/>
      <c r="AH505" s="2">
        <v>19181.1290197501</v>
      </c>
      <c r="AI505" s="20">
        <v>1.7822742485628008E-4</v>
      </c>
      <c r="AJ505" s="1"/>
    </row>
    <row r="506" spans="1:36" x14ac:dyDescent="0.3">
      <c r="A506" s="62" t="s">
        <v>262</v>
      </c>
      <c r="B506" s="2">
        <v>0</v>
      </c>
      <c r="C506" s="20"/>
      <c r="D506" s="2">
        <v>0</v>
      </c>
      <c r="E506" s="20"/>
      <c r="F506" s="2">
        <v>0</v>
      </c>
      <c r="G506" s="20"/>
      <c r="H506" s="2">
        <v>0</v>
      </c>
      <c r="I506" s="20"/>
      <c r="J506" s="2">
        <v>0</v>
      </c>
      <c r="K506" s="20"/>
      <c r="L506" s="2">
        <v>0</v>
      </c>
      <c r="M506" s="20"/>
      <c r="N506" s="2">
        <v>0</v>
      </c>
      <c r="O506" s="20"/>
      <c r="P506" s="2">
        <v>0</v>
      </c>
      <c r="Q506" s="20"/>
      <c r="R506" s="2">
        <v>0</v>
      </c>
      <c r="S506" s="20"/>
      <c r="T506" s="2">
        <v>0</v>
      </c>
      <c r="U506" s="20"/>
      <c r="V506" s="2">
        <v>15344.9252765685</v>
      </c>
      <c r="W506" s="20">
        <v>1.206949244812551E-3</v>
      </c>
      <c r="X506" s="2">
        <v>3836.2037431815997</v>
      </c>
      <c r="Y506" s="20">
        <v>1.2157634832902782E-3</v>
      </c>
      <c r="Z506" s="2">
        <v>0</v>
      </c>
      <c r="AA506" s="20"/>
      <c r="AB506" s="2">
        <v>0</v>
      </c>
      <c r="AC506" s="20"/>
      <c r="AD506" s="2">
        <v>0</v>
      </c>
      <c r="AE506" s="20"/>
      <c r="AF506" s="2">
        <v>0</v>
      </c>
      <c r="AG506" s="20"/>
      <c r="AH506" s="2">
        <v>19181.1290197501</v>
      </c>
      <c r="AI506" s="20">
        <v>1.7822742485628008E-4</v>
      </c>
      <c r="AJ506" s="1"/>
    </row>
    <row r="507" spans="1:36" x14ac:dyDescent="0.3">
      <c r="A507" s="18" t="s">
        <v>354</v>
      </c>
      <c r="B507" s="2">
        <v>0</v>
      </c>
      <c r="C507" s="20"/>
      <c r="D507" s="2">
        <v>0</v>
      </c>
      <c r="E507" s="20"/>
      <c r="F507" s="2">
        <v>0</v>
      </c>
      <c r="G507" s="20"/>
      <c r="H507" s="2">
        <v>0</v>
      </c>
      <c r="I507" s="20"/>
      <c r="J507" s="2">
        <v>0</v>
      </c>
      <c r="K507" s="20"/>
      <c r="L507" s="2">
        <v>0</v>
      </c>
      <c r="M507" s="20"/>
      <c r="N507" s="2">
        <v>0</v>
      </c>
      <c r="O507" s="20"/>
      <c r="P507" s="2">
        <v>0</v>
      </c>
      <c r="Q507" s="20"/>
      <c r="R507" s="2">
        <v>0</v>
      </c>
      <c r="S507" s="20"/>
      <c r="T507" s="2">
        <v>0</v>
      </c>
      <c r="U507" s="20"/>
      <c r="V507" s="2">
        <v>0</v>
      </c>
      <c r="W507" s="20"/>
      <c r="X507" s="2">
        <v>0</v>
      </c>
      <c r="Y507" s="20"/>
      <c r="Z507" s="2">
        <v>0</v>
      </c>
      <c r="AA507" s="20"/>
      <c r="AB507" s="2">
        <v>0</v>
      </c>
      <c r="AC507" s="20"/>
      <c r="AD507" s="2">
        <v>155388.14816247098</v>
      </c>
      <c r="AE507" s="20">
        <v>7.414895190259594E-3</v>
      </c>
      <c r="AF507" s="2">
        <v>0</v>
      </c>
      <c r="AG507" s="20"/>
      <c r="AH507" s="2">
        <v>155388.14816247098</v>
      </c>
      <c r="AI507" s="20">
        <v>1.4438372981938335E-3</v>
      </c>
      <c r="AJ507" s="1"/>
    </row>
    <row r="508" spans="1:36" x14ac:dyDescent="0.3">
      <c r="A508" s="62" t="s">
        <v>262</v>
      </c>
      <c r="B508" s="2">
        <v>0</v>
      </c>
      <c r="C508" s="20"/>
      <c r="D508" s="2">
        <v>0</v>
      </c>
      <c r="E508" s="20"/>
      <c r="F508" s="2">
        <v>0</v>
      </c>
      <c r="G508" s="20"/>
      <c r="H508" s="2">
        <v>0</v>
      </c>
      <c r="I508" s="20"/>
      <c r="J508" s="2">
        <v>0</v>
      </c>
      <c r="K508" s="20"/>
      <c r="L508" s="2">
        <v>0</v>
      </c>
      <c r="M508" s="20"/>
      <c r="N508" s="2">
        <v>0</v>
      </c>
      <c r="O508" s="20"/>
      <c r="P508" s="2">
        <v>0</v>
      </c>
      <c r="Q508" s="20"/>
      <c r="R508" s="2">
        <v>0</v>
      </c>
      <c r="S508" s="20"/>
      <c r="T508" s="2">
        <v>0</v>
      </c>
      <c r="U508" s="20"/>
      <c r="V508" s="2">
        <v>0</v>
      </c>
      <c r="W508" s="20"/>
      <c r="X508" s="2">
        <v>0</v>
      </c>
      <c r="Y508" s="20"/>
      <c r="Z508" s="2">
        <v>0</v>
      </c>
      <c r="AA508" s="20"/>
      <c r="AB508" s="2">
        <v>0</v>
      </c>
      <c r="AC508" s="20"/>
      <c r="AD508" s="2">
        <v>155388.14816247098</v>
      </c>
      <c r="AE508" s="20">
        <v>7.414895190259594E-3</v>
      </c>
      <c r="AF508" s="2">
        <v>0</v>
      </c>
      <c r="AG508" s="20"/>
      <c r="AH508" s="2">
        <v>155388.14816247098</v>
      </c>
      <c r="AI508" s="20">
        <v>1.4438372981938335E-3</v>
      </c>
      <c r="AJ508" s="1"/>
    </row>
    <row r="509" spans="1:36" x14ac:dyDescent="0.3">
      <c r="A509" s="18" t="s">
        <v>355</v>
      </c>
      <c r="B509" s="2">
        <v>0</v>
      </c>
      <c r="C509" s="20"/>
      <c r="D509" s="2">
        <v>0</v>
      </c>
      <c r="E509" s="20"/>
      <c r="F509" s="2">
        <v>0</v>
      </c>
      <c r="G509" s="20"/>
      <c r="H509" s="2">
        <v>0</v>
      </c>
      <c r="I509" s="20"/>
      <c r="J509" s="2">
        <v>0</v>
      </c>
      <c r="K509" s="20"/>
      <c r="L509" s="2">
        <v>0</v>
      </c>
      <c r="M509" s="20"/>
      <c r="N509" s="2">
        <v>166871.84816682502</v>
      </c>
      <c r="O509" s="20">
        <v>6.5533399644793098E-3</v>
      </c>
      <c r="P509" s="2">
        <v>111247.873994091</v>
      </c>
      <c r="Q509" s="20">
        <v>3.6972789854728016E-2</v>
      </c>
      <c r="R509" s="2">
        <v>0</v>
      </c>
      <c r="S509" s="20"/>
      <c r="T509" s="2">
        <v>0</v>
      </c>
      <c r="U509" s="20"/>
      <c r="V509" s="2">
        <v>0</v>
      </c>
      <c r="W509" s="20"/>
      <c r="X509" s="2">
        <v>0</v>
      </c>
      <c r="Y509" s="20"/>
      <c r="Z509" s="2">
        <v>0</v>
      </c>
      <c r="AA509" s="20"/>
      <c r="AB509" s="2">
        <v>0</v>
      </c>
      <c r="AC509" s="20"/>
      <c r="AD509" s="2">
        <v>0</v>
      </c>
      <c r="AE509" s="20"/>
      <c r="AF509" s="2">
        <v>0</v>
      </c>
      <c r="AG509" s="20"/>
      <c r="AH509" s="2">
        <v>278119.72216091602</v>
      </c>
      <c r="AI509" s="20">
        <v>2.5842358826451374E-3</v>
      </c>
      <c r="AJ509" s="1"/>
    </row>
    <row r="510" spans="1:36" x14ac:dyDescent="0.3">
      <c r="A510" s="62" t="s">
        <v>262</v>
      </c>
      <c r="B510" s="2">
        <v>0</v>
      </c>
      <c r="C510" s="20"/>
      <c r="D510" s="2">
        <v>0</v>
      </c>
      <c r="E510" s="20"/>
      <c r="F510" s="2">
        <v>0</v>
      </c>
      <c r="G510" s="20"/>
      <c r="H510" s="2">
        <v>0</v>
      </c>
      <c r="I510" s="20"/>
      <c r="J510" s="2">
        <v>0</v>
      </c>
      <c r="K510" s="20"/>
      <c r="L510" s="2">
        <v>0</v>
      </c>
      <c r="M510" s="20"/>
      <c r="N510" s="2">
        <v>166871.84816682502</v>
      </c>
      <c r="O510" s="20">
        <v>6.5533399644793098E-3</v>
      </c>
      <c r="P510" s="2">
        <v>111247.873994091</v>
      </c>
      <c r="Q510" s="20">
        <v>3.6972789854728016E-2</v>
      </c>
      <c r="R510" s="2">
        <v>0</v>
      </c>
      <c r="S510" s="20"/>
      <c r="T510" s="2">
        <v>0</v>
      </c>
      <c r="U510" s="20"/>
      <c r="V510" s="2">
        <v>0</v>
      </c>
      <c r="W510" s="20"/>
      <c r="X510" s="2">
        <v>0</v>
      </c>
      <c r="Y510" s="20"/>
      <c r="Z510" s="2">
        <v>0</v>
      </c>
      <c r="AA510" s="20"/>
      <c r="AB510" s="2">
        <v>0</v>
      </c>
      <c r="AC510" s="20"/>
      <c r="AD510" s="2">
        <v>0</v>
      </c>
      <c r="AE510" s="20"/>
      <c r="AF510" s="2">
        <v>0</v>
      </c>
      <c r="AG510" s="20"/>
      <c r="AH510" s="2">
        <v>278119.72216091602</v>
      </c>
      <c r="AI510" s="20">
        <v>2.5842358826451374E-3</v>
      </c>
      <c r="AJ510" s="1"/>
    </row>
    <row r="511" spans="1:36" x14ac:dyDescent="0.3">
      <c r="A511" s="18" t="s">
        <v>356</v>
      </c>
      <c r="B511" s="2">
        <v>0</v>
      </c>
      <c r="C511" s="20"/>
      <c r="D511" s="2">
        <v>0</v>
      </c>
      <c r="E511" s="20"/>
      <c r="F511" s="2">
        <v>0</v>
      </c>
      <c r="G511" s="20"/>
      <c r="H511" s="2">
        <v>0</v>
      </c>
      <c r="I511" s="20"/>
      <c r="J511" s="2">
        <v>0</v>
      </c>
      <c r="K511" s="20"/>
      <c r="L511" s="2">
        <v>0</v>
      </c>
      <c r="M511" s="20"/>
      <c r="N511" s="2">
        <v>7.27533702E-2</v>
      </c>
      <c r="O511" s="20">
        <v>2.8571480074073027E-9</v>
      </c>
      <c r="P511" s="2">
        <v>7.27533702E-2</v>
      </c>
      <c r="Q511" s="20">
        <v>2.4179294138876824E-8</v>
      </c>
      <c r="R511" s="2">
        <v>0</v>
      </c>
      <c r="S511" s="20"/>
      <c r="T511" s="2">
        <v>0</v>
      </c>
      <c r="U511" s="20"/>
      <c r="V511" s="2">
        <v>0</v>
      </c>
      <c r="W511" s="20"/>
      <c r="X511" s="2">
        <v>0</v>
      </c>
      <c r="Y511" s="20"/>
      <c r="Z511" s="2">
        <v>0</v>
      </c>
      <c r="AA511" s="20"/>
      <c r="AB511" s="2">
        <v>0</v>
      </c>
      <c r="AC511" s="20"/>
      <c r="AD511" s="2">
        <v>0</v>
      </c>
      <c r="AE511" s="20"/>
      <c r="AF511" s="2">
        <v>0</v>
      </c>
      <c r="AG511" s="20"/>
      <c r="AH511" s="2">
        <v>0.1455067404</v>
      </c>
      <c r="AI511" s="20">
        <v>1.3520211252434986E-9</v>
      </c>
      <c r="AJ511" s="1"/>
    </row>
    <row r="512" spans="1:36" x14ac:dyDescent="0.3">
      <c r="A512" s="62" t="s">
        <v>60</v>
      </c>
      <c r="B512" s="2">
        <v>0</v>
      </c>
      <c r="C512" s="20"/>
      <c r="D512" s="2">
        <v>0</v>
      </c>
      <c r="E512" s="20"/>
      <c r="F512" s="2">
        <v>0</v>
      </c>
      <c r="G512" s="20"/>
      <c r="H512" s="2">
        <v>0</v>
      </c>
      <c r="I512" s="20"/>
      <c r="J512" s="2">
        <v>0</v>
      </c>
      <c r="K512" s="20"/>
      <c r="L512" s="2">
        <v>0</v>
      </c>
      <c r="M512" s="20"/>
      <c r="N512" s="2">
        <v>7.27533702E-2</v>
      </c>
      <c r="O512" s="20">
        <v>2.8571480074073027E-9</v>
      </c>
      <c r="P512" s="2">
        <v>7.27533702E-2</v>
      </c>
      <c r="Q512" s="20">
        <v>2.4179294138876824E-8</v>
      </c>
      <c r="R512" s="2">
        <v>0</v>
      </c>
      <c r="S512" s="20"/>
      <c r="T512" s="2">
        <v>0</v>
      </c>
      <c r="U512" s="20"/>
      <c r="V512" s="2">
        <v>0</v>
      </c>
      <c r="W512" s="20"/>
      <c r="X512" s="2">
        <v>0</v>
      </c>
      <c r="Y512" s="20"/>
      <c r="Z512" s="2">
        <v>0</v>
      </c>
      <c r="AA512" s="20"/>
      <c r="AB512" s="2">
        <v>0</v>
      </c>
      <c r="AC512" s="20"/>
      <c r="AD512" s="2">
        <v>0</v>
      </c>
      <c r="AE512" s="20"/>
      <c r="AF512" s="2">
        <v>0</v>
      </c>
      <c r="AG512" s="20"/>
      <c r="AH512" s="2">
        <v>0.1455067404</v>
      </c>
      <c r="AI512" s="20">
        <v>1.3520211252434986E-9</v>
      </c>
      <c r="AJ512" s="1"/>
    </row>
    <row r="513" spans="1:36" x14ac:dyDescent="0.3">
      <c r="A513" s="18" t="s">
        <v>357</v>
      </c>
      <c r="B513" s="2">
        <v>0</v>
      </c>
      <c r="C513" s="20"/>
      <c r="D513" s="2">
        <v>0</v>
      </c>
      <c r="E513" s="20"/>
      <c r="F513" s="2">
        <v>0</v>
      </c>
      <c r="G513" s="20"/>
      <c r="H513" s="2">
        <v>0</v>
      </c>
      <c r="I513" s="20"/>
      <c r="J513" s="2">
        <v>0</v>
      </c>
      <c r="K513" s="20"/>
      <c r="L513" s="2">
        <v>0</v>
      </c>
      <c r="M513" s="20"/>
      <c r="N513" s="2">
        <v>0</v>
      </c>
      <c r="O513" s="20"/>
      <c r="P513" s="2">
        <v>0</v>
      </c>
      <c r="Q513" s="20"/>
      <c r="R513" s="2">
        <v>0</v>
      </c>
      <c r="S513" s="20"/>
      <c r="T513" s="2">
        <v>0</v>
      </c>
      <c r="U513" s="20"/>
      <c r="V513" s="2">
        <v>8395.5560242455995</v>
      </c>
      <c r="W513" s="20">
        <v>6.6034925687892814E-4</v>
      </c>
      <c r="X513" s="2">
        <v>4036.3252290183</v>
      </c>
      <c r="Y513" s="20">
        <v>1.2791856607839761E-3</v>
      </c>
      <c r="Z513" s="2">
        <v>0</v>
      </c>
      <c r="AA513" s="20"/>
      <c r="AB513" s="2">
        <v>0</v>
      </c>
      <c r="AC513" s="20"/>
      <c r="AD513" s="2">
        <v>0</v>
      </c>
      <c r="AE513" s="20"/>
      <c r="AF513" s="2">
        <v>0</v>
      </c>
      <c r="AG513" s="20"/>
      <c r="AH513" s="2">
        <v>12431.881253263899</v>
      </c>
      <c r="AI513" s="20">
        <v>1.1551469048599079E-4</v>
      </c>
      <c r="AJ513" s="1"/>
    </row>
    <row r="514" spans="1:36" x14ac:dyDescent="0.3">
      <c r="A514" s="62" t="s">
        <v>262</v>
      </c>
      <c r="B514" s="2">
        <v>0</v>
      </c>
      <c r="C514" s="20"/>
      <c r="D514" s="2">
        <v>0</v>
      </c>
      <c r="E514" s="20"/>
      <c r="F514" s="2">
        <v>0</v>
      </c>
      <c r="G514" s="20"/>
      <c r="H514" s="2">
        <v>0</v>
      </c>
      <c r="I514" s="20"/>
      <c r="J514" s="2">
        <v>0</v>
      </c>
      <c r="K514" s="20"/>
      <c r="L514" s="2">
        <v>0</v>
      </c>
      <c r="M514" s="20"/>
      <c r="N514" s="2">
        <v>0</v>
      </c>
      <c r="O514" s="20"/>
      <c r="P514" s="2">
        <v>0</v>
      </c>
      <c r="Q514" s="20"/>
      <c r="R514" s="2">
        <v>0</v>
      </c>
      <c r="S514" s="20"/>
      <c r="T514" s="2">
        <v>0</v>
      </c>
      <c r="U514" s="20"/>
      <c r="V514" s="2">
        <v>8395.5560242455995</v>
      </c>
      <c r="W514" s="20">
        <v>6.6034925687892814E-4</v>
      </c>
      <c r="X514" s="2">
        <v>4036.3252290183</v>
      </c>
      <c r="Y514" s="20">
        <v>1.2791856607839761E-3</v>
      </c>
      <c r="Z514" s="2">
        <v>0</v>
      </c>
      <c r="AA514" s="20"/>
      <c r="AB514" s="2">
        <v>0</v>
      </c>
      <c r="AC514" s="20"/>
      <c r="AD514" s="2">
        <v>0</v>
      </c>
      <c r="AE514" s="20"/>
      <c r="AF514" s="2">
        <v>0</v>
      </c>
      <c r="AG514" s="20"/>
      <c r="AH514" s="2">
        <v>12431.881253263899</v>
      </c>
      <c r="AI514" s="20">
        <v>1.1551469048599079E-4</v>
      </c>
      <c r="AJ514" s="1"/>
    </row>
    <row r="515" spans="1:36" x14ac:dyDescent="0.3">
      <c r="A515" s="18" t="s">
        <v>358</v>
      </c>
      <c r="B515" s="2">
        <v>0</v>
      </c>
      <c r="C515" s="20"/>
      <c r="D515" s="2">
        <v>0</v>
      </c>
      <c r="E515" s="20"/>
      <c r="F515" s="2">
        <v>0</v>
      </c>
      <c r="G515" s="20"/>
      <c r="H515" s="2">
        <v>0</v>
      </c>
      <c r="I515" s="20"/>
      <c r="J515" s="2">
        <v>0</v>
      </c>
      <c r="K515" s="20"/>
      <c r="L515" s="2">
        <v>0</v>
      </c>
      <c r="M515" s="20"/>
      <c r="N515" s="2">
        <v>0</v>
      </c>
      <c r="O515" s="20"/>
      <c r="P515" s="2">
        <v>0</v>
      </c>
      <c r="Q515" s="20"/>
      <c r="R515" s="2">
        <v>0</v>
      </c>
      <c r="S515" s="20"/>
      <c r="T515" s="2">
        <v>0</v>
      </c>
      <c r="U515" s="20"/>
      <c r="V515" s="2">
        <v>84906.001871493907</v>
      </c>
      <c r="W515" s="20">
        <v>6.6782491926066275E-3</v>
      </c>
      <c r="X515" s="2">
        <v>84906.001871493907</v>
      </c>
      <c r="Y515" s="20">
        <v>2.690827273473409E-2</v>
      </c>
      <c r="Z515" s="2">
        <v>0</v>
      </c>
      <c r="AA515" s="20"/>
      <c r="AB515" s="2">
        <v>0</v>
      </c>
      <c r="AC515" s="20"/>
      <c r="AD515" s="2">
        <v>0</v>
      </c>
      <c r="AE515" s="20"/>
      <c r="AF515" s="2">
        <v>0</v>
      </c>
      <c r="AG515" s="20"/>
      <c r="AH515" s="2">
        <v>169812.00374298781</v>
      </c>
      <c r="AI515" s="20">
        <v>1.5778610375663915E-3</v>
      </c>
      <c r="AJ515" s="1"/>
    </row>
    <row r="516" spans="1:36" x14ac:dyDescent="0.3">
      <c r="A516" s="62" t="s">
        <v>262</v>
      </c>
      <c r="B516" s="2">
        <v>0</v>
      </c>
      <c r="C516" s="20"/>
      <c r="D516" s="2">
        <v>0</v>
      </c>
      <c r="E516" s="20"/>
      <c r="F516" s="2">
        <v>0</v>
      </c>
      <c r="G516" s="20"/>
      <c r="H516" s="2">
        <v>0</v>
      </c>
      <c r="I516" s="20"/>
      <c r="J516" s="2">
        <v>0</v>
      </c>
      <c r="K516" s="20"/>
      <c r="L516" s="2">
        <v>0</v>
      </c>
      <c r="M516" s="20"/>
      <c r="N516" s="2">
        <v>0</v>
      </c>
      <c r="O516" s="20"/>
      <c r="P516" s="2">
        <v>0</v>
      </c>
      <c r="Q516" s="20"/>
      <c r="R516" s="2">
        <v>0</v>
      </c>
      <c r="S516" s="20"/>
      <c r="T516" s="2">
        <v>0</v>
      </c>
      <c r="U516" s="20"/>
      <c r="V516" s="2">
        <v>84906.001871493907</v>
      </c>
      <c r="W516" s="20">
        <v>6.6782491926066275E-3</v>
      </c>
      <c r="X516" s="2">
        <v>84906.001871493907</v>
      </c>
      <c r="Y516" s="20">
        <v>2.690827273473409E-2</v>
      </c>
      <c r="Z516" s="2">
        <v>0</v>
      </c>
      <c r="AA516" s="20"/>
      <c r="AB516" s="2">
        <v>0</v>
      </c>
      <c r="AC516" s="20"/>
      <c r="AD516" s="2">
        <v>0</v>
      </c>
      <c r="AE516" s="20"/>
      <c r="AF516" s="2">
        <v>0</v>
      </c>
      <c r="AG516" s="20"/>
      <c r="AH516" s="2">
        <v>169812.00374298781</v>
      </c>
      <c r="AI516" s="20">
        <v>1.5778610375663915E-3</v>
      </c>
      <c r="AJ516" s="1"/>
    </row>
    <row r="517" spans="1:36" x14ac:dyDescent="0.3">
      <c r="A517" s="18" t="s">
        <v>359</v>
      </c>
      <c r="B517" s="2">
        <v>0</v>
      </c>
      <c r="C517" s="20"/>
      <c r="D517" s="2">
        <v>0</v>
      </c>
      <c r="E517" s="20"/>
      <c r="F517" s="2">
        <v>0</v>
      </c>
      <c r="G517" s="20"/>
      <c r="H517" s="2">
        <v>0</v>
      </c>
      <c r="I517" s="20"/>
      <c r="J517" s="2">
        <v>0</v>
      </c>
      <c r="K517" s="20"/>
      <c r="L517" s="2">
        <v>0</v>
      </c>
      <c r="M517" s="20"/>
      <c r="N517" s="2">
        <v>0</v>
      </c>
      <c r="O517" s="20"/>
      <c r="P517" s="2">
        <v>0</v>
      </c>
      <c r="Q517" s="20"/>
      <c r="R517" s="2">
        <v>0</v>
      </c>
      <c r="S517" s="20"/>
      <c r="T517" s="2">
        <v>0</v>
      </c>
      <c r="U517" s="20"/>
      <c r="V517" s="2">
        <v>6.34240056E-2</v>
      </c>
      <c r="W517" s="20">
        <v>4.9885909694716583E-9</v>
      </c>
      <c r="X517" s="2">
        <v>8.671890589999999E-2</v>
      </c>
      <c r="Y517" s="20">
        <v>2.7482815346159515E-8</v>
      </c>
      <c r="Z517" s="2">
        <v>0</v>
      </c>
      <c r="AA517" s="20"/>
      <c r="AB517" s="2">
        <v>0</v>
      </c>
      <c r="AC517" s="20"/>
      <c r="AD517" s="2">
        <v>0</v>
      </c>
      <c r="AE517" s="20"/>
      <c r="AF517" s="2">
        <v>0</v>
      </c>
      <c r="AG517" s="20"/>
      <c r="AH517" s="2">
        <v>0.1501429115</v>
      </c>
      <c r="AI517" s="20">
        <v>1.3950995506842171E-9</v>
      </c>
      <c r="AJ517" s="1"/>
    </row>
    <row r="518" spans="1:36" x14ac:dyDescent="0.3">
      <c r="A518" s="62" t="s">
        <v>60</v>
      </c>
      <c r="B518" s="2">
        <v>0</v>
      </c>
      <c r="C518" s="20"/>
      <c r="D518" s="2">
        <v>0</v>
      </c>
      <c r="E518" s="20"/>
      <c r="F518" s="2">
        <v>0</v>
      </c>
      <c r="G518" s="20"/>
      <c r="H518" s="2">
        <v>0</v>
      </c>
      <c r="I518" s="20"/>
      <c r="J518" s="2">
        <v>0</v>
      </c>
      <c r="K518" s="20"/>
      <c r="L518" s="2">
        <v>0</v>
      </c>
      <c r="M518" s="20"/>
      <c r="N518" s="2">
        <v>0</v>
      </c>
      <c r="O518" s="20"/>
      <c r="P518" s="2">
        <v>0</v>
      </c>
      <c r="Q518" s="20"/>
      <c r="R518" s="2">
        <v>0</v>
      </c>
      <c r="S518" s="20"/>
      <c r="T518" s="2">
        <v>0</v>
      </c>
      <c r="U518" s="20"/>
      <c r="V518" s="2">
        <v>6.34240056E-2</v>
      </c>
      <c r="W518" s="20">
        <v>4.9885909694716583E-9</v>
      </c>
      <c r="X518" s="2">
        <v>8.671890589999999E-2</v>
      </c>
      <c r="Y518" s="20">
        <v>2.7482815346159515E-8</v>
      </c>
      <c r="Z518" s="2">
        <v>0</v>
      </c>
      <c r="AA518" s="20"/>
      <c r="AB518" s="2">
        <v>0</v>
      </c>
      <c r="AC518" s="20"/>
      <c r="AD518" s="2">
        <v>0</v>
      </c>
      <c r="AE518" s="20"/>
      <c r="AF518" s="2">
        <v>0</v>
      </c>
      <c r="AG518" s="20"/>
      <c r="AH518" s="2">
        <v>0.1501429115</v>
      </c>
      <c r="AI518" s="20">
        <v>1.3950995506842171E-9</v>
      </c>
      <c r="AJ518" s="1"/>
    </row>
    <row r="519" spans="1:36" x14ac:dyDescent="0.3">
      <c r="A519" s="18" t="s">
        <v>360</v>
      </c>
      <c r="B519" s="2">
        <v>0</v>
      </c>
      <c r="C519" s="20"/>
      <c r="D519" s="2">
        <v>0</v>
      </c>
      <c r="E519" s="20"/>
      <c r="F519" s="2">
        <v>0</v>
      </c>
      <c r="G519" s="20"/>
      <c r="H519" s="2">
        <v>0</v>
      </c>
      <c r="I519" s="20"/>
      <c r="J519" s="2">
        <v>0</v>
      </c>
      <c r="K519" s="20"/>
      <c r="L519" s="2">
        <v>0</v>
      </c>
      <c r="M519" s="20"/>
      <c r="N519" s="2">
        <v>0</v>
      </c>
      <c r="O519" s="20"/>
      <c r="P519" s="2">
        <v>0</v>
      </c>
      <c r="Q519" s="20"/>
      <c r="R519" s="2">
        <v>0</v>
      </c>
      <c r="S519" s="20"/>
      <c r="T519" s="2">
        <v>0</v>
      </c>
      <c r="U519" s="20"/>
      <c r="V519" s="2">
        <v>13048.021514599301</v>
      </c>
      <c r="W519" s="20">
        <v>1.0262871554930927E-3</v>
      </c>
      <c r="X519" s="2">
        <v>13048.021514599301</v>
      </c>
      <c r="Y519" s="20">
        <v>4.1351578666359674E-3</v>
      </c>
      <c r="Z519" s="2">
        <v>0</v>
      </c>
      <c r="AA519" s="20"/>
      <c r="AB519" s="2">
        <v>0</v>
      </c>
      <c r="AC519" s="20"/>
      <c r="AD519" s="2">
        <v>0</v>
      </c>
      <c r="AE519" s="20"/>
      <c r="AF519" s="2">
        <v>0</v>
      </c>
      <c r="AG519" s="20"/>
      <c r="AH519" s="2">
        <v>26096.043029198601</v>
      </c>
      <c r="AI519" s="20">
        <v>2.4247949863867509E-4</v>
      </c>
      <c r="AJ519" s="1"/>
    </row>
    <row r="520" spans="1:36" x14ac:dyDescent="0.3">
      <c r="A520" s="62" t="s">
        <v>262</v>
      </c>
      <c r="B520" s="2">
        <v>0</v>
      </c>
      <c r="C520" s="20"/>
      <c r="D520" s="2">
        <v>0</v>
      </c>
      <c r="E520" s="20"/>
      <c r="F520" s="2">
        <v>0</v>
      </c>
      <c r="G520" s="20"/>
      <c r="H520" s="2">
        <v>0</v>
      </c>
      <c r="I520" s="20"/>
      <c r="J520" s="2">
        <v>0</v>
      </c>
      <c r="K520" s="20"/>
      <c r="L520" s="2">
        <v>0</v>
      </c>
      <c r="M520" s="20"/>
      <c r="N520" s="2">
        <v>0</v>
      </c>
      <c r="O520" s="20"/>
      <c r="P520" s="2">
        <v>0</v>
      </c>
      <c r="Q520" s="20"/>
      <c r="R520" s="2">
        <v>0</v>
      </c>
      <c r="S520" s="20"/>
      <c r="T520" s="2">
        <v>0</v>
      </c>
      <c r="U520" s="20"/>
      <c r="V520" s="2">
        <v>13048.021514599301</v>
      </c>
      <c r="W520" s="20">
        <v>1.0262871554930927E-3</v>
      </c>
      <c r="X520" s="2">
        <v>13048.021514599301</v>
      </c>
      <c r="Y520" s="20">
        <v>4.1351578666359674E-3</v>
      </c>
      <c r="Z520" s="2">
        <v>0</v>
      </c>
      <c r="AA520" s="20"/>
      <c r="AB520" s="2">
        <v>0</v>
      </c>
      <c r="AC520" s="20"/>
      <c r="AD520" s="2">
        <v>0</v>
      </c>
      <c r="AE520" s="20"/>
      <c r="AF520" s="2">
        <v>0</v>
      </c>
      <c r="AG520" s="20"/>
      <c r="AH520" s="2">
        <v>26096.043029198601</v>
      </c>
      <c r="AI520" s="20">
        <v>2.4247949863867509E-4</v>
      </c>
      <c r="AJ520" s="1"/>
    </row>
    <row r="521" spans="1:36" x14ac:dyDescent="0.3">
      <c r="A521" s="18" t="s">
        <v>361</v>
      </c>
      <c r="B521" s="2">
        <v>0</v>
      </c>
      <c r="C521" s="20"/>
      <c r="D521" s="2">
        <v>0</v>
      </c>
      <c r="E521" s="20"/>
      <c r="F521" s="2">
        <v>75740.102360690507</v>
      </c>
      <c r="G521" s="20">
        <v>7.1127002223404772E-3</v>
      </c>
      <c r="H521" s="2">
        <v>0</v>
      </c>
      <c r="I521" s="20"/>
      <c r="J521" s="2">
        <v>0</v>
      </c>
      <c r="K521" s="20"/>
      <c r="L521" s="2">
        <v>0</v>
      </c>
      <c r="M521" s="20"/>
      <c r="N521" s="2">
        <v>0</v>
      </c>
      <c r="O521" s="20"/>
      <c r="P521" s="2">
        <v>0</v>
      </c>
      <c r="Q521" s="20"/>
      <c r="R521" s="2">
        <v>0</v>
      </c>
      <c r="S521" s="20"/>
      <c r="T521" s="2">
        <v>0</v>
      </c>
      <c r="U521" s="20"/>
      <c r="V521" s="2">
        <v>0</v>
      </c>
      <c r="W521" s="20"/>
      <c r="X521" s="2">
        <v>0</v>
      </c>
      <c r="Y521" s="20"/>
      <c r="Z521" s="2">
        <v>0</v>
      </c>
      <c r="AA521" s="20"/>
      <c r="AB521" s="2">
        <v>0</v>
      </c>
      <c r="AC521" s="20"/>
      <c r="AD521" s="2">
        <v>0</v>
      </c>
      <c r="AE521" s="20"/>
      <c r="AF521" s="2">
        <v>0</v>
      </c>
      <c r="AG521" s="20"/>
      <c r="AH521" s="2">
        <v>75740.102360690507</v>
      </c>
      <c r="AI521" s="20">
        <v>7.0376271324787735E-4</v>
      </c>
      <c r="AJ521" s="1"/>
    </row>
    <row r="522" spans="1:36" x14ac:dyDescent="0.3">
      <c r="A522" s="62" t="s">
        <v>262</v>
      </c>
      <c r="B522" s="2">
        <v>0</v>
      </c>
      <c r="C522" s="20"/>
      <c r="D522" s="2">
        <v>0</v>
      </c>
      <c r="E522" s="20"/>
      <c r="F522" s="2">
        <v>75740.102360690507</v>
      </c>
      <c r="G522" s="20">
        <v>7.1127002223404772E-3</v>
      </c>
      <c r="H522" s="2">
        <v>0</v>
      </c>
      <c r="I522" s="20"/>
      <c r="J522" s="2">
        <v>0</v>
      </c>
      <c r="K522" s="20"/>
      <c r="L522" s="2">
        <v>0</v>
      </c>
      <c r="M522" s="20"/>
      <c r="N522" s="2">
        <v>0</v>
      </c>
      <c r="O522" s="20"/>
      <c r="P522" s="2">
        <v>0</v>
      </c>
      <c r="Q522" s="20"/>
      <c r="R522" s="2">
        <v>0</v>
      </c>
      <c r="S522" s="20"/>
      <c r="T522" s="2">
        <v>0</v>
      </c>
      <c r="U522" s="20"/>
      <c r="V522" s="2">
        <v>0</v>
      </c>
      <c r="W522" s="20"/>
      <c r="X522" s="2">
        <v>0</v>
      </c>
      <c r="Y522" s="20"/>
      <c r="Z522" s="2">
        <v>0</v>
      </c>
      <c r="AA522" s="20"/>
      <c r="AB522" s="2">
        <v>0</v>
      </c>
      <c r="AC522" s="20"/>
      <c r="AD522" s="2">
        <v>0</v>
      </c>
      <c r="AE522" s="20"/>
      <c r="AF522" s="2">
        <v>0</v>
      </c>
      <c r="AG522" s="20"/>
      <c r="AH522" s="2">
        <v>75740.102360690507</v>
      </c>
      <c r="AI522" s="20">
        <v>7.0376271324787735E-4</v>
      </c>
      <c r="AJ522" s="1"/>
    </row>
    <row r="523" spans="1:36" x14ac:dyDescent="0.3">
      <c r="A523" s="18" t="s">
        <v>362</v>
      </c>
      <c r="B523" s="2">
        <v>0</v>
      </c>
      <c r="C523" s="20"/>
      <c r="D523" s="2">
        <v>0</v>
      </c>
      <c r="E523" s="20"/>
      <c r="F523" s="2">
        <v>0</v>
      </c>
      <c r="G523" s="20"/>
      <c r="H523" s="2">
        <v>13976.859769290799</v>
      </c>
      <c r="I523" s="20">
        <v>3.8645390680814486E-3</v>
      </c>
      <c r="J523" s="2">
        <v>0</v>
      </c>
      <c r="K523" s="20"/>
      <c r="L523" s="2">
        <v>0</v>
      </c>
      <c r="M523" s="20"/>
      <c r="N523" s="2">
        <v>0</v>
      </c>
      <c r="O523" s="20"/>
      <c r="P523" s="2">
        <v>0</v>
      </c>
      <c r="Q523" s="20"/>
      <c r="R523" s="2">
        <v>0</v>
      </c>
      <c r="S523" s="20"/>
      <c r="T523" s="2">
        <v>0</v>
      </c>
      <c r="U523" s="20"/>
      <c r="V523" s="2">
        <v>0</v>
      </c>
      <c r="W523" s="20"/>
      <c r="X523" s="2">
        <v>0</v>
      </c>
      <c r="Y523" s="20"/>
      <c r="Z523" s="2">
        <v>0</v>
      </c>
      <c r="AA523" s="20"/>
      <c r="AB523" s="2">
        <v>0</v>
      </c>
      <c r="AC523" s="20"/>
      <c r="AD523" s="2">
        <v>0</v>
      </c>
      <c r="AE523" s="20"/>
      <c r="AF523" s="2">
        <v>0</v>
      </c>
      <c r="AG523" s="20"/>
      <c r="AH523" s="2">
        <v>13976.859769290799</v>
      </c>
      <c r="AI523" s="20">
        <v>1.2987033879460839E-4</v>
      </c>
      <c r="AJ523" s="1"/>
    </row>
    <row r="524" spans="1:36" x14ac:dyDescent="0.3">
      <c r="A524" s="62" t="s">
        <v>262</v>
      </c>
      <c r="B524" s="2">
        <v>0</v>
      </c>
      <c r="C524" s="20"/>
      <c r="D524" s="2">
        <v>0</v>
      </c>
      <c r="E524" s="20"/>
      <c r="F524" s="2">
        <v>0</v>
      </c>
      <c r="G524" s="20"/>
      <c r="H524" s="2">
        <v>13976.859769290799</v>
      </c>
      <c r="I524" s="20">
        <v>3.8645390680814486E-3</v>
      </c>
      <c r="J524" s="2">
        <v>0</v>
      </c>
      <c r="K524" s="20"/>
      <c r="L524" s="2">
        <v>0</v>
      </c>
      <c r="M524" s="20"/>
      <c r="N524" s="2">
        <v>0</v>
      </c>
      <c r="O524" s="20"/>
      <c r="P524" s="2">
        <v>0</v>
      </c>
      <c r="Q524" s="20"/>
      <c r="R524" s="2">
        <v>0</v>
      </c>
      <c r="S524" s="20"/>
      <c r="T524" s="2">
        <v>0</v>
      </c>
      <c r="U524" s="20"/>
      <c r="V524" s="2">
        <v>0</v>
      </c>
      <c r="W524" s="20"/>
      <c r="X524" s="2">
        <v>0</v>
      </c>
      <c r="Y524" s="20"/>
      <c r="Z524" s="2">
        <v>0</v>
      </c>
      <c r="AA524" s="20"/>
      <c r="AB524" s="2">
        <v>0</v>
      </c>
      <c r="AC524" s="20"/>
      <c r="AD524" s="2">
        <v>0</v>
      </c>
      <c r="AE524" s="20"/>
      <c r="AF524" s="2">
        <v>0</v>
      </c>
      <c r="AG524" s="20"/>
      <c r="AH524" s="2">
        <v>13976.859769290799</v>
      </c>
      <c r="AI524" s="20">
        <v>1.2987033879460839E-4</v>
      </c>
      <c r="AJ524" s="1"/>
    </row>
    <row r="525" spans="1:36" x14ac:dyDescent="0.3">
      <c r="A525" s="18" t="s">
        <v>363</v>
      </c>
      <c r="B525" s="2">
        <v>0</v>
      </c>
      <c r="C525" s="20"/>
      <c r="D525" s="2">
        <v>0</v>
      </c>
      <c r="E525" s="20"/>
      <c r="F525" s="2">
        <v>0</v>
      </c>
      <c r="G525" s="20"/>
      <c r="H525" s="2">
        <v>1114.8519677786001</v>
      </c>
      <c r="I525" s="20">
        <v>3.0825157122017061E-4</v>
      </c>
      <c r="J525" s="2">
        <v>0</v>
      </c>
      <c r="K525" s="20"/>
      <c r="L525" s="2">
        <v>0</v>
      </c>
      <c r="M525" s="20"/>
      <c r="N525" s="2">
        <v>0</v>
      </c>
      <c r="O525" s="20"/>
      <c r="P525" s="2">
        <v>0</v>
      </c>
      <c r="Q525" s="20"/>
      <c r="R525" s="2">
        <v>0</v>
      </c>
      <c r="S525" s="20"/>
      <c r="T525" s="2">
        <v>0</v>
      </c>
      <c r="U525" s="20"/>
      <c r="V525" s="2">
        <v>0</v>
      </c>
      <c r="W525" s="20"/>
      <c r="X525" s="2">
        <v>0</v>
      </c>
      <c r="Y525" s="20"/>
      <c r="Z525" s="2">
        <v>0</v>
      </c>
      <c r="AA525" s="20"/>
      <c r="AB525" s="2">
        <v>0</v>
      </c>
      <c r="AC525" s="20"/>
      <c r="AD525" s="2">
        <v>0</v>
      </c>
      <c r="AE525" s="20"/>
      <c r="AF525" s="2">
        <v>0</v>
      </c>
      <c r="AG525" s="20"/>
      <c r="AH525" s="2">
        <v>1114.8519677786001</v>
      </c>
      <c r="AI525" s="20">
        <v>1.0358993733296161E-5</v>
      </c>
      <c r="AJ525" s="1"/>
    </row>
    <row r="526" spans="1:36" x14ac:dyDescent="0.3">
      <c r="A526" s="62" t="s">
        <v>262</v>
      </c>
      <c r="B526" s="2">
        <v>0</v>
      </c>
      <c r="C526" s="20"/>
      <c r="D526" s="2">
        <v>0</v>
      </c>
      <c r="E526" s="20"/>
      <c r="F526" s="2">
        <v>0</v>
      </c>
      <c r="G526" s="20"/>
      <c r="H526" s="2">
        <v>1114.8519677786001</v>
      </c>
      <c r="I526" s="20">
        <v>3.0825157122017061E-4</v>
      </c>
      <c r="J526" s="2">
        <v>0</v>
      </c>
      <c r="K526" s="20"/>
      <c r="L526" s="2">
        <v>0</v>
      </c>
      <c r="M526" s="20"/>
      <c r="N526" s="2">
        <v>0</v>
      </c>
      <c r="O526" s="20"/>
      <c r="P526" s="2">
        <v>0</v>
      </c>
      <c r="Q526" s="20"/>
      <c r="R526" s="2">
        <v>0</v>
      </c>
      <c r="S526" s="20"/>
      <c r="T526" s="2">
        <v>0</v>
      </c>
      <c r="U526" s="20"/>
      <c r="V526" s="2">
        <v>0</v>
      </c>
      <c r="W526" s="20"/>
      <c r="X526" s="2">
        <v>0</v>
      </c>
      <c r="Y526" s="20"/>
      <c r="Z526" s="2">
        <v>0</v>
      </c>
      <c r="AA526" s="20"/>
      <c r="AB526" s="2">
        <v>0</v>
      </c>
      <c r="AC526" s="20"/>
      <c r="AD526" s="2">
        <v>0</v>
      </c>
      <c r="AE526" s="20"/>
      <c r="AF526" s="2">
        <v>0</v>
      </c>
      <c r="AG526" s="20"/>
      <c r="AH526" s="2">
        <v>1114.8519677786001</v>
      </c>
      <c r="AI526" s="20">
        <v>1.0358993733296161E-5</v>
      </c>
      <c r="AJ526" s="1"/>
    </row>
    <row r="527" spans="1:36" x14ac:dyDescent="0.3">
      <c r="A527" s="18" t="s">
        <v>364</v>
      </c>
      <c r="B527" s="2">
        <v>0</v>
      </c>
      <c r="C527" s="20"/>
      <c r="D527" s="2">
        <v>0</v>
      </c>
      <c r="E527" s="20"/>
      <c r="F527" s="2">
        <v>202018.836410232</v>
      </c>
      <c r="G527" s="20">
        <v>1.8971448121487881E-2</v>
      </c>
      <c r="H527" s="2">
        <v>22447.0030301927</v>
      </c>
      <c r="I527" s="20">
        <v>6.2064957081503294E-3</v>
      </c>
      <c r="J527" s="2">
        <v>0</v>
      </c>
      <c r="K527" s="20"/>
      <c r="L527" s="2">
        <v>0</v>
      </c>
      <c r="M527" s="20"/>
      <c r="N527" s="2">
        <v>0</v>
      </c>
      <c r="O527" s="20"/>
      <c r="P527" s="2">
        <v>0</v>
      </c>
      <c r="Q527" s="20"/>
      <c r="R527" s="2">
        <v>0</v>
      </c>
      <c r="S527" s="20"/>
      <c r="T527" s="2">
        <v>0</v>
      </c>
      <c r="U527" s="20"/>
      <c r="V527" s="2">
        <v>0</v>
      </c>
      <c r="W527" s="20"/>
      <c r="X527" s="2">
        <v>0</v>
      </c>
      <c r="Y527" s="20"/>
      <c r="Z527" s="2">
        <v>0</v>
      </c>
      <c r="AA527" s="20"/>
      <c r="AB527" s="2">
        <v>0</v>
      </c>
      <c r="AC527" s="20"/>
      <c r="AD527" s="2">
        <v>0</v>
      </c>
      <c r="AE527" s="20"/>
      <c r="AF527" s="2">
        <v>0</v>
      </c>
      <c r="AG527" s="20"/>
      <c r="AH527" s="2">
        <v>224465.83944042472</v>
      </c>
      <c r="AI527" s="20">
        <v>2.0856941471212387E-3</v>
      </c>
      <c r="AJ527" s="1"/>
    </row>
    <row r="528" spans="1:36" x14ac:dyDescent="0.3">
      <c r="A528" s="62" t="s">
        <v>262</v>
      </c>
      <c r="B528" s="2">
        <v>0</v>
      </c>
      <c r="C528" s="20"/>
      <c r="D528" s="2">
        <v>0</v>
      </c>
      <c r="E528" s="20"/>
      <c r="F528" s="2">
        <v>202018.836410232</v>
      </c>
      <c r="G528" s="20">
        <v>1.8971448121487881E-2</v>
      </c>
      <c r="H528" s="2">
        <v>22447.0030301927</v>
      </c>
      <c r="I528" s="20">
        <v>6.2064957081503294E-3</v>
      </c>
      <c r="J528" s="2">
        <v>0</v>
      </c>
      <c r="K528" s="20"/>
      <c r="L528" s="2">
        <v>0</v>
      </c>
      <c r="M528" s="20"/>
      <c r="N528" s="2">
        <v>0</v>
      </c>
      <c r="O528" s="20"/>
      <c r="P528" s="2">
        <v>0</v>
      </c>
      <c r="Q528" s="20"/>
      <c r="R528" s="2">
        <v>0</v>
      </c>
      <c r="S528" s="20"/>
      <c r="T528" s="2">
        <v>0</v>
      </c>
      <c r="U528" s="20"/>
      <c r="V528" s="2">
        <v>0</v>
      </c>
      <c r="W528" s="20"/>
      <c r="X528" s="2">
        <v>0</v>
      </c>
      <c r="Y528" s="20"/>
      <c r="Z528" s="2">
        <v>0</v>
      </c>
      <c r="AA528" s="20"/>
      <c r="AB528" s="2">
        <v>0</v>
      </c>
      <c r="AC528" s="20"/>
      <c r="AD528" s="2">
        <v>0</v>
      </c>
      <c r="AE528" s="20"/>
      <c r="AF528" s="2">
        <v>0</v>
      </c>
      <c r="AG528" s="20"/>
      <c r="AH528" s="2">
        <v>224465.83944042472</v>
      </c>
      <c r="AI528" s="20">
        <v>2.0856941471212387E-3</v>
      </c>
      <c r="AJ528" s="1"/>
    </row>
    <row r="529" spans="1:36" x14ac:dyDescent="0.3">
      <c r="A529" s="18" t="s">
        <v>365</v>
      </c>
      <c r="B529" s="2">
        <v>0</v>
      </c>
      <c r="C529" s="20"/>
      <c r="D529" s="2">
        <v>0</v>
      </c>
      <c r="E529" s="20"/>
      <c r="F529" s="2">
        <v>0</v>
      </c>
      <c r="G529" s="20"/>
      <c r="H529" s="2">
        <v>0</v>
      </c>
      <c r="I529" s="20"/>
      <c r="J529" s="2">
        <v>0</v>
      </c>
      <c r="K529" s="20"/>
      <c r="L529" s="2">
        <v>0</v>
      </c>
      <c r="M529" s="20"/>
      <c r="N529" s="2">
        <v>0</v>
      </c>
      <c r="O529" s="20"/>
      <c r="P529" s="2">
        <v>0</v>
      </c>
      <c r="Q529" s="20"/>
      <c r="R529" s="2">
        <v>0</v>
      </c>
      <c r="S529" s="20"/>
      <c r="T529" s="2">
        <v>0</v>
      </c>
      <c r="U529" s="20"/>
      <c r="V529" s="2">
        <v>0</v>
      </c>
      <c r="W529" s="20"/>
      <c r="X529" s="2">
        <v>0</v>
      </c>
      <c r="Y529" s="20"/>
      <c r="Z529" s="2">
        <v>0</v>
      </c>
      <c r="AA529" s="20"/>
      <c r="AB529" s="2">
        <v>0</v>
      </c>
      <c r="AC529" s="20"/>
      <c r="AD529" s="2">
        <v>208979.07372749</v>
      </c>
      <c r="AE529" s="20">
        <v>9.9721757867059554E-3</v>
      </c>
      <c r="AF529" s="2">
        <v>0</v>
      </c>
      <c r="AG529" s="20"/>
      <c r="AH529" s="2">
        <v>208979.07372749</v>
      </c>
      <c r="AI529" s="20">
        <v>1.9417940477304862E-3</v>
      </c>
      <c r="AJ529" s="1"/>
    </row>
    <row r="530" spans="1:36" x14ac:dyDescent="0.3">
      <c r="A530" s="62" t="s">
        <v>262</v>
      </c>
      <c r="B530" s="2">
        <v>0</v>
      </c>
      <c r="C530" s="20"/>
      <c r="D530" s="2">
        <v>0</v>
      </c>
      <c r="E530" s="20"/>
      <c r="F530" s="2">
        <v>0</v>
      </c>
      <c r="G530" s="20"/>
      <c r="H530" s="2">
        <v>0</v>
      </c>
      <c r="I530" s="20"/>
      <c r="J530" s="2">
        <v>0</v>
      </c>
      <c r="K530" s="20"/>
      <c r="L530" s="2">
        <v>0</v>
      </c>
      <c r="M530" s="20"/>
      <c r="N530" s="2">
        <v>0</v>
      </c>
      <c r="O530" s="20"/>
      <c r="P530" s="2">
        <v>0</v>
      </c>
      <c r="Q530" s="20"/>
      <c r="R530" s="2">
        <v>0</v>
      </c>
      <c r="S530" s="20"/>
      <c r="T530" s="2">
        <v>0</v>
      </c>
      <c r="U530" s="20"/>
      <c r="V530" s="2">
        <v>0</v>
      </c>
      <c r="W530" s="20"/>
      <c r="X530" s="2">
        <v>0</v>
      </c>
      <c r="Y530" s="20"/>
      <c r="Z530" s="2">
        <v>0</v>
      </c>
      <c r="AA530" s="20"/>
      <c r="AB530" s="2">
        <v>0</v>
      </c>
      <c r="AC530" s="20"/>
      <c r="AD530" s="2">
        <v>208979.07372749</v>
      </c>
      <c r="AE530" s="20">
        <v>9.9721757867059554E-3</v>
      </c>
      <c r="AF530" s="2">
        <v>0</v>
      </c>
      <c r="AG530" s="20"/>
      <c r="AH530" s="2">
        <v>208979.07372749</v>
      </c>
      <c r="AI530" s="20">
        <v>1.9417940477304862E-3</v>
      </c>
      <c r="AJ530" s="1"/>
    </row>
    <row r="531" spans="1:36" x14ac:dyDescent="0.3">
      <c r="A531" s="18" t="s">
        <v>366</v>
      </c>
      <c r="B531" s="2">
        <v>0</v>
      </c>
      <c r="C531" s="20"/>
      <c r="D531" s="2">
        <v>0</v>
      </c>
      <c r="E531" s="20"/>
      <c r="F531" s="2">
        <v>0</v>
      </c>
      <c r="G531" s="20"/>
      <c r="H531" s="2">
        <v>36.076586385199995</v>
      </c>
      <c r="I531" s="20">
        <v>9.9750144045192036E-6</v>
      </c>
      <c r="J531" s="2">
        <v>0</v>
      </c>
      <c r="K531" s="20"/>
      <c r="L531" s="2">
        <v>0</v>
      </c>
      <c r="M531" s="20"/>
      <c r="N531" s="2">
        <v>0</v>
      </c>
      <c r="O531" s="20"/>
      <c r="P531" s="2">
        <v>0</v>
      </c>
      <c r="Q531" s="20"/>
      <c r="R531" s="2">
        <v>0</v>
      </c>
      <c r="S531" s="20"/>
      <c r="T531" s="2">
        <v>0</v>
      </c>
      <c r="U531" s="20"/>
      <c r="V531" s="2">
        <v>0</v>
      </c>
      <c r="W531" s="20"/>
      <c r="X531" s="2">
        <v>0</v>
      </c>
      <c r="Y531" s="20"/>
      <c r="Z531" s="2">
        <v>0</v>
      </c>
      <c r="AA531" s="20"/>
      <c r="AB531" s="2">
        <v>0</v>
      </c>
      <c r="AC531" s="20"/>
      <c r="AD531" s="2">
        <v>0</v>
      </c>
      <c r="AE531" s="20"/>
      <c r="AF531" s="2">
        <v>0</v>
      </c>
      <c r="AG531" s="20"/>
      <c r="AH531" s="2">
        <v>36.076586385199995</v>
      </c>
      <c r="AI531" s="20">
        <v>3.3521682078352968E-7</v>
      </c>
      <c r="AJ531" s="1"/>
    </row>
    <row r="532" spans="1:36" x14ac:dyDescent="0.3">
      <c r="A532" s="62" t="s">
        <v>262</v>
      </c>
      <c r="B532" s="2">
        <v>0</v>
      </c>
      <c r="C532" s="20"/>
      <c r="D532" s="2">
        <v>0</v>
      </c>
      <c r="E532" s="20"/>
      <c r="F532" s="2">
        <v>0</v>
      </c>
      <c r="G532" s="20"/>
      <c r="H532" s="2">
        <v>36.076586385199995</v>
      </c>
      <c r="I532" s="20">
        <v>9.9750144045192036E-6</v>
      </c>
      <c r="J532" s="2">
        <v>0</v>
      </c>
      <c r="K532" s="20"/>
      <c r="L532" s="2">
        <v>0</v>
      </c>
      <c r="M532" s="20"/>
      <c r="N532" s="2">
        <v>0</v>
      </c>
      <c r="O532" s="20"/>
      <c r="P532" s="2">
        <v>0</v>
      </c>
      <c r="Q532" s="20"/>
      <c r="R532" s="2">
        <v>0</v>
      </c>
      <c r="S532" s="20"/>
      <c r="T532" s="2">
        <v>0</v>
      </c>
      <c r="U532" s="20"/>
      <c r="V532" s="2">
        <v>0</v>
      </c>
      <c r="W532" s="20"/>
      <c r="X532" s="2">
        <v>0</v>
      </c>
      <c r="Y532" s="20"/>
      <c r="Z532" s="2">
        <v>0</v>
      </c>
      <c r="AA532" s="20"/>
      <c r="AB532" s="2">
        <v>0</v>
      </c>
      <c r="AC532" s="20"/>
      <c r="AD532" s="2">
        <v>0</v>
      </c>
      <c r="AE532" s="20"/>
      <c r="AF532" s="2">
        <v>0</v>
      </c>
      <c r="AG532" s="20"/>
      <c r="AH532" s="2">
        <v>36.076586385199995</v>
      </c>
      <c r="AI532" s="20">
        <v>3.3521682078352968E-7</v>
      </c>
      <c r="AJ532" s="1"/>
    </row>
    <row r="533" spans="1:36" x14ac:dyDescent="0.3">
      <c r="A533" s="18" t="s">
        <v>367</v>
      </c>
      <c r="B533" s="2">
        <v>0</v>
      </c>
      <c r="C533" s="20"/>
      <c r="D533" s="2">
        <v>0</v>
      </c>
      <c r="E533" s="20"/>
      <c r="F533" s="2">
        <v>0</v>
      </c>
      <c r="G533" s="20"/>
      <c r="H533" s="2">
        <v>0</v>
      </c>
      <c r="I533" s="20"/>
      <c r="J533" s="2">
        <v>0</v>
      </c>
      <c r="K533" s="20"/>
      <c r="L533" s="2">
        <v>49540.419044000002</v>
      </c>
      <c r="M533" s="20">
        <v>7.0302522248970791E-3</v>
      </c>
      <c r="N533" s="2">
        <v>774787.233656</v>
      </c>
      <c r="O533" s="20">
        <v>3.0427206254767518E-2</v>
      </c>
      <c r="P533" s="2">
        <v>154851.30517199999</v>
      </c>
      <c r="Q533" s="20">
        <v>5.1464217331099876E-2</v>
      </c>
      <c r="R533" s="2">
        <v>0</v>
      </c>
      <c r="S533" s="20"/>
      <c r="T533" s="2">
        <v>0</v>
      </c>
      <c r="U533" s="20"/>
      <c r="V533" s="2">
        <v>0</v>
      </c>
      <c r="W533" s="20"/>
      <c r="X533" s="2">
        <v>0</v>
      </c>
      <c r="Y533" s="20"/>
      <c r="Z533" s="2">
        <v>0</v>
      </c>
      <c r="AA533" s="20"/>
      <c r="AB533" s="2">
        <v>55178.491395999998</v>
      </c>
      <c r="AC533" s="20">
        <v>8.9216215282587469E-3</v>
      </c>
      <c r="AD533" s="2">
        <v>1266998.5862139198</v>
      </c>
      <c r="AE533" s="20">
        <v>6.0459319671925138E-2</v>
      </c>
      <c r="AF533" s="2">
        <v>293526.01569848001</v>
      </c>
      <c r="AG533" s="20">
        <v>0.10924946670706565</v>
      </c>
      <c r="AH533" s="2">
        <v>2594882.0511804</v>
      </c>
      <c r="AI533" s="20">
        <v>2.4111153483794778E-2</v>
      </c>
      <c r="AJ533" s="1"/>
    </row>
    <row r="534" spans="1:36" x14ac:dyDescent="0.3">
      <c r="A534" s="62" t="s">
        <v>60</v>
      </c>
      <c r="B534" s="2">
        <v>0</v>
      </c>
      <c r="C534" s="20"/>
      <c r="D534" s="2">
        <v>0</v>
      </c>
      <c r="E534" s="20"/>
      <c r="F534" s="2">
        <v>0</v>
      </c>
      <c r="G534" s="20"/>
      <c r="H534" s="2">
        <v>0</v>
      </c>
      <c r="I534" s="20"/>
      <c r="J534" s="2">
        <v>0</v>
      </c>
      <c r="K534" s="20"/>
      <c r="L534" s="2">
        <v>49540.419044000002</v>
      </c>
      <c r="M534" s="20">
        <v>7.0302522248970791E-3</v>
      </c>
      <c r="N534" s="2">
        <v>774787.233656</v>
      </c>
      <c r="O534" s="20">
        <v>3.0427206254767518E-2</v>
      </c>
      <c r="P534" s="2">
        <v>154851.30517199999</v>
      </c>
      <c r="Q534" s="20">
        <v>5.1464217331099876E-2</v>
      </c>
      <c r="R534" s="2">
        <v>0</v>
      </c>
      <c r="S534" s="20"/>
      <c r="T534" s="2">
        <v>0</v>
      </c>
      <c r="U534" s="20"/>
      <c r="V534" s="2">
        <v>0</v>
      </c>
      <c r="W534" s="20"/>
      <c r="X534" s="2">
        <v>0</v>
      </c>
      <c r="Y534" s="20"/>
      <c r="Z534" s="2">
        <v>0</v>
      </c>
      <c r="AA534" s="20"/>
      <c r="AB534" s="2">
        <v>55178.491395999998</v>
      </c>
      <c r="AC534" s="20">
        <v>8.9216215282587469E-3</v>
      </c>
      <c r="AD534" s="2">
        <v>1266998.5862139198</v>
      </c>
      <c r="AE534" s="20">
        <v>6.0459319671925138E-2</v>
      </c>
      <c r="AF534" s="2">
        <v>293526.01569848001</v>
      </c>
      <c r="AG534" s="20">
        <v>0.10924946670706565</v>
      </c>
      <c r="AH534" s="2">
        <v>2594882.0511804</v>
      </c>
      <c r="AI534" s="20">
        <v>2.4111153483794778E-2</v>
      </c>
      <c r="AJ534" s="1"/>
    </row>
    <row r="535" spans="1:36" x14ac:dyDescent="0.3">
      <c r="A535" s="18" t="s">
        <v>368</v>
      </c>
      <c r="B535" s="2">
        <v>0</v>
      </c>
      <c r="C535" s="20"/>
      <c r="D535" s="2">
        <v>386.44540156610003</v>
      </c>
      <c r="E535" s="20">
        <v>2.8743658264406772E-4</v>
      </c>
      <c r="F535" s="2">
        <v>1397.9616461884</v>
      </c>
      <c r="G535" s="20">
        <v>1.3128160382350245E-4</v>
      </c>
      <c r="H535" s="2">
        <v>8249.4057591351993</v>
      </c>
      <c r="I535" s="20">
        <v>2.2809237103944783E-3</v>
      </c>
      <c r="J535" s="2">
        <v>0</v>
      </c>
      <c r="K535" s="20"/>
      <c r="L535" s="2">
        <v>0</v>
      </c>
      <c r="M535" s="20"/>
      <c r="N535" s="2">
        <v>0</v>
      </c>
      <c r="O535" s="20"/>
      <c r="P535" s="2">
        <v>0</v>
      </c>
      <c r="Q535" s="20"/>
      <c r="R535" s="2">
        <v>0</v>
      </c>
      <c r="S535" s="20"/>
      <c r="T535" s="2">
        <v>0</v>
      </c>
      <c r="U535" s="20"/>
      <c r="V535" s="2">
        <v>0</v>
      </c>
      <c r="W535" s="20"/>
      <c r="X535" s="2">
        <v>0</v>
      </c>
      <c r="Y535" s="20"/>
      <c r="Z535" s="2">
        <v>0</v>
      </c>
      <c r="AA535" s="20"/>
      <c r="AB535" s="2">
        <v>0</v>
      </c>
      <c r="AC535" s="20"/>
      <c r="AD535" s="2">
        <v>0</v>
      </c>
      <c r="AE535" s="20"/>
      <c r="AF535" s="2">
        <v>0</v>
      </c>
      <c r="AG535" s="20"/>
      <c r="AH535" s="2">
        <v>10033.8128068897</v>
      </c>
      <c r="AI535" s="20">
        <v>9.3232291812466705E-5</v>
      </c>
      <c r="AJ535" s="1"/>
    </row>
    <row r="536" spans="1:36" x14ac:dyDescent="0.3">
      <c r="A536" s="62" t="s">
        <v>60</v>
      </c>
      <c r="B536" s="2">
        <v>0</v>
      </c>
      <c r="C536" s="20"/>
      <c r="D536" s="2">
        <v>386.44540156610003</v>
      </c>
      <c r="E536" s="20">
        <v>2.8743658264406772E-4</v>
      </c>
      <c r="F536" s="2">
        <v>1397.9616461884</v>
      </c>
      <c r="G536" s="20">
        <v>1.3128160382350245E-4</v>
      </c>
      <c r="H536" s="2">
        <v>8249.4057591351993</v>
      </c>
      <c r="I536" s="20">
        <v>2.2809237103944783E-3</v>
      </c>
      <c r="J536" s="2">
        <v>0</v>
      </c>
      <c r="K536" s="20"/>
      <c r="L536" s="2">
        <v>0</v>
      </c>
      <c r="M536" s="20"/>
      <c r="N536" s="2">
        <v>0</v>
      </c>
      <c r="O536" s="20"/>
      <c r="P536" s="2">
        <v>0</v>
      </c>
      <c r="Q536" s="20"/>
      <c r="R536" s="2">
        <v>0</v>
      </c>
      <c r="S536" s="20"/>
      <c r="T536" s="2">
        <v>0</v>
      </c>
      <c r="U536" s="20"/>
      <c r="V536" s="2">
        <v>0</v>
      </c>
      <c r="W536" s="20"/>
      <c r="X536" s="2">
        <v>0</v>
      </c>
      <c r="Y536" s="20"/>
      <c r="Z536" s="2">
        <v>0</v>
      </c>
      <c r="AA536" s="20"/>
      <c r="AB536" s="2">
        <v>0</v>
      </c>
      <c r="AC536" s="20"/>
      <c r="AD536" s="2">
        <v>0</v>
      </c>
      <c r="AE536" s="20"/>
      <c r="AF536" s="2">
        <v>0</v>
      </c>
      <c r="AG536" s="20"/>
      <c r="AH536" s="2">
        <v>10033.8128068897</v>
      </c>
      <c r="AI536" s="20">
        <v>9.3232291812466705E-5</v>
      </c>
      <c r="AJ536" s="1"/>
    </row>
    <row r="537" spans="1:36" x14ac:dyDescent="0.3">
      <c r="A537" s="18" t="s">
        <v>369</v>
      </c>
      <c r="B537" s="2">
        <v>0</v>
      </c>
      <c r="C537" s="20"/>
      <c r="D537" s="2">
        <v>0</v>
      </c>
      <c r="E537" s="20"/>
      <c r="F537" s="2">
        <v>0</v>
      </c>
      <c r="G537" s="20"/>
      <c r="H537" s="2">
        <v>0</v>
      </c>
      <c r="I537" s="20"/>
      <c r="J537" s="2">
        <v>0</v>
      </c>
      <c r="K537" s="20"/>
      <c r="L537" s="2">
        <v>0</v>
      </c>
      <c r="M537" s="20"/>
      <c r="N537" s="2">
        <v>0</v>
      </c>
      <c r="O537" s="20"/>
      <c r="P537" s="2">
        <v>0</v>
      </c>
      <c r="Q537" s="20"/>
      <c r="R537" s="2">
        <v>0</v>
      </c>
      <c r="S537" s="20"/>
      <c r="T537" s="2">
        <v>0</v>
      </c>
      <c r="U537" s="20"/>
      <c r="V537" s="2">
        <v>616441.42547000002</v>
      </c>
      <c r="W537" s="20">
        <v>4.8485965199080369E-2</v>
      </c>
      <c r="X537" s="2">
        <v>357354.42373400001</v>
      </c>
      <c r="Y537" s="20">
        <v>0.11325218576834889</v>
      </c>
      <c r="Z537" s="2">
        <v>0</v>
      </c>
      <c r="AA537" s="20"/>
      <c r="AB537" s="2">
        <v>0</v>
      </c>
      <c r="AC537" s="20"/>
      <c r="AD537" s="2">
        <v>0</v>
      </c>
      <c r="AE537" s="20"/>
      <c r="AF537" s="2">
        <v>0</v>
      </c>
      <c r="AG537" s="20"/>
      <c r="AH537" s="2">
        <v>973795.84920399997</v>
      </c>
      <c r="AI537" s="20">
        <v>9.048326944709981E-3</v>
      </c>
      <c r="AJ537" s="1"/>
    </row>
    <row r="538" spans="1:36" x14ac:dyDescent="0.3">
      <c r="A538" s="62" t="s">
        <v>60</v>
      </c>
      <c r="B538" s="2">
        <v>0</v>
      </c>
      <c r="C538" s="20"/>
      <c r="D538" s="2">
        <v>0</v>
      </c>
      <c r="E538" s="20"/>
      <c r="F538" s="2">
        <v>0</v>
      </c>
      <c r="G538" s="20"/>
      <c r="H538" s="2">
        <v>0</v>
      </c>
      <c r="I538" s="20"/>
      <c r="J538" s="2">
        <v>0</v>
      </c>
      <c r="K538" s="20"/>
      <c r="L538" s="2">
        <v>0</v>
      </c>
      <c r="M538" s="20"/>
      <c r="N538" s="2">
        <v>0</v>
      </c>
      <c r="O538" s="20"/>
      <c r="P538" s="2">
        <v>0</v>
      </c>
      <c r="Q538" s="20"/>
      <c r="R538" s="2">
        <v>0</v>
      </c>
      <c r="S538" s="20"/>
      <c r="T538" s="2">
        <v>0</v>
      </c>
      <c r="U538" s="20"/>
      <c r="V538" s="2">
        <v>616441.42547000002</v>
      </c>
      <c r="W538" s="20">
        <v>4.8485965199080369E-2</v>
      </c>
      <c r="X538" s="2">
        <v>357354.42373400001</v>
      </c>
      <c r="Y538" s="20">
        <v>0.11325218576834889</v>
      </c>
      <c r="Z538" s="2">
        <v>0</v>
      </c>
      <c r="AA538" s="20"/>
      <c r="AB538" s="2">
        <v>0</v>
      </c>
      <c r="AC538" s="20"/>
      <c r="AD538" s="2">
        <v>0</v>
      </c>
      <c r="AE538" s="20"/>
      <c r="AF538" s="2">
        <v>0</v>
      </c>
      <c r="AG538" s="20"/>
      <c r="AH538" s="2">
        <v>973795.84920399997</v>
      </c>
      <c r="AI538" s="20">
        <v>9.048326944709981E-3</v>
      </c>
      <c r="AJ538" s="1"/>
    </row>
    <row r="539" spans="1:36" x14ac:dyDescent="0.3">
      <c r="A539" s="18" t="s">
        <v>370</v>
      </c>
      <c r="B539" s="2">
        <v>0</v>
      </c>
      <c r="C539" s="20"/>
      <c r="D539" s="2">
        <v>0</v>
      </c>
      <c r="E539" s="20"/>
      <c r="F539" s="2">
        <v>4.7052800000000006E-2</v>
      </c>
      <c r="G539" s="20">
        <v>4.418695652508634E-9</v>
      </c>
      <c r="H539" s="2">
        <v>171.2144111616</v>
      </c>
      <c r="I539" s="20">
        <v>4.7340017133629521E-5</v>
      </c>
      <c r="J539" s="2">
        <v>0</v>
      </c>
      <c r="K539" s="20"/>
      <c r="L539" s="2">
        <v>0</v>
      </c>
      <c r="M539" s="20"/>
      <c r="N539" s="2">
        <v>7.2991905799999993E-2</v>
      </c>
      <c r="O539" s="20">
        <v>2.8665157042213769E-9</v>
      </c>
      <c r="P539" s="2">
        <v>0</v>
      </c>
      <c r="Q539" s="20"/>
      <c r="R539" s="2">
        <v>0</v>
      </c>
      <c r="S539" s="20"/>
      <c r="T539" s="2">
        <v>0.1270059161</v>
      </c>
      <c r="U539" s="20">
        <v>2.886041277278737E-8</v>
      </c>
      <c r="V539" s="2">
        <v>7.2261986699999989E-2</v>
      </c>
      <c r="W539" s="20">
        <v>5.6837390019355871E-9</v>
      </c>
      <c r="X539" s="2">
        <v>8.9780044099999998E-2</v>
      </c>
      <c r="Y539" s="20">
        <v>2.8452946311565009E-8</v>
      </c>
      <c r="Z539" s="2">
        <v>0</v>
      </c>
      <c r="AA539" s="20"/>
      <c r="AB539" s="2">
        <v>49773.407599999999</v>
      </c>
      <c r="AC539" s="20">
        <v>8.0476920181103088E-3</v>
      </c>
      <c r="AD539" s="2">
        <v>46340.758799999996</v>
      </c>
      <c r="AE539" s="20">
        <v>2.211313241083391E-3</v>
      </c>
      <c r="AF539" s="2">
        <v>21714.8024354968</v>
      </c>
      <c r="AG539" s="20">
        <v>8.0821816767487308E-3</v>
      </c>
      <c r="AH539" s="2">
        <v>118000.59233931109</v>
      </c>
      <c r="AI539" s="20">
        <v>1.0964391972180742E-3</v>
      </c>
      <c r="AJ539" s="1"/>
    </row>
    <row r="540" spans="1:36" x14ac:dyDescent="0.3">
      <c r="A540" s="62" t="s">
        <v>60</v>
      </c>
      <c r="B540" s="2">
        <v>0</v>
      </c>
      <c r="C540" s="20"/>
      <c r="D540" s="2">
        <v>0</v>
      </c>
      <c r="E540" s="20"/>
      <c r="F540" s="2">
        <v>4.7052800000000006E-2</v>
      </c>
      <c r="G540" s="20">
        <v>4.418695652508634E-9</v>
      </c>
      <c r="H540" s="2">
        <v>171.2144111616</v>
      </c>
      <c r="I540" s="20">
        <v>4.7340017133629521E-5</v>
      </c>
      <c r="J540" s="2">
        <v>0</v>
      </c>
      <c r="K540" s="20"/>
      <c r="L540" s="2">
        <v>0</v>
      </c>
      <c r="M540" s="20"/>
      <c r="N540" s="2">
        <v>7.2991905799999993E-2</v>
      </c>
      <c r="O540" s="20">
        <v>2.8665157042213769E-9</v>
      </c>
      <c r="P540" s="2">
        <v>0</v>
      </c>
      <c r="Q540" s="20"/>
      <c r="R540" s="2">
        <v>0</v>
      </c>
      <c r="S540" s="20"/>
      <c r="T540" s="2">
        <v>0.1270059161</v>
      </c>
      <c r="U540" s="20">
        <v>2.886041277278737E-8</v>
      </c>
      <c r="V540" s="2">
        <v>7.2261986699999989E-2</v>
      </c>
      <c r="W540" s="20">
        <v>5.6837390019355871E-9</v>
      </c>
      <c r="X540" s="2">
        <v>8.9780044099999998E-2</v>
      </c>
      <c r="Y540" s="20">
        <v>2.8452946311565009E-8</v>
      </c>
      <c r="Z540" s="2">
        <v>0</v>
      </c>
      <c r="AA540" s="20"/>
      <c r="AB540" s="2">
        <v>49773.407599999999</v>
      </c>
      <c r="AC540" s="20">
        <v>8.0476920181103088E-3</v>
      </c>
      <c r="AD540" s="2">
        <v>46340.758799999996</v>
      </c>
      <c r="AE540" s="20">
        <v>2.211313241083391E-3</v>
      </c>
      <c r="AF540" s="2">
        <v>21714.8024354968</v>
      </c>
      <c r="AG540" s="20">
        <v>8.0821816767487308E-3</v>
      </c>
      <c r="AH540" s="2">
        <v>118000.59233931109</v>
      </c>
      <c r="AI540" s="20">
        <v>1.0964391972180742E-3</v>
      </c>
      <c r="AJ540" s="1"/>
    </row>
    <row r="541" spans="1:36" x14ac:dyDescent="0.3">
      <c r="A541" s="18" t="s">
        <v>371</v>
      </c>
      <c r="B541" s="2">
        <v>0</v>
      </c>
      <c r="C541" s="20"/>
      <c r="D541" s="2">
        <v>0.1989570302</v>
      </c>
      <c r="E541" s="20">
        <v>1.4798346317990503E-7</v>
      </c>
      <c r="F541" s="2">
        <v>0.1913362411</v>
      </c>
      <c r="G541" s="20">
        <v>1.796825304160249E-8</v>
      </c>
      <c r="H541" s="2">
        <v>0</v>
      </c>
      <c r="I541" s="20"/>
      <c r="J541" s="2">
        <v>0</v>
      </c>
      <c r="K541" s="20"/>
      <c r="L541" s="2">
        <v>0</v>
      </c>
      <c r="M541" s="20"/>
      <c r="N541" s="2">
        <v>0</v>
      </c>
      <c r="O541" s="20"/>
      <c r="P541" s="2">
        <v>0</v>
      </c>
      <c r="Q541" s="20"/>
      <c r="R541" s="2">
        <v>0</v>
      </c>
      <c r="S541" s="20"/>
      <c r="T541" s="2">
        <v>1.1843522805</v>
      </c>
      <c r="U541" s="20">
        <v>2.6912837396258937E-7</v>
      </c>
      <c r="V541" s="2">
        <v>4.24586822E-2</v>
      </c>
      <c r="W541" s="20">
        <v>3.3395714539762063E-9</v>
      </c>
      <c r="X541" s="2">
        <v>0</v>
      </c>
      <c r="Y541" s="20"/>
      <c r="Z541" s="2">
        <v>0</v>
      </c>
      <c r="AA541" s="20"/>
      <c r="AB541" s="2">
        <v>12928.124400000001</v>
      </c>
      <c r="AC541" s="20">
        <v>2.0903042118220801E-3</v>
      </c>
      <c r="AD541" s="2">
        <v>30619.241999999998</v>
      </c>
      <c r="AE541" s="20">
        <v>1.4611054505766249E-3</v>
      </c>
      <c r="AF541" s="2">
        <v>0</v>
      </c>
      <c r="AG541" s="20"/>
      <c r="AH541" s="2">
        <v>43548.983504233998</v>
      </c>
      <c r="AI541" s="20">
        <v>4.046489222337429E-4</v>
      </c>
      <c r="AJ541" s="1"/>
    </row>
    <row r="542" spans="1:36" x14ac:dyDescent="0.3">
      <c r="A542" s="62" t="s">
        <v>60</v>
      </c>
      <c r="B542" s="2">
        <v>0</v>
      </c>
      <c r="C542" s="20"/>
      <c r="D542" s="2">
        <v>0.1989570302</v>
      </c>
      <c r="E542" s="20">
        <v>1.4798346317990503E-7</v>
      </c>
      <c r="F542" s="2">
        <v>0.1913362411</v>
      </c>
      <c r="G542" s="20">
        <v>1.796825304160249E-8</v>
      </c>
      <c r="H542" s="2">
        <v>0</v>
      </c>
      <c r="I542" s="20"/>
      <c r="J542" s="2">
        <v>0</v>
      </c>
      <c r="K542" s="20"/>
      <c r="L542" s="2">
        <v>0</v>
      </c>
      <c r="M542" s="20"/>
      <c r="N542" s="2">
        <v>0</v>
      </c>
      <c r="O542" s="20"/>
      <c r="P542" s="2">
        <v>0</v>
      </c>
      <c r="Q542" s="20"/>
      <c r="R542" s="2">
        <v>0</v>
      </c>
      <c r="S542" s="20"/>
      <c r="T542" s="2">
        <v>1.1843522805</v>
      </c>
      <c r="U542" s="20">
        <v>2.6912837396258937E-7</v>
      </c>
      <c r="V542" s="2">
        <v>4.24586822E-2</v>
      </c>
      <c r="W542" s="20">
        <v>3.3395714539762063E-9</v>
      </c>
      <c r="X542" s="2">
        <v>0</v>
      </c>
      <c r="Y542" s="20"/>
      <c r="Z542" s="2">
        <v>0</v>
      </c>
      <c r="AA542" s="20"/>
      <c r="AB542" s="2">
        <v>12928.124400000001</v>
      </c>
      <c r="AC542" s="20">
        <v>2.0903042118220801E-3</v>
      </c>
      <c r="AD542" s="2">
        <v>30619.241999999998</v>
      </c>
      <c r="AE542" s="20">
        <v>1.4611054505766249E-3</v>
      </c>
      <c r="AF542" s="2">
        <v>0</v>
      </c>
      <c r="AG542" s="20"/>
      <c r="AH542" s="2">
        <v>43548.983504233998</v>
      </c>
      <c r="AI542" s="20">
        <v>4.046489222337429E-4</v>
      </c>
      <c r="AJ542" s="1"/>
    </row>
    <row r="543" spans="1:36" x14ac:dyDescent="0.3">
      <c r="A543" s="18" t="s">
        <v>372</v>
      </c>
      <c r="B543" s="2">
        <v>0</v>
      </c>
      <c r="C543" s="20"/>
      <c r="D543" s="2">
        <v>0</v>
      </c>
      <c r="E543" s="20"/>
      <c r="F543" s="2">
        <v>0</v>
      </c>
      <c r="G543" s="20"/>
      <c r="H543" s="2">
        <v>0</v>
      </c>
      <c r="I543" s="20"/>
      <c r="J543" s="2">
        <v>0</v>
      </c>
      <c r="K543" s="20"/>
      <c r="L543" s="2">
        <v>7077.2520839999997</v>
      </c>
      <c r="M543" s="20">
        <v>1.0043287515494777E-3</v>
      </c>
      <c r="N543" s="2">
        <v>90621.840096</v>
      </c>
      <c r="O543" s="20">
        <v>3.5588730686440368E-3</v>
      </c>
      <c r="P543" s="2">
        <v>18713.863914360001</v>
      </c>
      <c r="Q543" s="20">
        <v>6.2194784766166512E-3</v>
      </c>
      <c r="R543" s="2">
        <v>0</v>
      </c>
      <c r="S543" s="20"/>
      <c r="T543" s="2">
        <v>0</v>
      </c>
      <c r="U543" s="20"/>
      <c r="V543" s="2">
        <v>0</v>
      </c>
      <c r="W543" s="20"/>
      <c r="X543" s="2">
        <v>3755.2766160000001</v>
      </c>
      <c r="Y543" s="20">
        <v>1.1901161890844241E-3</v>
      </c>
      <c r="Z543" s="2">
        <v>0</v>
      </c>
      <c r="AA543" s="20"/>
      <c r="AB543" s="2">
        <v>13659.008776000001</v>
      </c>
      <c r="AC543" s="20">
        <v>2.2084784064877621E-3</v>
      </c>
      <c r="AD543" s="2">
        <v>0</v>
      </c>
      <c r="AE543" s="20"/>
      <c r="AF543" s="2">
        <v>65139.771336000005</v>
      </c>
      <c r="AG543" s="20">
        <v>2.424481953650234E-2</v>
      </c>
      <c r="AH543" s="2">
        <v>198967.01282236</v>
      </c>
      <c r="AI543" s="20">
        <v>1.8487638704771971E-3</v>
      </c>
      <c r="AJ543" s="1"/>
    </row>
    <row r="544" spans="1:36" x14ac:dyDescent="0.3">
      <c r="A544" s="62" t="s">
        <v>60</v>
      </c>
      <c r="B544" s="2">
        <v>0</v>
      </c>
      <c r="C544" s="20"/>
      <c r="D544" s="2">
        <v>0</v>
      </c>
      <c r="E544" s="20"/>
      <c r="F544" s="2">
        <v>0</v>
      </c>
      <c r="G544" s="20"/>
      <c r="H544" s="2">
        <v>0</v>
      </c>
      <c r="I544" s="20"/>
      <c r="J544" s="2">
        <v>0</v>
      </c>
      <c r="K544" s="20"/>
      <c r="L544" s="2">
        <v>7077.2520839999997</v>
      </c>
      <c r="M544" s="20">
        <v>1.0043287515494777E-3</v>
      </c>
      <c r="N544" s="2">
        <v>90621.840096</v>
      </c>
      <c r="O544" s="20">
        <v>3.5588730686440368E-3</v>
      </c>
      <c r="P544" s="2">
        <v>18713.863914360001</v>
      </c>
      <c r="Q544" s="20">
        <v>6.2194784766166512E-3</v>
      </c>
      <c r="R544" s="2">
        <v>0</v>
      </c>
      <c r="S544" s="20"/>
      <c r="T544" s="2">
        <v>0</v>
      </c>
      <c r="U544" s="20"/>
      <c r="V544" s="2">
        <v>0</v>
      </c>
      <c r="W544" s="20"/>
      <c r="X544" s="2">
        <v>3755.2766160000001</v>
      </c>
      <c r="Y544" s="20">
        <v>1.1901161890844241E-3</v>
      </c>
      <c r="Z544" s="2">
        <v>0</v>
      </c>
      <c r="AA544" s="20"/>
      <c r="AB544" s="2">
        <v>13659.008776000001</v>
      </c>
      <c r="AC544" s="20">
        <v>2.2084784064877621E-3</v>
      </c>
      <c r="AD544" s="2">
        <v>0</v>
      </c>
      <c r="AE544" s="20"/>
      <c r="AF544" s="2">
        <v>65139.771336000005</v>
      </c>
      <c r="AG544" s="20">
        <v>2.424481953650234E-2</v>
      </c>
      <c r="AH544" s="2">
        <v>198967.01282236</v>
      </c>
      <c r="AI544" s="20">
        <v>1.8487638704771971E-3</v>
      </c>
      <c r="AJ544" s="1"/>
    </row>
    <row r="545" spans="1:36" x14ac:dyDescent="0.3">
      <c r="A545" s="18" t="s">
        <v>373</v>
      </c>
      <c r="B545" s="2">
        <v>0</v>
      </c>
      <c r="C545" s="20"/>
      <c r="D545" s="2">
        <v>8.0847679499999991E-2</v>
      </c>
      <c r="E545" s="20">
        <v>6.0134188726290169E-8</v>
      </c>
      <c r="F545" s="2">
        <v>8.0847679499999991E-2</v>
      </c>
      <c r="G545" s="20">
        <v>7.5923492315454425E-9</v>
      </c>
      <c r="H545" s="2">
        <v>8.0847679499999991E-2</v>
      </c>
      <c r="I545" s="20">
        <v>2.2354020942383048E-8</v>
      </c>
      <c r="J545" s="2">
        <v>0</v>
      </c>
      <c r="K545" s="20"/>
      <c r="L545" s="2">
        <v>0</v>
      </c>
      <c r="M545" s="20"/>
      <c r="N545" s="2">
        <v>0</v>
      </c>
      <c r="O545" s="20"/>
      <c r="P545" s="2">
        <v>0</v>
      </c>
      <c r="Q545" s="20"/>
      <c r="R545" s="2">
        <v>0</v>
      </c>
      <c r="S545" s="20"/>
      <c r="T545" s="2">
        <v>0</v>
      </c>
      <c r="U545" s="20"/>
      <c r="V545" s="2">
        <v>0</v>
      </c>
      <c r="W545" s="20"/>
      <c r="X545" s="2">
        <v>0</v>
      </c>
      <c r="Y545" s="20"/>
      <c r="Z545" s="2">
        <v>0</v>
      </c>
      <c r="AA545" s="20"/>
      <c r="AB545" s="2">
        <v>0</v>
      </c>
      <c r="AC545" s="20"/>
      <c r="AD545" s="2">
        <v>0</v>
      </c>
      <c r="AE545" s="20"/>
      <c r="AF545" s="2">
        <v>0</v>
      </c>
      <c r="AG545" s="20"/>
      <c r="AH545" s="2">
        <v>0.2425430385</v>
      </c>
      <c r="AI545" s="20">
        <v>2.2536640634741839E-9</v>
      </c>
      <c r="AJ545" s="1"/>
    </row>
    <row r="546" spans="1:36" x14ac:dyDescent="0.3">
      <c r="A546" s="62" t="s">
        <v>60</v>
      </c>
      <c r="B546" s="2">
        <v>0</v>
      </c>
      <c r="C546" s="20"/>
      <c r="D546" s="2">
        <v>8.0847679499999991E-2</v>
      </c>
      <c r="E546" s="20">
        <v>6.0134188726290169E-8</v>
      </c>
      <c r="F546" s="2">
        <v>8.0847679499999991E-2</v>
      </c>
      <c r="G546" s="20">
        <v>7.5923492315454425E-9</v>
      </c>
      <c r="H546" s="2">
        <v>8.0847679499999991E-2</v>
      </c>
      <c r="I546" s="20">
        <v>2.2354020942383048E-8</v>
      </c>
      <c r="J546" s="2">
        <v>0</v>
      </c>
      <c r="K546" s="20"/>
      <c r="L546" s="2">
        <v>0</v>
      </c>
      <c r="M546" s="20"/>
      <c r="N546" s="2">
        <v>0</v>
      </c>
      <c r="O546" s="20"/>
      <c r="P546" s="2">
        <v>0</v>
      </c>
      <c r="Q546" s="20"/>
      <c r="R546" s="2">
        <v>0</v>
      </c>
      <c r="S546" s="20"/>
      <c r="T546" s="2">
        <v>0</v>
      </c>
      <c r="U546" s="20"/>
      <c r="V546" s="2">
        <v>0</v>
      </c>
      <c r="W546" s="20"/>
      <c r="X546" s="2">
        <v>0</v>
      </c>
      <c r="Y546" s="20"/>
      <c r="Z546" s="2">
        <v>0</v>
      </c>
      <c r="AA546" s="20"/>
      <c r="AB546" s="2">
        <v>0</v>
      </c>
      <c r="AC546" s="20"/>
      <c r="AD546" s="2">
        <v>0</v>
      </c>
      <c r="AE546" s="20"/>
      <c r="AF546" s="2">
        <v>0</v>
      </c>
      <c r="AG546" s="20"/>
      <c r="AH546" s="2">
        <v>0.2425430385</v>
      </c>
      <c r="AI546" s="20">
        <v>2.2536640634741839E-9</v>
      </c>
      <c r="AJ546" s="1"/>
    </row>
    <row r="547" spans="1:36" x14ac:dyDescent="0.3">
      <c r="A547" s="18" t="s">
        <v>374</v>
      </c>
      <c r="B547" s="2">
        <v>0</v>
      </c>
      <c r="C547" s="20"/>
      <c r="D547" s="2">
        <v>118.30706435729999</v>
      </c>
      <c r="E547" s="20">
        <v>8.7996333100880594E-5</v>
      </c>
      <c r="F547" s="2">
        <v>1082.9037808218998</v>
      </c>
      <c r="G547" s="20">
        <v>1.016947392801893E-4</v>
      </c>
      <c r="H547" s="2">
        <v>1623.1779577650998</v>
      </c>
      <c r="I547" s="20">
        <v>4.4880142863093047E-4</v>
      </c>
      <c r="J547" s="2">
        <v>0</v>
      </c>
      <c r="K547" s="20"/>
      <c r="L547" s="2">
        <v>0</v>
      </c>
      <c r="M547" s="20"/>
      <c r="N547" s="2">
        <v>0</v>
      </c>
      <c r="O547" s="20"/>
      <c r="P547" s="2">
        <v>0</v>
      </c>
      <c r="Q547" s="20"/>
      <c r="R547" s="2">
        <v>0</v>
      </c>
      <c r="S547" s="20"/>
      <c r="T547" s="2">
        <v>0</v>
      </c>
      <c r="U547" s="20"/>
      <c r="V547" s="2">
        <v>0</v>
      </c>
      <c r="W547" s="20"/>
      <c r="X547" s="2">
        <v>0</v>
      </c>
      <c r="Y547" s="20"/>
      <c r="Z547" s="2">
        <v>0</v>
      </c>
      <c r="AA547" s="20"/>
      <c r="AB547" s="2">
        <v>0</v>
      </c>
      <c r="AC547" s="20"/>
      <c r="AD547" s="2">
        <v>0</v>
      </c>
      <c r="AE547" s="20"/>
      <c r="AF547" s="2">
        <v>0</v>
      </c>
      <c r="AG547" s="20"/>
      <c r="AH547" s="2">
        <v>2824.3888029442996</v>
      </c>
      <c r="AI547" s="20">
        <v>2.6243686835293097E-5</v>
      </c>
      <c r="AJ547" s="1"/>
    </row>
    <row r="548" spans="1:36" x14ac:dyDescent="0.3">
      <c r="A548" s="62" t="s">
        <v>60</v>
      </c>
      <c r="B548" s="2">
        <v>0</v>
      </c>
      <c r="C548" s="20"/>
      <c r="D548" s="2">
        <v>118.30706435729999</v>
      </c>
      <c r="E548" s="20">
        <v>8.7996333100880594E-5</v>
      </c>
      <c r="F548" s="2">
        <v>1082.9037808218998</v>
      </c>
      <c r="G548" s="20">
        <v>1.016947392801893E-4</v>
      </c>
      <c r="H548" s="2">
        <v>1623.1779577650998</v>
      </c>
      <c r="I548" s="20">
        <v>4.4880142863093047E-4</v>
      </c>
      <c r="J548" s="2">
        <v>0</v>
      </c>
      <c r="K548" s="20"/>
      <c r="L548" s="2">
        <v>0</v>
      </c>
      <c r="M548" s="20"/>
      <c r="N548" s="2">
        <v>0</v>
      </c>
      <c r="O548" s="20"/>
      <c r="P548" s="2">
        <v>0</v>
      </c>
      <c r="Q548" s="20"/>
      <c r="R548" s="2">
        <v>0</v>
      </c>
      <c r="S548" s="20"/>
      <c r="T548" s="2">
        <v>0</v>
      </c>
      <c r="U548" s="20"/>
      <c r="V548" s="2">
        <v>0</v>
      </c>
      <c r="W548" s="20"/>
      <c r="X548" s="2">
        <v>0</v>
      </c>
      <c r="Y548" s="20"/>
      <c r="Z548" s="2">
        <v>0</v>
      </c>
      <c r="AA548" s="20"/>
      <c r="AB548" s="2">
        <v>0</v>
      </c>
      <c r="AC548" s="20"/>
      <c r="AD548" s="2">
        <v>0</v>
      </c>
      <c r="AE548" s="20"/>
      <c r="AF548" s="2">
        <v>0</v>
      </c>
      <c r="AG548" s="20"/>
      <c r="AH548" s="2">
        <v>2824.3888029442996</v>
      </c>
      <c r="AI548" s="20">
        <v>2.6243686835293097E-5</v>
      </c>
      <c r="AJ548" s="1"/>
    </row>
    <row r="549" spans="1:36" x14ac:dyDescent="0.3">
      <c r="A549" s="18" t="s">
        <v>375</v>
      </c>
      <c r="B549" s="2">
        <v>0</v>
      </c>
      <c r="C549" s="20"/>
      <c r="D549" s="2">
        <v>134.64344049209998</v>
      </c>
      <c r="E549" s="20">
        <v>1.001472659621475E-4</v>
      </c>
      <c r="F549" s="2">
        <v>2041.4906042431001</v>
      </c>
      <c r="G549" s="20">
        <v>1.9171495973897853E-4</v>
      </c>
      <c r="H549" s="2">
        <v>5200.0476288053005</v>
      </c>
      <c r="I549" s="20">
        <v>1.4377898576013303E-3</v>
      </c>
      <c r="J549" s="2">
        <v>0</v>
      </c>
      <c r="K549" s="20"/>
      <c r="L549" s="2">
        <v>0</v>
      </c>
      <c r="M549" s="20"/>
      <c r="N549" s="2">
        <v>0</v>
      </c>
      <c r="O549" s="20"/>
      <c r="P549" s="2">
        <v>0</v>
      </c>
      <c r="Q549" s="20"/>
      <c r="R549" s="2">
        <v>0</v>
      </c>
      <c r="S549" s="20"/>
      <c r="T549" s="2">
        <v>0</v>
      </c>
      <c r="U549" s="20"/>
      <c r="V549" s="2">
        <v>0.24363733980000002</v>
      </c>
      <c r="W549" s="20">
        <v>1.9163202034536557E-8</v>
      </c>
      <c r="X549" s="2">
        <v>0.2112551617</v>
      </c>
      <c r="Y549" s="20">
        <v>6.6950644033946123E-8</v>
      </c>
      <c r="Z549" s="2">
        <v>0</v>
      </c>
      <c r="AA549" s="20"/>
      <c r="AB549" s="2">
        <v>6.6568684000000005</v>
      </c>
      <c r="AC549" s="20">
        <v>1.0763262808691191E-6</v>
      </c>
      <c r="AD549" s="2">
        <v>6.6568684000000005</v>
      </c>
      <c r="AE549" s="20">
        <v>3.176560250254169E-7</v>
      </c>
      <c r="AF549" s="2">
        <v>6.6568684000000005</v>
      </c>
      <c r="AG549" s="20">
        <v>2.4776656369232463E-6</v>
      </c>
      <c r="AH549" s="2">
        <v>7396.6071712419989</v>
      </c>
      <c r="AI549" s="20">
        <v>6.8727875582640281E-5</v>
      </c>
      <c r="AJ549" s="1"/>
    </row>
    <row r="550" spans="1:36" x14ac:dyDescent="0.3">
      <c r="A550" s="62" t="s">
        <v>60</v>
      </c>
      <c r="B550" s="2">
        <v>0</v>
      </c>
      <c r="C550" s="20"/>
      <c r="D550" s="2">
        <v>134.64344049209998</v>
      </c>
      <c r="E550" s="20">
        <v>1.001472659621475E-4</v>
      </c>
      <c r="F550" s="2">
        <v>2041.4906042431001</v>
      </c>
      <c r="G550" s="20">
        <v>1.9171495973897853E-4</v>
      </c>
      <c r="H550" s="2">
        <v>5200.0476288053005</v>
      </c>
      <c r="I550" s="20">
        <v>1.4377898576013303E-3</v>
      </c>
      <c r="J550" s="2">
        <v>0</v>
      </c>
      <c r="K550" s="20"/>
      <c r="L550" s="2">
        <v>0</v>
      </c>
      <c r="M550" s="20"/>
      <c r="N550" s="2">
        <v>0</v>
      </c>
      <c r="O550" s="20"/>
      <c r="P550" s="2">
        <v>0</v>
      </c>
      <c r="Q550" s="20"/>
      <c r="R550" s="2">
        <v>0</v>
      </c>
      <c r="S550" s="20"/>
      <c r="T550" s="2">
        <v>0</v>
      </c>
      <c r="U550" s="20"/>
      <c r="V550" s="2">
        <v>0.24363733980000002</v>
      </c>
      <c r="W550" s="20">
        <v>1.9163202034536557E-8</v>
      </c>
      <c r="X550" s="2">
        <v>0.2112551617</v>
      </c>
      <c r="Y550" s="20">
        <v>6.6950644033946123E-8</v>
      </c>
      <c r="Z550" s="2">
        <v>0</v>
      </c>
      <c r="AA550" s="20"/>
      <c r="AB550" s="2">
        <v>6.6568684000000005</v>
      </c>
      <c r="AC550" s="20">
        <v>1.0763262808691191E-6</v>
      </c>
      <c r="AD550" s="2">
        <v>6.6568684000000005</v>
      </c>
      <c r="AE550" s="20">
        <v>3.176560250254169E-7</v>
      </c>
      <c r="AF550" s="2">
        <v>6.6568684000000005</v>
      </c>
      <c r="AG550" s="20">
        <v>2.4776656369232463E-6</v>
      </c>
      <c r="AH550" s="2">
        <v>7396.6071712419989</v>
      </c>
      <c r="AI550" s="20">
        <v>6.8727875582640281E-5</v>
      </c>
      <c r="AJ550" s="1"/>
    </row>
    <row r="551" spans="1:36" x14ac:dyDescent="0.3">
      <c r="A551" s="18" t="s">
        <v>376</v>
      </c>
      <c r="B551" s="2">
        <v>0</v>
      </c>
      <c r="C551" s="20"/>
      <c r="D551" s="2">
        <v>1266.2287247688</v>
      </c>
      <c r="E551" s="20">
        <v>9.4181598750644102E-4</v>
      </c>
      <c r="F551" s="2">
        <v>1179.3657146942001</v>
      </c>
      <c r="G551" s="20">
        <v>1.1075341225680511E-4</v>
      </c>
      <c r="H551" s="2">
        <v>30664.1970769988</v>
      </c>
      <c r="I551" s="20">
        <v>8.4785130244906075E-3</v>
      </c>
      <c r="J551" s="2">
        <v>0</v>
      </c>
      <c r="K551" s="20"/>
      <c r="L551" s="2">
        <v>6845.2747031853005</v>
      </c>
      <c r="M551" s="20">
        <v>9.7140897555505448E-4</v>
      </c>
      <c r="N551" s="2">
        <v>178194.28771335899</v>
      </c>
      <c r="O551" s="20">
        <v>6.9979913325250633E-3</v>
      </c>
      <c r="P551" s="2">
        <v>42970.473046838997</v>
      </c>
      <c r="Q551" s="20">
        <v>1.4281066351015566E-2</v>
      </c>
      <c r="R551" s="2">
        <v>0</v>
      </c>
      <c r="S551" s="20"/>
      <c r="T551" s="2">
        <v>0</v>
      </c>
      <c r="U551" s="20"/>
      <c r="V551" s="2">
        <v>0</v>
      </c>
      <c r="W551" s="20"/>
      <c r="X551" s="2">
        <v>0</v>
      </c>
      <c r="Y551" s="20"/>
      <c r="Z551" s="2">
        <v>0</v>
      </c>
      <c r="AA551" s="20"/>
      <c r="AB551" s="2">
        <v>0</v>
      </c>
      <c r="AC551" s="20"/>
      <c r="AD551" s="2">
        <v>0</v>
      </c>
      <c r="AE551" s="20"/>
      <c r="AF551" s="2">
        <v>0</v>
      </c>
      <c r="AG551" s="20"/>
      <c r="AH551" s="2">
        <v>261119.82697984509</v>
      </c>
      <c r="AI551" s="20">
        <v>2.4262760702780323E-3</v>
      </c>
      <c r="AJ551" s="1"/>
    </row>
    <row r="552" spans="1:36" x14ac:dyDescent="0.3">
      <c r="A552" s="62" t="s">
        <v>60</v>
      </c>
      <c r="B552" s="2">
        <v>0</v>
      </c>
      <c r="C552" s="20"/>
      <c r="D552" s="2">
        <v>1266.2287247688</v>
      </c>
      <c r="E552" s="20">
        <v>9.4181598750644102E-4</v>
      </c>
      <c r="F552" s="2">
        <v>1179.3657146942001</v>
      </c>
      <c r="G552" s="20">
        <v>1.1075341225680511E-4</v>
      </c>
      <c r="H552" s="2">
        <v>30664.1970769988</v>
      </c>
      <c r="I552" s="20">
        <v>8.4785130244906075E-3</v>
      </c>
      <c r="J552" s="2">
        <v>0</v>
      </c>
      <c r="K552" s="20"/>
      <c r="L552" s="2">
        <v>6845.2747031853005</v>
      </c>
      <c r="M552" s="20">
        <v>9.7140897555505448E-4</v>
      </c>
      <c r="N552" s="2">
        <v>178194.28771335899</v>
      </c>
      <c r="O552" s="20">
        <v>6.9979913325250633E-3</v>
      </c>
      <c r="P552" s="2">
        <v>42970.473046838997</v>
      </c>
      <c r="Q552" s="20">
        <v>1.4281066351015566E-2</v>
      </c>
      <c r="R552" s="2">
        <v>0</v>
      </c>
      <c r="S552" s="20"/>
      <c r="T552" s="2">
        <v>0</v>
      </c>
      <c r="U552" s="20"/>
      <c r="V552" s="2">
        <v>0</v>
      </c>
      <c r="W552" s="20"/>
      <c r="X552" s="2">
        <v>0</v>
      </c>
      <c r="Y552" s="20"/>
      <c r="Z552" s="2">
        <v>0</v>
      </c>
      <c r="AA552" s="20"/>
      <c r="AB552" s="2">
        <v>0</v>
      </c>
      <c r="AC552" s="20"/>
      <c r="AD552" s="2">
        <v>0</v>
      </c>
      <c r="AE552" s="20"/>
      <c r="AF552" s="2">
        <v>0</v>
      </c>
      <c r="AG552" s="20"/>
      <c r="AH552" s="2">
        <v>261119.82697984509</v>
      </c>
      <c r="AI552" s="20">
        <v>2.4262760702780323E-3</v>
      </c>
      <c r="AJ552" s="1"/>
    </row>
    <row r="553" spans="1:36" x14ac:dyDescent="0.3">
      <c r="A553" s="18" t="s">
        <v>377</v>
      </c>
      <c r="B553" s="2">
        <v>0</v>
      </c>
      <c r="C553" s="20"/>
      <c r="D553" s="2">
        <v>0</v>
      </c>
      <c r="E553" s="20"/>
      <c r="F553" s="2">
        <v>0</v>
      </c>
      <c r="G553" s="20"/>
      <c r="H553" s="2">
        <v>0</v>
      </c>
      <c r="I553" s="20"/>
      <c r="J553" s="2">
        <v>0</v>
      </c>
      <c r="K553" s="20"/>
      <c r="L553" s="2">
        <v>0</v>
      </c>
      <c r="M553" s="20"/>
      <c r="N553" s="2">
        <v>0</v>
      </c>
      <c r="O553" s="20"/>
      <c r="P553" s="2">
        <v>0</v>
      </c>
      <c r="Q553" s="20"/>
      <c r="R553" s="2">
        <v>0</v>
      </c>
      <c r="S553" s="20"/>
      <c r="T553" s="2">
        <v>4.77115392E-2</v>
      </c>
      <c r="U553" s="20">
        <v>1.0841815543874693E-8</v>
      </c>
      <c r="V553" s="2">
        <v>5.0464127999999997E-2</v>
      </c>
      <c r="W553" s="20">
        <v>3.9692367399617828E-9</v>
      </c>
      <c r="X553" s="2">
        <v>5.1381657599999998E-2</v>
      </c>
      <c r="Y553" s="20">
        <v>1.6283791790786345E-8</v>
      </c>
      <c r="Z553" s="2">
        <v>0</v>
      </c>
      <c r="AA553" s="20"/>
      <c r="AB553" s="2">
        <v>0</v>
      </c>
      <c r="AC553" s="20"/>
      <c r="AD553" s="2">
        <v>0</v>
      </c>
      <c r="AE553" s="20"/>
      <c r="AF553" s="2">
        <v>0</v>
      </c>
      <c r="AG553" s="20"/>
      <c r="AH553" s="2">
        <v>0.1495573248</v>
      </c>
      <c r="AI553" s="20">
        <v>1.3896583897669621E-9</v>
      </c>
      <c r="AJ553" s="1"/>
    </row>
    <row r="554" spans="1:36" x14ac:dyDescent="0.3">
      <c r="A554" s="62" t="s">
        <v>60</v>
      </c>
      <c r="B554" s="2">
        <v>0</v>
      </c>
      <c r="C554" s="20"/>
      <c r="D554" s="2">
        <v>0</v>
      </c>
      <c r="E554" s="20"/>
      <c r="F554" s="2">
        <v>0</v>
      </c>
      <c r="G554" s="20"/>
      <c r="H554" s="2">
        <v>0</v>
      </c>
      <c r="I554" s="20"/>
      <c r="J554" s="2">
        <v>0</v>
      </c>
      <c r="K554" s="20"/>
      <c r="L554" s="2">
        <v>0</v>
      </c>
      <c r="M554" s="20"/>
      <c r="N554" s="2">
        <v>0</v>
      </c>
      <c r="O554" s="20"/>
      <c r="P554" s="2">
        <v>0</v>
      </c>
      <c r="Q554" s="20"/>
      <c r="R554" s="2">
        <v>0</v>
      </c>
      <c r="S554" s="20"/>
      <c r="T554" s="2">
        <v>4.77115392E-2</v>
      </c>
      <c r="U554" s="20">
        <v>1.0841815543874693E-8</v>
      </c>
      <c r="V554" s="2">
        <v>5.0464127999999997E-2</v>
      </c>
      <c r="W554" s="20">
        <v>3.9692367399617828E-9</v>
      </c>
      <c r="X554" s="2">
        <v>5.1381657599999998E-2</v>
      </c>
      <c r="Y554" s="20">
        <v>1.6283791790786345E-8</v>
      </c>
      <c r="Z554" s="2">
        <v>0</v>
      </c>
      <c r="AA554" s="20"/>
      <c r="AB554" s="2">
        <v>0</v>
      </c>
      <c r="AC554" s="20"/>
      <c r="AD554" s="2">
        <v>0</v>
      </c>
      <c r="AE554" s="20"/>
      <c r="AF554" s="2">
        <v>0</v>
      </c>
      <c r="AG554" s="20"/>
      <c r="AH554" s="2">
        <v>0.1495573248</v>
      </c>
      <c r="AI554" s="20">
        <v>1.3896583897669621E-9</v>
      </c>
      <c r="AJ554" s="1"/>
    </row>
    <row r="555" spans="1:36" x14ac:dyDescent="0.3">
      <c r="A555" s="18" t="s">
        <v>378</v>
      </c>
      <c r="B555" s="2">
        <v>0</v>
      </c>
      <c r="C555" s="20"/>
      <c r="D555" s="2">
        <v>207.35734031039999</v>
      </c>
      <c r="E555" s="20">
        <v>1.5423158108090375E-4</v>
      </c>
      <c r="F555" s="2">
        <v>23129.772674615499</v>
      </c>
      <c r="G555" s="20">
        <v>2.1721008305740888E-3</v>
      </c>
      <c r="H555" s="2">
        <v>18854.2206045198</v>
      </c>
      <c r="I555" s="20">
        <v>5.2131074738607135E-3</v>
      </c>
      <c r="J555" s="2">
        <v>0</v>
      </c>
      <c r="K555" s="20"/>
      <c r="L555" s="2">
        <v>0</v>
      </c>
      <c r="M555" s="20"/>
      <c r="N555" s="2">
        <v>0</v>
      </c>
      <c r="O555" s="20"/>
      <c r="P555" s="2">
        <v>0</v>
      </c>
      <c r="Q555" s="20"/>
      <c r="R555" s="2">
        <v>0</v>
      </c>
      <c r="S555" s="20"/>
      <c r="T555" s="2">
        <v>8.4864764999999995E-3</v>
      </c>
      <c r="U555" s="20">
        <v>1.92843941681989E-9</v>
      </c>
      <c r="V555" s="2">
        <v>37128.3366874864</v>
      </c>
      <c r="W555" s="20">
        <v>2.9203151607740453E-3</v>
      </c>
      <c r="X555" s="2">
        <v>18982.916501516404</v>
      </c>
      <c r="Y555" s="20">
        <v>6.0160351831968816E-3</v>
      </c>
      <c r="Z555" s="2">
        <v>0</v>
      </c>
      <c r="AA555" s="20"/>
      <c r="AB555" s="2">
        <v>0</v>
      </c>
      <c r="AC555" s="20"/>
      <c r="AD555" s="2">
        <v>488.90847332909999</v>
      </c>
      <c r="AE555" s="20">
        <v>2.3329997366174004E-5</v>
      </c>
      <c r="AF555" s="2">
        <v>0</v>
      </c>
      <c r="AG555" s="20"/>
      <c r="AH555" s="2">
        <v>98791.520768254108</v>
      </c>
      <c r="AI555" s="20">
        <v>9.1795213545730258E-4</v>
      </c>
      <c r="AJ555" s="1"/>
    </row>
    <row r="556" spans="1:36" x14ac:dyDescent="0.3">
      <c r="A556" s="62" t="s">
        <v>60</v>
      </c>
      <c r="B556" s="2">
        <v>0</v>
      </c>
      <c r="C556" s="20"/>
      <c r="D556" s="2">
        <v>207.35734031039999</v>
      </c>
      <c r="E556" s="20">
        <v>1.5423158108090375E-4</v>
      </c>
      <c r="F556" s="2">
        <v>23129.772674615499</v>
      </c>
      <c r="G556" s="20">
        <v>2.1721008305740888E-3</v>
      </c>
      <c r="H556" s="2">
        <v>18854.2206045198</v>
      </c>
      <c r="I556" s="20">
        <v>5.2131074738607135E-3</v>
      </c>
      <c r="J556" s="2">
        <v>0</v>
      </c>
      <c r="K556" s="20"/>
      <c r="L556" s="2">
        <v>0</v>
      </c>
      <c r="M556" s="20"/>
      <c r="N556" s="2">
        <v>0</v>
      </c>
      <c r="O556" s="20"/>
      <c r="P556" s="2">
        <v>0</v>
      </c>
      <c r="Q556" s="20"/>
      <c r="R556" s="2">
        <v>0</v>
      </c>
      <c r="S556" s="20"/>
      <c r="T556" s="2">
        <v>8.4864764999999995E-3</v>
      </c>
      <c r="U556" s="20">
        <v>1.92843941681989E-9</v>
      </c>
      <c r="V556" s="2">
        <v>37128.3366874864</v>
      </c>
      <c r="W556" s="20">
        <v>2.9203151607740453E-3</v>
      </c>
      <c r="X556" s="2">
        <v>18982.916501516404</v>
      </c>
      <c r="Y556" s="20">
        <v>6.0160351831968816E-3</v>
      </c>
      <c r="Z556" s="2">
        <v>0</v>
      </c>
      <c r="AA556" s="20"/>
      <c r="AB556" s="2">
        <v>0</v>
      </c>
      <c r="AC556" s="20"/>
      <c r="AD556" s="2">
        <v>488.90847332909999</v>
      </c>
      <c r="AE556" s="20">
        <v>2.3329997366174004E-5</v>
      </c>
      <c r="AF556" s="2">
        <v>0</v>
      </c>
      <c r="AG556" s="20"/>
      <c r="AH556" s="2">
        <v>98791.520768254108</v>
      </c>
      <c r="AI556" s="20">
        <v>9.1795213545730258E-4</v>
      </c>
      <c r="AJ556" s="1"/>
    </row>
    <row r="557" spans="1:36" x14ac:dyDescent="0.3">
      <c r="A557" s="18" t="s">
        <v>379</v>
      </c>
      <c r="B557" s="2">
        <v>0</v>
      </c>
      <c r="C557" s="20"/>
      <c r="D557" s="2">
        <v>0</v>
      </c>
      <c r="E557" s="20"/>
      <c r="F557" s="2">
        <v>0</v>
      </c>
      <c r="G557" s="20"/>
      <c r="H557" s="2">
        <v>0</v>
      </c>
      <c r="I557" s="20"/>
      <c r="J557" s="2">
        <v>0</v>
      </c>
      <c r="K557" s="20"/>
      <c r="L557" s="2">
        <v>0</v>
      </c>
      <c r="M557" s="20"/>
      <c r="N557" s="2">
        <v>333973.09768795606</v>
      </c>
      <c r="O557" s="20">
        <v>1.3115688908481494E-2</v>
      </c>
      <c r="P557" s="2">
        <v>0</v>
      </c>
      <c r="Q557" s="20"/>
      <c r="R557" s="2">
        <v>0</v>
      </c>
      <c r="S557" s="20"/>
      <c r="T557" s="2">
        <v>0</v>
      </c>
      <c r="U557" s="20"/>
      <c r="V557" s="2">
        <v>0</v>
      </c>
      <c r="W557" s="20"/>
      <c r="X557" s="2">
        <v>0</v>
      </c>
      <c r="Y557" s="20"/>
      <c r="Z557" s="2">
        <v>0</v>
      </c>
      <c r="AA557" s="20"/>
      <c r="AB557" s="2">
        <v>0</v>
      </c>
      <c r="AC557" s="20"/>
      <c r="AD557" s="2">
        <v>0</v>
      </c>
      <c r="AE557" s="20"/>
      <c r="AF557" s="2">
        <v>0</v>
      </c>
      <c r="AG557" s="20"/>
      <c r="AH557" s="2">
        <v>333973.09768795606</v>
      </c>
      <c r="AI557" s="20">
        <v>3.1032148895359843E-3</v>
      </c>
      <c r="AJ557" s="1"/>
    </row>
    <row r="558" spans="1:36" x14ac:dyDescent="0.3">
      <c r="A558" s="62" t="s">
        <v>262</v>
      </c>
      <c r="B558" s="2">
        <v>0</v>
      </c>
      <c r="C558" s="20"/>
      <c r="D558" s="2">
        <v>0</v>
      </c>
      <c r="E558" s="20"/>
      <c r="F558" s="2">
        <v>0</v>
      </c>
      <c r="G558" s="20"/>
      <c r="H558" s="2">
        <v>0</v>
      </c>
      <c r="I558" s="20"/>
      <c r="J558" s="2">
        <v>0</v>
      </c>
      <c r="K558" s="20"/>
      <c r="L558" s="2">
        <v>0</v>
      </c>
      <c r="M558" s="20"/>
      <c r="N558" s="2">
        <v>333973.09768795606</v>
      </c>
      <c r="O558" s="20">
        <v>1.3115688908481494E-2</v>
      </c>
      <c r="P558" s="2">
        <v>0</v>
      </c>
      <c r="Q558" s="20"/>
      <c r="R558" s="2">
        <v>0</v>
      </c>
      <c r="S558" s="20"/>
      <c r="T558" s="2">
        <v>0</v>
      </c>
      <c r="U558" s="20"/>
      <c r="V558" s="2">
        <v>0</v>
      </c>
      <c r="W558" s="20"/>
      <c r="X558" s="2">
        <v>0</v>
      </c>
      <c r="Y558" s="20"/>
      <c r="Z558" s="2">
        <v>0</v>
      </c>
      <c r="AA558" s="20"/>
      <c r="AB558" s="2">
        <v>0</v>
      </c>
      <c r="AC558" s="20"/>
      <c r="AD558" s="2">
        <v>0</v>
      </c>
      <c r="AE558" s="20"/>
      <c r="AF558" s="2">
        <v>0</v>
      </c>
      <c r="AG558" s="20"/>
      <c r="AH558" s="2">
        <v>333973.09768795606</v>
      </c>
      <c r="AI558" s="20">
        <v>3.1032148895359843E-3</v>
      </c>
      <c r="AJ558" s="1"/>
    </row>
    <row r="559" spans="1:36" x14ac:dyDescent="0.3">
      <c r="A559" s="18" t="s">
        <v>380</v>
      </c>
      <c r="B559" s="2">
        <v>0</v>
      </c>
      <c r="C559" s="20"/>
      <c r="D559" s="2">
        <v>0</v>
      </c>
      <c r="E559" s="20"/>
      <c r="F559" s="2">
        <v>0</v>
      </c>
      <c r="G559" s="20"/>
      <c r="H559" s="2">
        <v>8223.5024013416005</v>
      </c>
      <c r="I559" s="20">
        <v>2.2737615480890507E-3</v>
      </c>
      <c r="J559" s="2">
        <v>0</v>
      </c>
      <c r="K559" s="20"/>
      <c r="L559" s="2">
        <v>0</v>
      </c>
      <c r="M559" s="20"/>
      <c r="N559" s="2">
        <v>0</v>
      </c>
      <c r="O559" s="20"/>
      <c r="P559" s="2">
        <v>0</v>
      </c>
      <c r="Q559" s="20"/>
      <c r="R559" s="2">
        <v>0</v>
      </c>
      <c r="S559" s="20"/>
      <c r="T559" s="2">
        <v>0</v>
      </c>
      <c r="U559" s="20"/>
      <c r="V559" s="2">
        <v>0</v>
      </c>
      <c r="W559" s="20"/>
      <c r="X559" s="2">
        <v>0</v>
      </c>
      <c r="Y559" s="20"/>
      <c r="Z559" s="2">
        <v>0</v>
      </c>
      <c r="AA559" s="20"/>
      <c r="AB559" s="2">
        <v>0</v>
      </c>
      <c r="AC559" s="20"/>
      <c r="AD559" s="2">
        <v>0</v>
      </c>
      <c r="AE559" s="20"/>
      <c r="AF559" s="2">
        <v>0</v>
      </c>
      <c r="AG559" s="20"/>
      <c r="AH559" s="2">
        <v>8223.5024013416005</v>
      </c>
      <c r="AI559" s="20">
        <v>7.6411229744683927E-5</v>
      </c>
      <c r="AJ559" s="1"/>
    </row>
    <row r="560" spans="1:36" x14ac:dyDescent="0.3">
      <c r="A560" s="62" t="s">
        <v>262</v>
      </c>
      <c r="B560" s="2">
        <v>0</v>
      </c>
      <c r="C560" s="20"/>
      <c r="D560" s="2">
        <v>0</v>
      </c>
      <c r="E560" s="20"/>
      <c r="F560" s="2">
        <v>0</v>
      </c>
      <c r="G560" s="20"/>
      <c r="H560" s="2">
        <v>8223.5024013416005</v>
      </c>
      <c r="I560" s="20">
        <v>2.2737615480890507E-3</v>
      </c>
      <c r="J560" s="2">
        <v>0</v>
      </c>
      <c r="K560" s="20"/>
      <c r="L560" s="2">
        <v>0</v>
      </c>
      <c r="M560" s="20"/>
      <c r="N560" s="2">
        <v>0</v>
      </c>
      <c r="O560" s="20"/>
      <c r="P560" s="2">
        <v>0</v>
      </c>
      <c r="Q560" s="20"/>
      <c r="R560" s="2">
        <v>0</v>
      </c>
      <c r="S560" s="20"/>
      <c r="T560" s="2">
        <v>0</v>
      </c>
      <c r="U560" s="20"/>
      <c r="V560" s="2">
        <v>0</v>
      </c>
      <c r="W560" s="20"/>
      <c r="X560" s="2">
        <v>0</v>
      </c>
      <c r="Y560" s="20"/>
      <c r="Z560" s="2">
        <v>0</v>
      </c>
      <c r="AA560" s="20"/>
      <c r="AB560" s="2">
        <v>0</v>
      </c>
      <c r="AC560" s="20"/>
      <c r="AD560" s="2">
        <v>0</v>
      </c>
      <c r="AE560" s="20"/>
      <c r="AF560" s="2">
        <v>0</v>
      </c>
      <c r="AG560" s="20"/>
      <c r="AH560" s="2">
        <v>8223.5024013416005</v>
      </c>
      <c r="AI560" s="20">
        <v>7.6411229744683927E-5</v>
      </c>
      <c r="AJ560" s="1"/>
    </row>
    <row r="561" spans="1:36" x14ac:dyDescent="0.3">
      <c r="A561" s="18" t="s">
        <v>381</v>
      </c>
      <c r="B561" s="2">
        <v>0</v>
      </c>
      <c r="C561" s="20"/>
      <c r="D561" s="2">
        <v>1428.3035508</v>
      </c>
      <c r="E561" s="20">
        <v>1.0623666110570011E-3</v>
      </c>
      <c r="F561" s="2">
        <v>50497.524460000001</v>
      </c>
      <c r="G561" s="20">
        <v>4.7421873255969974E-3</v>
      </c>
      <c r="H561" s="2">
        <v>30846.4801892</v>
      </c>
      <c r="I561" s="20">
        <v>8.528913487840805E-3</v>
      </c>
      <c r="J561" s="2">
        <v>0</v>
      </c>
      <c r="K561" s="20"/>
      <c r="L561" s="2">
        <v>14129.040516000001</v>
      </c>
      <c r="M561" s="20">
        <v>2.0050439709653656E-3</v>
      </c>
      <c r="N561" s="2">
        <v>319539.60839999997</v>
      </c>
      <c r="O561" s="20">
        <v>1.2548861350587574E-2</v>
      </c>
      <c r="P561" s="2">
        <v>52884.446836000003</v>
      </c>
      <c r="Q561" s="20">
        <v>1.7575936233665195E-2</v>
      </c>
      <c r="R561" s="2">
        <v>0</v>
      </c>
      <c r="S561" s="20"/>
      <c r="T561" s="2">
        <v>0</v>
      </c>
      <c r="U561" s="20"/>
      <c r="V561" s="2">
        <v>0</v>
      </c>
      <c r="W561" s="20"/>
      <c r="X561" s="2">
        <v>0</v>
      </c>
      <c r="Y561" s="20"/>
      <c r="Z561" s="2">
        <v>0</v>
      </c>
      <c r="AA561" s="20"/>
      <c r="AB561" s="2">
        <v>6288.1288399999994</v>
      </c>
      <c r="AC561" s="20">
        <v>1.016706042736709E-3</v>
      </c>
      <c r="AD561" s="2">
        <v>181110.943508</v>
      </c>
      <c r="AE561" s="20">
        <v>8.6423493670618624E-3</v>
      </c>
      <c r="AF561" s="2">
        <v>46198.497600000002</v>
      </c>
      <c r="AG561" s="20">
        <v>1.7194936583244017E-2</v>
      </c>
      <c r="AH561" s="2">
        <v>702922.97389999998</v>
      </c>
      <c r="AI561" s="20">
        <v>6.5314273931174139E-3</v>
      </c>
      <c r="AJ561" s="1"/>
    </row>
    <row r="562" spans="1:36" x14ac:dyDescent="0.3">
      <c r="A562" s="62" t="s">
        <v>60</v>
      </c>
      <c r="B562" s="2">
        <v>0</v>
      </c>
      <c r="C562" s="20"/>
      <c r="D562" s="2">
        <v>1428.3035508</v>
      </c>
      <c r="E562" s="20">
        <v>1.0623666110570011E-3</v>
      </c>
      <c r="F562" s="2">
        <v>50497.524460000001</v>
      </c>
      <c r="G562" s="20">
        <v>4.7421873255969974E-3</v>
      </c>
      <c r="H562" s="2">
        <v>30846.4801892</v>
      </c>
      <c r="I562" s="20">
        <v>8.528913487840805E-3</v>
      </c>
      <c r="J562" s="2">
        <v>0</v>
      </c>
      <c r="K562" s="20"/>
      <c r="L562" s="2">
        <v>14129.040516000001</v>
      </c>
      <c r="M562" s="20">
        <v>2.0050439709653656E-3</v>
      </c>
      <c r="N562" s="2">
        <v>319539.60839999997</v>
      </c>
      <c r="O562" s="20">
        <v>1.2548861350587574E-2</v>
      </c>
      <c r="P562" s="2">
        <v>52884.446836000003</v>
      </c>
      <c r="Q562" s="20">
        <v>1.7575936233665195E-2</v>
      </c>
      <c r="R562" s="2">
        <v>0</v>
      </c>
      <c r="S562" s="20"/>
      <c r="T562" s="2">
        <v>0</v>
      </c>
      <c r="U562" s="20"/>
      <c r="V562" s="2">
        <v>0</v>
      </c>
      <c r="W562" s="20"/>
      <c r="X562" s="2">
        <v>0</v>
      </c>
      <c r="Y562" s="20"/>
      <c r="Z562" s="2">
        <v>0</v>
      </c>
      <c r="AA562" s="20"/>
      <c r="AB562" s="2">
        <v>6288.1288399999994</v>
      </c>
      <c r="AC562" s="20">
        <v>1.016706042736709E-3</v>
      </c>
      <c r="AD562" s="2">
        <v>181110.943508</v>
      </c>
      <c r="AE562" s="20">
        <v>8.6423493670618624E-3</v>
      </c>
      <c r="AF562" s="2">
        <v>46198.497600000002</v>
      </c>
      <c r="AG562" s="20">
        <v>1.7194936583244017E-2</v>
      </c>
      <c r="AH562" s="2">
        <v>702922.97389999998</v>
      </c>
      <c r="AI562" s="20">
        <v>6.5314273931174139E-3</v>
      </c>
      <c r="AJ562" s="1"/>
    </row>
    <row r="563" spans="1:36" x14ac:dyDescent="0.3">
      <c r="A563" s="18" t="s">
        <v>382</v>
      </c>
      <c r="B563" s="2">
        <v>0</v>
      </c>
      <c r="C563" s="20"/>
      <c r="D563" s="2">
        <v>0</v>
      </c>
      <c r="E563" s="20"/>
      <c r="F563" s="2">
        <v>0</v>
      </c>
      <c r="G563" s="20"/>
      <c r="H563" s="2">
        <v>0</v>
      </c>
      <c r="I563" s="20"/>
      <c r="J563" s="2">
        <v>0</v>
      </c>
      <c r="K563" s="20"/>
      <c r="L563" s="2">
        <v>0</v>
      </c>
      <c r="M563" s="20"/>
      <c r="N563" s="2">
        <v>29594.465438191997</v>
      </c>
      <c r="O563" s="20">
        <v>1.162224756386812E-3</v>
      </c>
      <c r="P563" s="2">
        <v>14249.201986304</v>
      </c>
      <c r="Q563" s="20">
        <v>4.7356657859832351E-3</v>
      </c>
      <c r="R563" s="2">
        <v>0</v>
      </c>
      <c r="S563" s="20"/>
      <c r="T563" s="2">
        <v>0</v>
      </c>
      <c r="U563" s="20"/>
      <c r="V563" s="2">
        <v>0</v>
      </c>
      <c r="W563" s="20"/>
      <c r="X563" s="2">
        <v>0</v>
      </c>
      <c r="Y563" s="20"/>
      <c r="Z563" s="2">
        <v>0</v>
      </c>
      <c r="AA563" s="20"/>
      <c r="AB563" s="2">
        <v>0</v>
      </c>
      <c r="AC563" s="20"/>
      <c r="AD563" s="2">
        <v>25210.115148048</v>
      </c>
      <c r="AE563" s="20">
        <v>1.2029898275234007E-3</v>
      </c>
      <c r="AF563" s="2">
        <v>18633.55621712</v>
      </c>
      <c r="AG563" s="20">
        <v>6.9353514533704377E-3</v>
      </c>
      <c r="AH563" s="2">
        <v>87687.338789664005</v>
      </c>
      <c r="AI563" s="20">
        <v>8.1477417564368307E-4</v>
      </c>
      <c r="AJ563" s="1"/>
    </row>
    <row r="564" spans="1:36" x14ac:dyDescent="0.3">
      <c r="A564" s="62" t="s">
        <v>262</v>
      </c>
      <c r="B564" s="2">
        <v>0</v>
      </c>
      <c r="C564" s="20"/>
      <c r="D564" s="2">
        <v>0</v>
      </c>
      <c r="E564" s="20"/>
      <c r="F564" s="2">
        <v>0</v>
      </c>
      <c r="G564" s="20"/>
      <c r="H564" s="2">
        <v>0</v>
      </c>
      <c r="I564" s="20"/>
      <c r="J564" s="2">
        <v>0</v>
      </c>
      <c r="K564" s="20"/>
      <c r="L564" s="2">
        <v>0</v>
      </c>
      <c r="M564" s="20"/>
      <c r="N564" s="2">
        <v>29594.465438191997</v>
      </c>
      <c r="O564" s="20">
        <v>1.162224756386812E-3</v>
      </c>
      <c r="P564" s="2">
        <v>14249.201986304</v>
      </c>
      <c r="Q564" s="20">
        <v>4.7356657859832351E-3</v>
      </c>
      <c r="R564" s="2">
        <v>0</v>
      </c>
      <c r="S564" s="20"/>
      <c r="T564" s="2">
        <v>0</v>
      </c>
      <c r="U564" s="20"/>
      <c r="V564" s="2">
        <v>0</v>
      </c>
      <c r="W564" s="20"/>
      <c r="X564" s="2">
        <v>0</v>
      </c>
      <c r="Y564" s="20"/>
      <c r="Z564" s="2">
        <v>0</v>
      </c>
      <c r="AA564" s="20"/>
      <c r="AB564" s="2">
        <v>0</v>
      </c>
      <c r="AC564" s="20"/>
      <c r="AD564" s="2">
        <v>25210.115148048</v>
      </c>
      <c r="AE564" s="20">
        <v>1.2029898275234007E-3</v>
      </c>
      <c r="AF564" s="2">
        <v>18633.55621712</v>
      </c>
      <c r="AG564" s="20">
        <v>6.9353514533704377E-3</v>
      </c>
      <c r="AH564" s="2">
        <v>87687.338789664005</v>
      </c>
      <c r="AI564" s="20">
        <v>8.1477417564368307E-4</v>
      </c>
      <c r="AJ564" s="1"/>
    </row>
    <row r="565" spans="1:36" x14ac:dyDescent="0.3">
      <c r="A565" s="18" t="s">
        <v>383</v>
      </c>
      <c r="B565" s="2">
        <v>0</v>
      </c>
      <c r="C565" s="20"/>
      <c r="D565" s="2">
        <v>2623.7298866884003</v>
      </c>
      <c r="E565" s="20">
        <v>1.9515200578258795E-3</v>
      </c>
      <c r="F565" s="2">
        <v>84211.973024492094</v>
      </c>
      <c r="G565" s="20">
        <v>7.9082876915400908E-3</v>
      </c>
      <c r="H565" s="2">
        <v>24359.362286277599</v>
      </c>
      <c r="I565" s="20">
        <v>6.7352544693697154E-3</v>
      </c>
      <c r="J565" s="2">
        <v>0</v>
      </c>
      <c r="K565" s="20"/>
      <c r="L565" s="2">
        <v>0</v>
      </c>
      <c r="M565" s="20"/>
      <c r="N565" s="2">
        <v>0</v>
      </c>
      <c r="O565" s="20"/>
      <c r="P565" s="2">
        <v>0</v>
      </c>
      <c r="Q565" s="20"/>
      <c r="R565" s="2">
        <v>0</v>
      </c>
      <c r="S565" s="20"/>
      <c r="T565" s="2">
        <v>0.26065051840000003</v>
      </c>
      <c r="U565" s="20">
        <v>5.9229379082956043E-8</v>
      </c>
      <c r="V565" s="2">
        <v>4.3273735899999999E-2</v>
      </c>
      <c r="W565" s="20">
        <v>3.4036791918743382E-9</v>
      </c>
      <c r="X565" s="2">
        <v>4.67460892E-2</v>
      </c>
      <c r="Y565" s="20">
        <v>1.4814694953833608E-8</v>
      </c>
      <c r="Z565" s="2">
        <v>0</v>
      </c>
      <c r="AA565" s="20"/>
      <c r="AB565" s="2">
        <v>0</v>
      </c>
      <c r="AC565" s="20"/>
      <c r="AD565" s="2">
        <v>0</v>
      </c>
      <c r="AE565" s="20"/>
      <c r="AF565" s="2">
        <v>0</v>
      </c>
      <c r="AG565" s="20"/>
      <c r="AH565" s="2">
        <v>111195.4158678016</v>
      </c>
      <c r="AI565" s="20">
        <v>1.033206783893455E-3</v>
      </c>
      <c r="AJ565" s="1"/>
    </row>
    <row r="566" spans="1:36" x14ac:dyDescent="0.3">
      <c r="A566" s="62" t="s">
        <v>60</v>
      </c>
      <c r="B566" s="2">
        <v>0</v>
      </c>
      <c r="C566" s="20"/>
      <c r="D566" s="2">
        <v>2623.7298866884003</v>
      </c>
      <c r="E566" s="20">
        <v>1.9515200578258795E-3</v>
      </c>
      <c r="F566" s="2">
        <v>84211.973024492094</v>
      </c>
      <c r="G566" s="20">
        <v>7.9082876915400908E-3</v>
      </c>
      <c r="H566" s="2">
        <v>24359.362286277599</v>
      </c>
      <c r="I566" s="20">
        <v>6.7352544693697154E-3</v>
      </c>
      <c r="J566" s="2">
        <v>0</v>
      </c>
      <c r="K566" s="20"/>
      <c r="L566" s="2">
        <v>0</v>
      </c>
      <c r="M566" s="20"/>
      <c r="N566" s="2">
        <v>0</v>
      </c>
      <c r="O566" s="20"/>
      <c r="P566" s="2">
        <v>0</v>
      </c>
      <c r="Q566" s="20"/>
      <c r="R566" s="2">
        <v>0</v>
      </c>
      <c r="S566" s="20"/>
      <c r="T566" s="2">
        <v>0.26065051840000003</v>
      </c>
      <c r="U566" s="20">
        <v>5.9229379082956043E-8</v>
      </c>
      <c r="V566" s="2">
        <v>4.3273735899999999E-2</v>
      </c>
      <c r="W566" s="20">
        <v>3.4036791918743382E-9</v>
      </c>
      <c r="X566" s="2">
        <v>4.67460892E-2</v>
      </c>
      <c r="Y566" s="20">
        <v>1.4814694953833608E-8</v>
      </c>
      <c r="Z566" s="2">
        <v>0</v>
      </c>
      <c r="AA566" s="20"/>
      <c r="AB566" s="2">
        <v>0</v>
      </c>
      <c r="AC566" s="20"/>
      <c r="AD566" s="2">
        <v>0</v>
      </c>
      <c r="AE566" s="20"/>
      <c r="AF566" s="2">
        <v>0</v>
      </c>
      <c r="AG566" s="20"/>
      <c r="AH566" s="2">
        <v>111195.4158678016</v>
      </c>
      <c r="AI566" s="20">
        <v>1.033206783893455E-3</v>
      </c>
      <c r="AJ566" s="1"/>
    </row>
    <row r="567" spans="1:36" x14ac:dyDescent="0.3">
      <c r="A567" s="18" t="s">
        <v>384</v>
      </c>
      <c r="B567" s="2">
        <v>0</v>
      </c>
      <c r="C567" s="20"/>
      <c r="D567" s="2">
        <v>595.62040693089989</v>
      </c>
      <c r="E567" s="20">
        <v>4.4302013590399322E-4</v>
      </c>
      <c r="F567" s="2">
        <v>0</v>
      </c>
      <c r="G567" s="20"/>
      <c r="H567" s="2">
        <v>0</v>
      </c>
      <c r="I567" s="20"/>
      <c r="J567" s="2">
        <v>0</v>
      </c>
      <c r="K567" s="20"/>
      <c r="L567" s="2">
        <v>64.368363802000005</v>
      </c>
      <c r="M567" s="20">
        <v>9.1344772927753822E-6</v>
      </c>
      <c r="N567" s="2">
        <v>113.4166908692</v>
      </c>
      <c r="O567" s="20">
        <v>4.4540654464920555E-6</v>
      </c>
      <c r="P567" s="2">
        <v>0</v>
      </c>
      <c r="Q567" s="20"/>
      <c r="R567" s="2">
        <v>0</v>
      </c>
      <c r="S567" s="20"/>
      <c r="T567" s="2">
        <v>6.2749499755999993</v>
      </c>
      <c r="U567" s="20">
        <v>1.4258992965478719E-6</v>
      </c>
      <c r="V567" s="2">
        <v>0.53057637899999999</v>
      </c>
      <c r="W567" s="20">
        <v>4.1732282719374193E-8</v>
      </c>
      <c r="X567" s="2">
        <v>0</v>
      </c>
      <c r="Y567" s="20"/>
      <c r="Z567" s="2">
        <v>0</v>
      </c>
      <c r="AA567" s="20"/>
      <c r="AB567" s="2">
        <v>0</v>
      </c>
      <c r="AC567" s="20"/>
      <c r="AD567" s="2">
        <v>0</v>
      </c>
      <c r="AE567" s="20"/>
      <c r="AF567" s="2">
        <v>0</v>
      </c>
      <c r="AG567" s="20"/>
      <c r="AH567" s="2">
        <v>780.21098795669991</v>
      </c>
      <c r="AI567" s="20">
        <v>7.2495730092278195E-6</v>
      </c>
      <c r="AJ567" s="1"/>
    </row>
    <row r="568" spans="1:36" x14ac:dyDescent="0.3">
      <c r="A568" s="62" t="s">
        <v>60</v>
      </c>
      <c r="B568" s="2">
        <v>0</v>
      </c>
      <c r="C568" s="20"/>
      <c r="D568" s="2">
        <v>595.62040693089989</v>
      </c>
      <c r="E568" s="20">
        <v>4.4302013590399322E-4</v>
      </c>
      <c r="F568" s="2">
        <v>0</v>
      </c>
      <c r="G568" s="20"/>
      <c r="H568" s="2">
        <v>0</v>
      </c>
      <c r="I568" s="20"/>
      <c r="J568" s="2">
        <v>0</v>
      </c>
      <c r="K568" s="20"/>
      <c r="L568" s="2">
        <v>64.368363802000005</v>
      </c>
      <c r="M568" s="20">
        <v>9.1344772927753822E-6</v>
      </c>
      <c r="N568" s="2">
        <v>113.4166908692</v>
      </c>
      <c r="O568" s="20">
        <v>4.4540654464920555E-6</v>
      </c>
      <c r="P568" s="2">
        <v>0</v>
      </c>
      <c r="Q568" s="20"/>
      <c r="R568" s="2">
        <v>0</v>
      </c>
      <c r="S568" s="20"/>
      <c r="T568" s="2">
        <v>6.2749499755999993</v>
      </c>
      <c r="U568" s="20">
        <v>1.4258992965478719E-6</v>
      </c>
      <c r="V568" s="2">
        <v>0.53057637899999999</v>
      </c>
      <c r="W568" s="20">
        <v>4.1732282719374193E-8</v>
      </c>
      <c r="X568" s="2">
        <v>0</v>
      </c>
      <c r="Y568" s="20"/>
      <c r="Z568" s="2">
        <v>0</v>
      </c>
      <c r="AA568" s="20"/>
      <c r="AB568" s="2">
        <v>0</v>
      </c>
      <c r="AC568" s="20"/>
      <c r="AD568" s="2">
        <v>0</v>
      </c>
      <c r="AE568" s="20"/>
      <c r="AF568" s="2">
        <v>0</v>
      </c>
      <c r="AG568" s="20"/>
      <c r="AH568" s="2">
        <v>780.21098795669991</v>
      </c>
      <c r="AI568" s="20">
        <v>7.2495730092278195E-6</v>
      </c>
      <c r="AJ568" s="1"/>
    </row>
    <row r="569" spans="1:36" x14ac:dyDescent="0.3">
      <c r="A569" s="18" t="s">
        <v>385</v>
      </c>
      <c r="B569" s="2">
        <v>0</v>
      </c>
      <c r="C569" s="20"/>
      <c r="D569" s="2">
        <v>0</v>
      </c>
      <c r="E569" s="20"/>
      <c r="F569" s="2">
        <v>0</v>
      </c>
      <c r="G569" s="20"/>
      <c r="H569" s="2">
        <v>0</v>
      </c>
      <c r="I569" s="20"/>
      <c r="J569" s="2">
        <v>0</v>
      </c>
      <c r="K569" s="20"/>
      <c r="L569" s="2">
        <v>0</v>
      </c>
      <c r="M569" s="20"/>
      <c r="N569" s="2">
        <v>0</v>
      </c>
      <c r="O569" s="20"/>
      <c r="P569" s="2">
        <v>0</v>
      </c>
      <c r="Q569" s="20"/>
      <c r="R569" s="2">
        <v>0</v>
      </c>
      <c r="S569" s="20"/>
      <c r="T569" s="2">
        <v>1.9371857000000001E-3</v>
      </c>
      <c r="U569" s="20">
        <v>4.4019980042127381E-10</v>
      </c>
      <c r="V569" s="2">
        <v>91925.203806376696</v>
      </c>
      <c r="W569" s="20">
        <v>7.2303418435516239E-3</v>
      </c>
      <c r="X569" s="2">
        <v>43003.657518367203</v>
      </c>
      <c r="Y569" s="20">
        <v>1.3628649560565663E-2</v>
      </c>
      <c r="Z569" s="2">
        <v>0</v>
      </c>
      <c r="AA569" s="20"/>
      <c r="AB569" s="2">
        <v>0</v>
      </c>
      <c r="AC569" s="20"/>
      <c r="AD569" s="2">
        <v>0</v>
      </c>
      <c r="AE569" s="20"/>
      <c r="AF569" s="2">
        <v>0</v>
      </c>
      <c r="AG569" s="20"/>
      <c r="AH569" s="2">
        <v>134928.8632619296</v>
      </c>
      <c r="AI569" s="20">
        <v>1.2537334905154689E-3</v>
      </c>
      <c r="AJ569" s="1"/>
    </row>
    <row r="570" spans="1:36" x14ac:dyDescent="0.3">
      <c r="A570" s="62" t="s">
        <v>60</v>
      </c>
      <c r="B570" s="2">
        <v>0</v>
      </c>
      <c r="C570" s="20"/>
      <c r="D570" s="2">
        <v>0</v>
      </c>
      <c r="E570" s="20"/>
      <c r="F570" s="2">
        <v>0</v>
      </c>
      <c r="G570" s="20"/>
      <c r="H570" s="2">
        <v>0</v>
      </c>
      <c r="I570" s="20"/>
      <c r="J570" s="2">
        <v>0</v>
      </c>
      <c r="K570" s="20"/>
      <c r="L570" s="2">
        <v>0</v>
      </c>
      <c r="M570" s="20"/>
      <c r="N570" s="2">
        <v>0</v>
      </c>
      <c r="O570" s="20"/>
      <c r="P570" s="2">
        <v>0</v>
      </c>
      <c r="Q570" s="20"/>
      <c r="R570" s="2">
        <v>0</v>
      </c>
      <c r="S570" s="20"/>
      <c r="T570" s="2">
        <v>1.9371857000000001E-3</v>
      </c>
      <c r="U570" s="20">
        <v>4.4019980042127381E-10</v>
      </c>
      <c r="V570" s="2">
        <v>91925.203806376696</v>
      </c>
      <c r="W570" s="20">
        <v>7.2303418435516239E-3</v>
      </c>
      <c r="X570" s="2">
        <v>43003.657518367203</v>
      </c>
      <c r="Y570" s="20">
        <v>1.3628649560565663E-2</v>
      </c>
      <c r="Z570" s="2">
        <v>0</v>
      </c>
      <c r="AA570" s="20"/>
      <c r="AB570" s="2">
        <v>0</v>
      </c>
      <c r="AC570" s="20"/>
      <c r="AD570" s="2">
        <v>0</v>
      </c>
      <c r="AE570" s="20"/>
      <c r="AF570" s="2">
        <v>0</v>
      </c>
      <c r="AG570" s="20"/>
      <c r="AH570" s="2">
        <v>134928.8632619296</v>
      </c>
      <c r="AI570" s="20">
        <v>1.2537334905154689E-3</v>
      </c>
      <c r="AJ570" s="1"/>
    </row>
    <row r="571" spans="1:36" x14ac:dyDescent="0.3">
      <c r="A571" s="18" t="s">
        <v>386</v>
      </c>
      <c r="B571" s="2">
        <v>0</v>
      </c>
      <c r="C571" s="20"/>
      <c r="D571" s="2">
        <v>0</v>
      </c>
      <c r="E571" s="20"/>
      <c r="F571" s="2">
        <v>0</v>
      </c>
      <c r="G571" s="20"/>
      <c r="H571" s="2">
        <v>0</v>
      </c>
      <c r="I571" s="20"/>
      <c r="J571" s="2">
        <v>0</v>
      </c>
      <c r="K571" s="20"/>
      <c r="L571" s="2">
        <v>0</v>
      </c>
      <c r="M571" s="20"/>
      <c r="N571" s="2">
        <v>0</v>
      </c>
      <c r="O571" s="20"/>
      <c r="P571" s="2">
        <v>0</v>
      </c>
      <c r="Q571" s="20"/>
      <c r="R571" s="2">
        <v>0</v>
      </c>
      <c r="S571" s="20"/>
      <c r="T571" s="2">
        <v>0.24805164229999999</v>
      </c>
      <c r="U571" s="20">
        <v>5.6366451308529274E-8</v>
      </c>
      <c r="V571" s="2">
        <v>0</v>
      </c>
      <c r="W571" s="20"/>
      <c r="X571" s="2">
        <v>0</v>
      </c>
      <c r="Y571" s="20"/>
      <c r="Z571" s="2">
        <v>0</v>
      </c>
      <c r="AA571" s="20"/>
      <c r="AB571" s="2">
        <v>13230.843000000001</v>
      </c>
      <c r="AC571" s="20">
        <v>2.1392497467657944E-3</v>
      </c>
      <c r="AD571" s="2">
        <v>66154.214999999997</v>
      </c>
      <c r="AE571" s="20">
        <v>3.1567823956947698E-3</v>
      </c>
      <c r="AF571" s="2">
        <v>0</v>
      </c>
      <c r="AG571" s="20"/>
      <c r="AH571" s="2">
        <v>79385.306051642299</v>
      </c>
      <c r="AI571" s="20">
        <v>7.3763325685592034E-4</v>
      </c>
      <c r="AJ571" s="1"/>
    </row>
    <row r="572" spans="1:36" x14ac:dyDescent="0.3">
      <c r="A572" s="62" t="s">
        <v>60</v>
      </c>
      <c r="B572" s="2">
        <v>0</v>
      </c>
      <c r="C572" s="20"/>
      <c r="D572" s="2">
        <v>0</v>
      </c>
      <c r="E572" s="20"/>
      <c r="F572" s="2">
        <v>0</v>
      </c>
      <c r="G572" s="20"/>
      <c r="H572" s="2">
        <v>0</v>
      </c>
      <c r="I572" s="20"/>
      <c r="J572" s="2">
        <v>0</v>
      </c>
      <c r="K572" s="20"/>
      <c r="L572" s="2">
        <v>0</v>
      </c>
      <c r="M572" s="20"/>
      <c r="N572" s="2">
        <v>0</v>
      </c>
      <c r="O572" s="20"/>
      <c r="P572" s="2">
        <v>0</v>
      </c>
      <c r="Q572" s="20"/>
      <c r="R572" s="2">
        <v>0</v>
      </c>
      <c r="S572" s="20"/>
      <c r="T572" s="2">
        <v>0.24805164229999999</v>
      </c>
      <c r="U572" s="20">
        <v>5.6366451308529274E-8</v>
      </c>
      <c r="V572" s="2">
        <v>0</v>
      </c>
      <c r="W572" s="20"/>
      <c r="X572" s="2">
        <v>0</v>
      </c>
      <c r="Y572" s="20"/>
      <c r="Z572" s="2">
        <v>0</v>
      </c>
      <c r="AA572" s="20"/>
      <c r="AB572" s="2">
        <v>13230.843000000001</v>
      </c>
      <c r="AC572" s="20">
        <v>2.1392497467657944E-3</v>
      </c>
      <c r="AD572" s="2">
        <v>66154.214999999997</v>
      </c>
      <c r="AE572" s="20">
        <v>3.1567823956947698E-3</v>
      </c>
      <c r="AF572" s="2">
        <v>0</v>
      </c>
      <c r="AG572" s="20"/>
      <c r="AH572" s="2">
        <v>79385.306051642299</v>
      </c>
      <c r="AI572" s="20">
        <v>7.3763325685592034E-4</v>
      </c>
      <c r="AJ572" s="1"/>
    </row>
    <row r="573" spans="1:36" x14ac:dyDescent="0.3">
      <c r="A573" s="18" t="s">
        <v>387</v>
      </c>
      <c r="B573" s="2">
        <v>0</v>
      </c>
      <c r="C573" s="20"/>
      <c r="D573" s="2">
        <v>0</v>
      </c>
      <c r="E573" s="20"/>
      <c r="F573" s="2">
        <v>59000.160206225599</v>
      </c>
      <c r="G573" s="20">
        <v>5.5406639222439881E-3</v>
      </c>
      <c r="H573" s="2">
        <v>14750.0418768239</v>
      </c>
      <c r="I573" s="20">
        <v>4.0783204546464245E-3</v>
      </c>
      <c r="J573" s="2">
        <v>0</v>
      </c>
      <c r="K573" s="20"/>
      <c r="L573" s="2">
        <v>0</v>
      </c>
      <c r="M573" s="20"/>
      <c r="N573" s="2">
        <v>414816.98487931595</v>
      </c>
      <c r="O573" s="20">
        <v>1.6290565214072281E-2</v>
      </c>
      <c r="P573" s="2">
        <v>46090.768695227896</v>
      </c>
      <c r="Q573" s="20">
        <v>1.5318084238643987E-2</v>
      </c>
      <c r="R573" s="2">
        <v>0</v>
      </c>
      <c r="S573" s="20"/>
      <c r="T573" s="2">
        <v>0</v>
      </c>
      <c r="U573" s="20"/>
      <c r="V573" s="2">
        <v>184376.738632149</v>
      </c>
      <c r="W573" s="20">
        <v>1.4502082052682191E-2</v>
      </c>
      <c r="X573" s="2">
        <v>0</v>
      </c>
      <c r="Y573" s="20"/>
      <c r="Z573" s="2">
        <v>0</v>
      </c>
      <c r="AA573" s="20"/>
      <c r="AB573" s="2">
        <v>0</v>
      </c>
      <c r="AC573" s="20"/>
      <c r="AD573" s="2">
        <v>0</v>
      </c>
      <c r="AE573" s="20"/>
      <c r="AF573" s="2">
        <v>0</v>
      </c>
      <c r="AG573" s="20">
        <v>0</v>
      </c>
      <c r="AH573" s="2">
        <v>719034.69428974239</v>
      </c>
      <c r="AI573" s="20">
        <v>6.6811344532238066E-3</v>
      </c>
      <c r="AJ573" s="1"/>
    </row>
    <row r="574" spans="1:36" x14ac:dyDescent="0.3">
      <c r="A574" s="62" t="s">
        <v>262</v>
      </c>
      <c r="B574" s="2">
        <v>0</v>
      </c>
      <c r="C574" s="20"/>
      <c r="D574" s="2">
        <v>0</v>
      </c>
      <c r="E574" s="20"/>
      <c r="F574" s="2">
        <v>59000.160206225599</v>
      </c>
      <c r="G574" s="20">
        <v>5.5406639222439881E-3</v>
      </c>
      <c r="H574" s="2">
        <v>14750.0418768239</v>
      </c>
      <c r="I574" s="20">
        <v>4.0783204546464245E-3</v>
      </c>
      <c r="J574" s="2">
        <v>0</v>
      </c>
      <c r="K574" s="20"/>
      <c r="L574" s="2">
        <v>0</v>
      </c>
      <c r="M574" s="20"/>
      <c r="N574" s="2">
        <v>414816.98487931595</v>
      </c>
      <c r="O574" s="20">
        <v>1.6290565214072281E-2</v>
      </c>
      <c r="P574" s="2">
        <v>46090.768695227896</v>
      </c>
      <c r="Q574" s="20">
        <v>1.5318084238643987E-2</v>
      </c>
      <c r="R574" s="2">
        <v>0</v>
      </c>
      <c r="S574" s="20"/>
      <c r="T574" s="2">
        <v>0</v>
      </c>
      <c r="U574" s="20"/>
      <c r="V574" s="2">
        <v>184376.738632149</v>
      </c>
      <c r="W574" s="20">
        <v>1.4502082052682191E-2</v>
      </c>
      <c r="X574" s="2">
        <v>0</v>
      </c>
      <c r="Y574" s="20"/>
      <c r="Z574" s="2">
        <v>0</v>
      </c>
      <c r="AA574" s="20"/>
      <c r="AB574" s="2">
        <v>0</v>
      </c>
      <c r="AC574" s="20"/>
      <c r="AD574" s="2">
        <v>0</v>
      </c>
      <c r="AE574" s="20"/>
      <c r="AF574" s="2">
        <v>0</v>
      </c>
      <c r="AG574" s="20">
        <v>0</v>
      </c>
      <c r="AH574" s="2">
        <v>719034.69428974239</v>
      </c>
      <c r="AI574" s="20">
        <v>6.6811344532238066E-3</v>
      </c>
      <c r="AJ574" s="1"/>
    </row>
    <row r="575" spans="1:36" x14ac:dyDescent="0.3">
      <c r="A575" s="18" t="s">
        <v>388</v>
      </c>
      <c r="B575" s="2">
        <v>0</v>
      </c>
      <c r="C575" s="20"/>
      <c r="D575" s="2">
        <v>0</v>
      </c>
      <c r="E575" s="20"/>
      <c r="F575" s="2">
        <v>0</v>
      </c>
      <c r="G575" s="20"/>
      <c r="H575" s="2">
        <v>0</v>
      </c>
      <c r="I575" s="20"/>
      <c r="J575" s="2">
        <v>0</v>
      </c>
      <c r="K575" s="20"/>
      <c r="L575" s="2">
        <v>0</v>
      </c>
      <c r="M575" s="20"/>
      <c r="N575" s="2">
        <v>0</v>
      </c>
      <c r="O575" s="20"/>
      <c r="P575" s="2">
        <v>0</v>
      </c>
      <c r="Q575" s="20"/>
      <c r="R575" s="2">
        <v>0</v>
      </c>
      <c r="S575" s="20"/>
      <c r="T575" s="2">
        <v>0</v>
      </c>
      <c r="U575" s="20"/>
      <c r="V575" s="2">
        <v>1045.9249282369999</v>
      </c>
      <c r="W575" s="20">
        <v>8.226682629689335E-5</v>
      </c>
      <c r="X575" s="2">
        <v>503.60464151140002</v>
      </c>
      <c r="Y575" s="20">
        <v>1.5960156815270275E-4</v>
      </c>
      <c r="Z575" s="2">
        <v>0</v>
      </c>
      <c r="AA575" s="20"/>
      <c r="AB575" s="2">
        <v>0</v>
      </c>
      <c r="AC575" s="20"/>
      <c r="AD575" s="2">
        <v>0</v>
      </c>
      <c r="AE575" s="20"/>
      <c r="AF575" s="2">
        <v>0</v>
      </c>
      <c r="AG575" s="20"/>
      <c r="AH575" s="2">
        <v>1549.5295697484</v>
      </c>
      <c r="AI575" s="20">
        <v>1.4397935839467858E-5</v>
      </c>
      <c r="AJ575" s="1"/>
    </row>
    <row r="576" spans="1:36" x14ac:dyDescent="0.3">
      <c r="A576" s="62" t="s">
        <v>262</v>
      </c>
      <c r="B576" s="2">
        <v>0</v>
      </c>
      <c r="C576" s="20"/>
      <c r="D576" s="2">
        <v>0</v>
      </c>
      <c r="E576" s="20"/>
      <c r="F576" s="2">
        <v>0</v>
      </c>
      <c r="G576" s="20"/>
      <c r="H576" s="2">
        <v>0</v>
      </c>
      <c r="I576" s="20"/>
      <c r="J576" s="2">
        <v>0</v>
      </c>
      <c r="K576" s="20"/>
      <c r="L576" s="2">
        <v>0</v>
      </c>
      <c r="M576" s="20"/>
      <c r="N576" s="2">
        <v>0</v>
      </c>
      <c r="O576" s="20"/>
      <c r="P576" s="2">
        <v>0</v>
      </c>
      <c r="Q576" s="20"/>
      <c r="R576" s="2">
        <v>0</v>
      </c>
      <c r="S576" s="20"/>
      <c r="T576" s="2">
        <v>0</v>
      </c>
      <c r="U576" s="20"/>
      <c r="V576" s="2">
        <v>1045.9249282369999</v>
      </c>
      <c r="W576" s="20">
        <v>8.226682629689335E-5</v>
      </c>
      <c r="X576" s="2">
        <v>503.60464151140002</v>
      </c>
      <c r="Y576" s="20">
        <v>1.5960156815270275E-4</v>
      </c>
      <c r="Z576" s="2">
        <v>0</v>
      </c>
      <c r="AA576" s="20"/>
      <c r="AB576" s="2">
        <v>0</v>
      </c>
      <c r="AC576" s="20"/>
      <c r="AD576" s="2">
        <v>0</v>
      </c>
      <c r="AE576" s="20"/>
      <c r="AF576" s="2">
        <v>0</v>
      </c>
      <c r="AG576" s="20"/>
      <c r="AH576" s="2">
        <v>1549.5295697484</v>
      </c>
      <c r="AI576" s="20">
        <v>1.4397935839467858E-5</v>
      </c>
      <c r="AJ576" s="1"/>
    </row>
    <row r="577" spans="1:36" x14ac:dyDescent="0.3">
      <c r="A577" s="18" t="s">
        <v>389</v>
      </c>
      <c r="B577" s="2">
        <v>0</v>
      </c>
      <c r="C577" s="20"/>
      <c r="D577" s="2">
        <v>0</v>
      </c>
      <c r="E577" s="20"/>
      <c r="F577" s="2">
        <v>0</v>
      </c>
      <c r="G577" s="20"/>
      <c r="H577" s="2">
        <v>0</v>
      </c>
      <c r="I577" s="20"/>
      <c r="J577" s="2">
        <v>0</v>
      </c>
      <c r="K577" s="20"/>
      <c r="L577" s="2">
        <v>0</v>
      </c>
      <c r="M577" s="20"/>
      <c r="N577" s="2">
        <v>159534.14686974802</v>
      </c>
      <c r="O577" s="20">
        <v>6.265176013005162E-3</v>
      </c>
      <c r="P577" s="2">
        <v>88630.021529833495</v>
      </c>
      <c r="Q577" s="20">
        <v>2.9455836261793267E-2</v>
      </c>
      <c r="R577" s="2">
        <v>0</v>
      </c>
      <c r="S577" s="20"/>
      <c r="T577" s="2">
        <v>0</v>
      </c>
      <c r="U577" s="20"/>
      <c r="V577" s="2">
        <v>106328.39191593901</v>
      </c>
      <c r="W577" s="20">
        <v>8.3632191106879031E-3</v>
      </c>
      <c r="X577" s="2">
        <v>70885.590955635504</v>
      </c>
      <c r="Y577" s="20">
        <v>2.2464946792382506E-2</v>
      </c>
      <c r="Z577" s="2">
        <v>0</v>
      </c>
      <c r="AA577" s="20"/>
      <c r="AB577" s="2">
        <v>0</v>
      </c>
      <c r="AC577" s="20"/>
      <c r="AD577" s="2">
        <v>0</v>
      </c>
      <c r="AE577" s="20"/>
      <c r="AF577" s="2">
        <v>0</v>
      </c>
      <c r="AG577" s="20"/>
      <c r="AH577" s="2">
        <v>425378.15127115604</v>
      </c>
      <c r="AI577" s="20">
        <v>3.9525333682454439E-3</v>
      </c>
      <c r="AJ577" s="1"/>
    </row>
    <row r="578" spans="1:36" x14ac:dyDescent="0.3">
      <c r="A578" s="62" t="s">
        <v>262</v>
      </c>
      <c r="B578" s="2">
        <v>0</v>
      </c>
      <c r="C578" s="20"/>
      <c r="D578" s="2">
        <v>0</v>
      </c>
      <c r="E578" s="20"/>
      <c r="F578" s="2">
        <v>0</v>
      </c>
      <c r="G578" s="20"/>
      <c r="H578" s="2">
        <v>0</v>
      </c>
      <c r="I578" s="20"/>
      <c r="J578" s="2">
        <v>0</v>
      </c>
      <c r="K578" s="20"/>
      <c r="L578" s="2">
        <v>0</v>
      </c>
      <c r="M578" s="20"/>
      <c r="N578" s="2">
        <v>159534.14686974802</v>
      </c>
      <c r="O578" s="20">
        <v>6.265176013005162E-3</v>
      </c>
      <c r="P578" s="2">
        <v>88630.021529833495</v>
      </c>
      <c r="Q578" s="20">
        <v>2.9455836261793267E-2</v>
      </c>
      <c r="R578" s="2">
        <v>0</v>
      </c>
      <c r="S578" s="20"/>
      <c r="T578" s="2">
        <v>0</v>
      </c>
      <c r="U578" s="20"/>
      <c r="V578" s="2">
        <v>106328.39191593901</v>
      </c>
      <c r="W578" s="20">
        <v>8.3632191106879031E-3</v>
      </c>
      <c r="X578" s="2">
        <v>70885.590955635504</v>
      </c>
      <c r="Y578" s="20">
        <v>2.2464946792382506E-2</v>
      </c>
      <c r="Z578" s="2">
        <v>0</v>
      </c>
      <c r="AA578" s="20"/>
      <c r="AB578" s="2">
        <v>0</v>
      </c>
      <c r="AC578" s="20"/>
      <c r="AD578" s="2">
        <v>0</v>
      </c>
      <c r="AE578" s="20"/>
      <c r="AF578" s="2">
        <v>0</v>
      </c>
      <c r="AG578" s="20"/>
      <c r="AH578" s="2">
        <v>425378.15127115604</v>
      </c>
      <c r="AI578" s="20">
        <v>3.9525333682454439E-3</v>
      </c>
      <c r="AJ578" s="1"/>
    </row>
    <row r="579" spans="1:36" x14ac:dyDescent="0.3">
      <c r="A579" s="18" t="s">
        <v>390</v>
      </c>
      <c r="B579" s="2">
        <v>0</v>
      </c>
      <c r="C579" s="20"/>
      <c r="D579" s="2">
        <v>568.6076624666</v>
      </c>
      <c r="E579" s="20">
        <v>4.2292816191442104E-4</v>
      </c>
      <c r="F579" s="2">
        <v>1379.2221224928999</v>
      </c>
      <c r="G579" s="20">
        <v>1.2952178821458248E-4</v>
      </c>
      <c r="H579" s="2">
        <v>9904.2341517319001</v>
      </c>
      <c r="I579" s="20">
        <v>2.7384763423677523E-3</v>
      </c>
      <c r="J579" s="2">
        <v>0</v>
      </c>
      <c r="K579" s="20"/>
      <c r="L579" s="2">
        <v>0</v>
      </c>
      <c r="M579" s="20"/>
      <c r="N579" s="2">
        <v>71690.015927892106</v>
      </c>
      <c r="O579" s="20">
        <v>2.8153882850553459E-3</v>
      </c>
      <c r="P579" s="2">
        <v>18525.141980435899</v>
      </c>
      <c r="Q579" s="20">
        <v>6.1567574901075124E-3</v>
      </c>
      <c r="R579" s="2">
        <v>0</v>
      </c>
      <c r="S579" s="20"/>
      <c r="T579" s="2">
        <v>1.5376588E-3</v>
      </c>
      <c r="U579" s="20">
        <v>3.4941260245520879E-10</v>
      </c>
      <c r="V579" s="2">
        <v>91238.686920627995</v>
      </c>
      <c r="W579" s="20">
        <v>7.1763441197522969E-3</v>
      </c>
      <c r="X579" s="2">
        <v>42748.194465832203</v>
      </c>
      <c r="Y579" s="20">
        <v>1.3547688623296902E-2</v>
      </c>
      <c r="Z579" s="2">
        <v>0</v>
      </c>
      <c r="AA579" s="20"/>
      <c r="AB579" s="2">
        <v>5905.1637198448998</v>
      </c>
      <c r="AC579" s="20">
        <v>9.5478572244329094E-4</v>
      </c>
      <c r="AD579" s="2">
        <v>205784.394853868</v>
      </c>
      <c r="AE579" s="20">
        <v>9.8197303827638489E-3</v>
      </c>
      <c r="AF579" s="2">
        <v>41449.7410127857</v>
      </c>
      <c r="AG579" s="20">
        <v>1.5427464206254595E-2</v>
      </c>
      <c r="AH579" s="2">
        <v>489193.40435563697</v>
      </c>
      <c r="AI579" s="20">
        <v>4.5454926362889373E-3</v>
      </c>
      <c r="AJ579" s="1"/>
    </row>
    <row r="580" spans="1:36" x14ac:dyDescent="0.3">
      <c r="A580" s="62" t="s">
        <v>60</v>
      </c>
      <c r="B580" s="2">
        <v>0</v>
      </c>
      <c r="C580" s="20"/>
      <c r="D580" s="2">
        <v>568.6076624666</v>
      </c>
      <c r="E580" s="20">
        <v>4.2292816191442104E-4</v>
      </c>
      <c r="F580" s="2">
        <v>1379.2221224928999</v>
      </c>
      <c r="G580" s="20">
        <v>1.2952178821458248E-4</v>
      </c>
      <c r="H580" s="2">
        <v>9904.2341517319001</v>
      </c>
      <c r="I580" s="20">
        <v>2.7384763423677523E-3</v>
      </c>
      <c r="J580" s="2">
        <v>0</v>
      </c>
      <c r="K580" s="20"/>
      <c r="L580" s="2">
        <v>0</v>
      </c>
      <c r="M580" s="20"/>
      <c r="N580" s="2">
        <v>71690.015927892106</v>
      </c>
      <c r="O580" s="20">
        <v>2.8153882850553459E-3</v>
      </c>
      <c r="P580" s="2">
        <v>18525.141980435899</v>
      </c>
      <c r="Q580" s="20">
        <v>6.1567574901075124E-3</v>
      </c>
      <c r="R580" s="2">
        <v>0</v>
      </c>
      <c r="S580" s="20"/>
      <c r="T580" s="2">
        <v>1.5376588E-3</v>
      </c>
      <c r="U580" s="20">
        <v>3.4941260245520879E-10</v>
      </c>
      <c r="V580" s="2">
        <v>91238.686920627995</v>
      </c>
      <c r="W580" s="20">
        <v>7.1763441197522969E-3</v>
      </c>
      <c r="X580" s="2">
        <v>42748.194465832203</v>
      </c>
      <c r="Y580" s="20">
        <v>1.3547688623296902E-2</v>
      </c>
      <c r="Z580" s="2">
        <v>0</v>
      </c>
      <c r="AA580" s="20"/>
      <c r="AB580" s="2">
        <v>5905.1637198448998</v>
      </c>
      <c r="AC580" s="20">
        <v>9.5478572244329094E-4</v>
      </c>
      <c r="AD580" s="2">
        <v>205784.394853868</v>
      </c>
      <c r="AE580" s="20">
        <v>9.8197303827638489E-3</v>
      </c>
      <c r="AF580" s="2">
        <v>41449.7410127857</v>
      </c>
      <c r="AG580" s="20">
        <v>1.5427464206254595E-2</v>
      </c>
      <c r="AH580" s="2">
        <v>489193.40435563697</v>
      </c>
      <c r="AI580" s="20">
        <v>4.5454926362889373E-3</v>
      </c>
      <c r="AJ580" s="1"/>
    </row>
    <row r="581" spans="1:36" x14ac:dyDescent="0.3">
      <c r="A581" s="18" t="s">
        <v>391</v>
      </c>
      <c r="B581" s="2">
        <v>0</v>
      </c>
      <c r="C581" s="20"/>
      <c r="D581" s="2">
        <v>37.522483919300001</v>
      </c>
      <c r="E581" s="20">
        <v>2.7909077210835398E-5</v>
      </c>
      <c r="F581" s="2">
        <v>0</v>
      </c>
      <c r="G581" s="20"/>
      <c r="H581" s="2">
        <v>0</v>
      </c>
      <c r="I581" s="20"/>
      <c r="J581" s="2">
        <v>0</v>
      </c>
      <c r="K581" s="20"/>
      <c r="L581" s="2">
        <v>0</v>
      </c>
      <c r="M581" s="20"/>
      <c r="N581" s="2">
        <v>0</v>
      </c>
      <c r="O581" s="20"/>
      <c r="P581" s="2">
        <v>0</v>
      </c>
      <c r="Q581" s="20"/>
      <c r="R581" s="2">
        <v>0</v>
      </c>
      <c r="S581" s="20"/>
      <c r="T581" s="2">
        <v>0</v>
      </c>
      <c r="U581" s="20"/>
      <c r="V581" s="2">
        <v>0</v>
      </c>
      <c r="W581" s="20"/>
      <c r="X581" s="2">
        <v>0</v>
      </c>
      <c r="Y581" s="20"/>
      <c r="Z581" s="2">
        <v>0</v>
      </c>
      <c r="AA581" s="20"/>
      <c r="AB581" s="2">
        <v>0</v>
      </c>
      <c r="AC581" s="20"/>
      <c r="AD581" s="2">
        <v>0</v>
      </c>
      <c r="AE581" s="20"/>
      <c r="AF581" s="2">
        <v>0</v>
      </c>
      <c r="AG581" s="20"/>
      <c r="AH581" s="2">
        <v>37.522483919300001</v>
      </c>
      <c r="AI581" s="20">
        <v>3.4865182733832354E-7</v>
      </c>
      <c r="AJ581" s="1"/>
    </row>
    <row r="582" spans="1:36" x14ac:dyDescent="0.3">
      <c r="A582" s="62" t="s">
        <v>60</v>
      </c>
      <c r="B582" s="2">
        <v>0</v>
      </c>
      <c r="C582" s="20"/>
      <c r="D582" s="2">
        <v>37.522483919300001</v>
      </c>
      <c r="E582" s="20">
        <v>2.7909077210835398E-5</v>
      </c>
      <c r="F582" s="2">
        <v>0</v>
      </c>
      <c r="G582" s="20"/>
      <c r="H582" s="2">
        <v>0</v>
      </c>
      <c r="I582" s="20"/>
      <c r="J582" s="2">
        <v>0</v>
      </c>
      <c r="K582" s="20"/>
      <c r="L582" s="2">
        <v>0</v>
      </c>
      <c r="M582" s="20"/>
      <c r="N582" s="2">
        <v>0</v>
      </c>
      <c r="O582" s="20"/>
      <c r="P582" s="2">
        <v>0</v>
      </c>
      <c r="Q582" s="20"/>
      <c r="R582" s="2">
        <v>0</v>
      </c>
      <c r="S582" s="20"/>
      <c r="T582" s="2">
        <v>0</v>
      </c>
      <c r="U582" s="20"/>
      <c r="V582" s="2">
        <v>0</v>
      </c>
      <c r="W582" s="20"/>
      <c r="X582" s="2">
        <v>0</v>
      </c>
      <c r="Y582" s="20"/>
      <c r="Z582" s="2">
        <v>0</v>
      </c>
      <c r="AA582" s="20"/>
      <c r="AB582" s="2">
        <v>0</v>
      </c>
      <c r="AC582" s="20"/>
      <c r="AD582" s="2">
        <v>0</v>
      </c>
      <c r="AE582" s="20"/>
      <c r="AF582" s="2">
        <v>0</v>
      </c>
      <c r="AG582" s="20"/>
      <c r="AH582" s="2">
        <v>37.522483919300001</v>
      </c>
      <c r="AI582" s="20">
        <v>3.4865182733832354E-7</v>
      </c>
      <c r="AJ582" s="1"/>
    </row>
    <row r="583" spans="1:36" x14ac:dyDescent="0.3">
      <c r="A583" s="18" t="s">
        <v>392</v>
      </c>
      <c r="B583" s="2">
        <v>0</v>
      </c>
      <c r="C583" s="20"/>
      <c r="D583" s="2">
        <v>0</v>
      </c>
      <c r="E583" s="20"/>
      <c r="F583" s="2">
        <v>7.1140117599999997E-2</v>
      </c>
      <c r="G583" s="20">
        <v>6.680718859623081E-9</v>
      </c>
      <c r="H583" s="2">
        <v>1996.3640052797998</v>
      </c>
      <c r="I583" s="20">
        <v>5.5198569777929556E-4</v>
      </c>
      <c r="J583" s="2">
        <v>0</v>
      </c>
      <c r="K583" s="20"/>
      <c r="L583" s="2">
        <v>0</v>
      </c>
      <c r="M583" s="20"/>
      <c r="N583" s="2">
        <v>3.9337191099999995E-2</v>
      </c>
      <c r="O583" s="20">
        <v>1.5448380859800399E-9</v>
      </c>
      <c r="P583" s="2">
        <v>6.2886500999999997E-2</v>
      </c>
      <c r="Q583" s="20">
        <v>2.0900079279678117E-8</v>
      </c>
      <c r="R583" s="2">
        <v>0</v>
      </c>
      <c r="S583" s="20"/>
      <c r="T583" s="2">
        <v>2.68431843E-2</v>
      </c>
      <c r="U583" s="20">
        <v>6.0997582067281778E-9</v>
      </c>
      <c r="V583" s="2">
        <v>2.1504835899999998E-2</v>
      </c>
      <c r="W583" s="20">
        <v>1.6914546654036927E-9</v>
      </c>
      <c r="X583" s="2">
        <v>2.99856163E-2</v>
      </c>
      <c r="Y583" s="20">
        <v>9.5029930009032881E-9</v>
      </c>
      <c r="Z583" s="2">
        <v>0</v>
      </c>
      <c r="AA583" s="20"/>
      <c r="AB583" s="2">
        <v>0</v>
      </c>
      <c r="AC583" s="20"/>
      <c r="AD583" s="2">
        <v>0</v>
      </c>
      <c r="AE583" s="20"/>
      <c r="AF583" s="2">
        <v>0</v>
      </c>
      <c r="AG583" s="20"/>
      <c r="AH583" s="2">
        <v>1996.6157027259999</v>
      </c>
      <c r="AI583" s="20">
        <v>1.8552175670058823E-5</v>
      </c>
      <c r="AJ583" s="1"/>
    </row>
    <row r="584" spans="1:36" x14ac:dyDescent="0.3">
      <c r="A584" s="62" t="s">
        <v>60</v>
      </c>
      <c r="B584" s="2">
        <v>0</v>
      </c>
      <c r="C584" s="20"/>
      <c r="D584" s="2">
        <v>0</v>
      </c>
      <c r="E584" s="20"/>
      <c r="F584" s="2">
        <v>7.1140117599999997E-2</v>
      </c>
      <c r="G584" s="20">
        <v>6.680718859623081E-9</v>
      </c>
      <c r="H584" s="2">
        <v>1996.3640052797998</v>
      </c>
      <c r="I584" s="20">
        <v>5.5198569777929556E-4</v>
      </c>
      <c r="J584" s="2">
        <v>0</v>
      </c>
      <c r="K584" s="20"/>
      <c r="L584" s="2">
        <v>0</v>
      </c>
      <c r="M584" s="20"/>
      <c r="N584" s="2">
        <v>3.9337191099999995E-2</v>
      </c>
      <c r="O584" s="20">
        <v>1.5448380859800399E-9</v>
      </c>
      <c r="P584" s="2">
        <v>6.2886500999999997E-2</v>
      </c>
      <c r="Q584" s="20">
        <v>2.0900079279678117E-8</v>
      </c>
      <c r="R584" s="2">
        <v>0</v>
      </c>
      <c r="S584" s="20"/>
      <c r="T584" s="2">
        <v>2.68431843E-2</v>
      </c>
      <c r="U584" s="20">
        <v>6.0997582067281778E-9</v>
      </c>
      <c r="V584" s="2">
        <v>2.1504835899999998E-2</v>
      </c>
      <c r="W584" s="20">
        <v>1.6914546654036927E-9</v>
      </c>
      <c r="X584" s="2">
        <v>2.99856163E-2</v>
      </c>
      <c r="Y584" s="20">
        <v>9.5029930009032881E-9</v>
      </c>
      <c r="Z584" s="2">
        <v>0</v>
      </c>
      <c r="AA584" s="20"/>
      <c r="AB584" s="2">
        <v>0</v>
      </c>
      <c r="AC584" s="20"/>
      <c r="AD584" s="2">
        <v>0</v>
      </c>
      <c r="AE584" s="20"/>
      <c r="AF584" s="2">
        <v>0</v>
      </c>
      <c r="AG584" s="20"/>
      <c r="AH584" s="2">
        <v>1996.6157027259999</v>
      </c>
      <c r="AI584" s="20">
        <v>1.8552175670058823E-5</v>
      </c>
      <c r="AJ584" s="1"/>
    </row>
    <row r="585" spans="1:36" x14ac:dyDescent="0.3">
      <c r="A585" s="18" t="s">
        <v>393</v>
      </c>
      <c r="B585" s="2">
        <v>0</v>
      </c>
      <c r="C585" s="20"/>
      <c r="D585" s="2">
        <v>0</v>
      </c>
      <c r="E585" s="20"/>
      <c r="F585" s="2">
        <v>7.16687664E-2</v>
      </c>
      <c r="G585" s="20">
        <v>6.7303638999663527E-9</v>
      </c>
      <c r="H585" s="2">
        <v>9.2998756400000007E-2</v>
      </c>
      <c r="I585" s="20">
        <v>2.5713739232072576E-8</v>
      </c>
      <c r="J585" s="2">
        <v>0</v>
      </c>
      <c r="K585" s="20"/>
      <c r="L585" s="2">
        <v>0</v>
      </c>
      <c r="M585" s="20"/>
      <c r="N585" s="2">
        <v>0</v>
      </c>
      <c r="O585" s="20"/>
      <c r="P585" s="2">
        <v>0</v>
      </c>
      <c r="Q585" s="20"/>
      <c r="R585" s="2">
        <v>0</v>
      </c>
      <c r="S585" s="20"/>
      <c r="T585" s="2">
        <v>0</v>
      </c>
      <c r="U585" s="20"/>
      <c r="V585" s="2">
        <v>0</v>
      </c>
      <c r="W585" s="20"/>
      <c r="X585" s="2">
        <v>0</v>
      </c>
      <c r="Y585" s="20"/>
      <c r="Z585" s="2">
        <v>0</v>
      </c>
      <c r="AA585" s="20"/>
      <c r="AB585" s="2">
        <v>0</v>
      </c>
      <c r="AC585" s="20"/>
      <c r="AD585" s="2">
        <v>0</v>
      </c>
      <c r="AE585" s="20"/>
      <c r="AF585" s="2">
        <v>0</v>
      </c>
      <c r="AG585" s="20"/>
      <c r="AH585" s="2">
        <v>0.16466752279999999</v>
      </c>
      <c r="AI585" s="20">
        <v>1.5300594931553799E-9</v>
      </c>
      <c r="AJ585" s="1"/>
    </row>
    <row r="586" spans="1:36" x14ac:dyDescent="0.3">
      <c r="A586" s="62" t="s">
        <v>60</v>
      </c>
      <c r="B586" s="2">
        <v>0</v>
      </c>
      <c r="C586" s="20"/>
      <c r="D586" s="2">
        <v>0</v>
      </c>
      <c r="E586" s="20"/>
      <c r="F586" s="2">
        <v>7.16687664E-2</v>
      </c>
      <c r="G586" s="20">
        <v>6.7303638999663527E-9</v>
      </c>
      <c r="H586" s="2">
        <v>9.2998756400000007E-2</v>
      </c>
      <c r="I586" s="20">
        <v>2.5713739232072576E-8</v>
      </c>
      <c r="J586" s="2">
        <v>0</v>
      </c>
      <c r="K586" s="20"/>
      <c r="L586" s="2">
        <v>0</v>
      </c>
      <c r="M586" s="20"/>
      <c r="N586" s="2">
        <v>0</v>
      </c>
      <c r="O586" s="20"/>
      <c r="P586" s="2">
        <v>0</v>
      </c>
      <c r="Q586" s="20"/>
      <c r="R586" s="2">
        <v>0</v>
      </c>
      <c r="S586" s="20"/>
      <c r="T586" s="2">
        <v>0</v>
      </c>
      <c r="U586" s="20"/>
      <c r="V586" s="2">
        <v>0</v>
      </c>
      <c r="W586" s="20"/>
      <c r="X586" s="2">
        <v>0</v>
      </c>
      <c r="Y586" s="20"/>
      <c r="Z586" s="2">
        <v>0</v>
      </c>
      <c r="AA586" s="20"/>
      <c r="AB586" s="2">
        <v>0</v>
      </c>
      <c r="AC586" s="20"/>
      <c r="AD586" s="2">
        <v>0</v>
      </c>
      <c r="AE586" s="20"/>
      <c r="AF586" s="2">
        <v>0</v>
      </c>
      <c r="AG586" s="20"/>
      <c r="AH586" s="2">
        <v>0.16466752279999999</v>
      </c>
      <c r="AI586" s="20">
        <v>1.5300594931553799E-9</v>
      </c>
      <c r="AJ586" s="1"/>
    </row>
    <row r="587" spans="1:36" x14ac:dyDescent="0.3">
      <c r="A587" s="18" t="s">
        <v>394</v>
      </c>
      <c r="B587" s="2">
        <v>0</v>
      </c>
      <c r="C587" s="20"/>
      <c r="D587" s="2">
        <v>32555.451692256</v>
      </c>
      <c r="E587" s="20">
        <v>2.4214618010548403E-2</v>
      </c>
      <c r="F587" s="2">
        <v>10271.174921820199</v>
      </c>
      <c r="G587" s="20">
        <v>9.6455887796693539E-4</v>
      </c>
      <c r="H587" s="2">
        <v>0</v>
      </c>
      <c r="I587" s="20"/>
      <c r="J587" s="2">
        <v>0</v>
      </c>
      <c r="K587" s="20"/>
      <c r="L587" s="2">
        <v>0</v>
      </c>
      <c r="M587" s="20"/>
      <c r="N587" s="2">
        <v>0</v>
      </c>
      <c r="O587" s="20"/>
      <c r="P587" s="2">
        <v>0</v>
      </c>
      <c r="Q587" s="20"/>
      <c r="R587" s="2">
        <v>0</v>
      </c>
      <c r="S587" s="20"/>
      <c r="T587" s="2">
        <v>0</v>
      </c>
      <c r="U587" s="20"/>
      <c r="V587" s="2">
        <v>0</v>
      </c>
      <c r="W587" s="20"/>
      <c r="X587" s="2">
        <v>0</v>
      </c>
      <c r="Y587" s="20"/>
      <c r="Z587" s="2">
        <v>0</v>
      </c>
      <c r="AA587" s="20"/>
      <c r="AB587" s="2">
        <v>0</v>
      </c>
      <c r="AC587" s="20"/>
      <c r="AD587" s="2">
        <v>0</v>
      </c>
      <c r="AE587" s="20"/>
      <c r="AF587" s="2">
        <v>0</v>
      </c>
      <c r="AG587" s="20"/>
      <c r="AH587" s="2">
        <v>42826.626614076195</v>
      </c>
      <c r="AI587" s="20">
        <v>3.9793691856454002E-4</v>
      </c>
      <c r="AJ587" s="1"/>
    </row>
    <row r="588" spans="1:36" x14ac:dyDescent="0.3">
      <c r="A588" s="62" t="s">
        <v>60</v>
      </c>
      <c r="B588" s="2">
        <v>0</v>
      </c>
      <c r="C588" s="20"/>
      <c r="D588" s="2">
        <v>32555.451692256</v>
      </c>
      <c r="E588" s="20">
        <v>2.4214618010548403E-2</v>
      </c>
      <c r="F588" s="2">
        <v>10271.174921820199</v>
      </c>
      <c r="G588" s="20">
        <v>9.6455887796693539E-4</v>
      </c>
      <c r="H588" s="2">
        <v>0</v>
      </c>
      <c r="I588" s="20"/>
      <c r="J588" s="2">
        <v>0</v>
      </c>
      <c r="K588" s="20"/>
      <c r="L588" s="2">
        <v>0</v>
      </c>
      <c r="M588" s="20"/>
      <c r="N588" s="2">
        <v>0</v>
      </c>
      <c r="O588" s="20"/>
      <c r="P588" s="2">
        <v>0</v>
      </c>
      <c r="Q588" s="20"/>
      <c r="R588" s="2">
        <v>0</v>
      </c>
      <c r="S588" s="20"/>
      <c r="T588" s="2">
        <v>0</v>
      </c>
      <c r="U588" s="20"/>
      <c r="V588" s="2">
        <v>0</v>
      </c>
      <c r="W588" s="20"/>
      <c r="X588" s="2">
        <v>0</v>
      </c>
      <c r="Y588" s="20"/>
      <c r="Z588" s="2">
        <v>0</v>
      </c>
      <c r="AA588" s="20"/>
      <c r="AB588" s="2">
        <v>0</v>
      </c>
      <c r="AC588" s="20"/>
      <c r="AD588" s="2">
        <v>0</v>
      </c>
      <c r="AE588" s="20"/>
      <c r="AF588" s="2">
        <v>0</v>
      </c>
      <c r="AG588" s="20"/>
      <c r="AH588" s="2">
        <v>42826.626614076195</v>
      </c>
      <c r="AI588" s="20">
        <v>3.9793691856454002E-4</v>
      </c>
      <c r="AJ588" s="1"/>
    </row>
    <row r="589" spans="1:36" x14ac:dyDescent="0.3">
      <c r="A589" s="18" t="s">
        <v>395</v>
      </c>
      <c r="B589" s="2">
        <v>0</v>
      </c>
      <c r="C589" s="20"/>
      <c r="D589" s="2">
        <v>0</v>
      </c>
      <c r="E589" s="20"/>
      <c r="F589" s="2">
        <v>0</v>
      </c>
      <c r="G589" s="20"/>
      <c r="H589" s="2">
        <v>0</v>
      </c>
      <c r="I589" s="20"/>
      <c r="J589" s="2">
        <v>0</v>
      </c>
      <c r="K589" s="20"/>
      <c r="L589" s="2">
        <v>0</v>
      </c>
      <c r="M589" s="20"/>
      <c r="N589" s="2">
        <v>0</v>
      </c>
      <c r="O589" s="20"/>
      <c r="P589" s="2">
        <v>0</v>
      </c>
      <c r="Q589" s="20"/>
      <c r="R589" s="2">
        <v>0</v>
      </c>
      <c r="S589" s="20"/>
      <c r="T589" s="2">
        <v>0</v>
      </c>
      <c r="U589" s="20"/>
      <c r="V589" s="2">
        <v>0</v>
      </c>
      <c r="W589" s="20"/>
      <c r="X589" s="2">
        <v>0</v>
      </c>
      <c r="Y589" s="20"/>
      <c r="Z589" s="2">
        <v>0</v>
      </c>
      <c r="AA589" s="20"/>
      <c r="AB589" s="2">
        <v>124262.284313677</v>
      </c>
      <c r="AC589" s="20">
        <v>2.009154369457582E-2</v>
      </c>
      <c r="AD589" s="2">
        <v>479497.13607328304</v>
      </c>
      <c r="AE589" s="20">
        <v>2.2880902115491802E-2</v>
      </c>
      <c r="AF589" s="2">
        <v>0</v>
      </c>
      <c r="AG589" s="20"/>
      <c r="AH589" s="2">
        <v>603759.42038696003</v>
      </c>
      <c r="AI589" s="20">
        <v>5.6100183997245265E-3</v>
      </c>
      <c r="AJ589" s="1"/>
    </row>
    <row r="590" spans="1:36" x14ac:dyDescent="0.3">
      <c r="A590" s="62" t="s">
        <v>60</v>
      </c>
      <c r="B590" s="2">
        <v>0</v>
      </c>
      <c r="C590" s="20"/>
      <c r="D590" s="2">
        <v>0</v>
      </c>
      <c r="E590" s="20"/>
      <c r="F590" s="2">
        <v>0</v>
      </c>
      <c r="G590" s="20"/>
      <c r="H590" s="2">
        <v>0</v>
      </c>
      <c r="I590" s="20"/>
      <c r="J590" s="2">
        <v>0</v>
      </c>
      <c r="K590" s="20"/>
      <c r="L590" s="2">
        <v>0</v>
      </c>
      <c r="M590" s="20"/>
      <c r="N590" s="2">
        <v>0</v>
      </c>
      <c r="O590" s="20"/>
      <c r="P590" s="2">
        <v>0</v>
      </c>
      <c r="Q590" s="20"/>
      <c r="R590" s="2">
        <v>0</v>
      </c>
      <c r="S590" s="20"/>
      <c r="T590" s="2">
        <v>0</v>
      </c>
      <c r="U590" s="20"/>
      <c r="V590" s="2">
        <v>0</v>
      </c>
      <c r="W590" s="20"/>
      <c r="X590" s="2">
        <v>0</v>
      </c>
      <c r="Y590" s="20"/>
      <c r="Z590" s="2">
        <v>0</v>
      </c>
      <c r="AA590" s="20"/>
      <c r="AB590" s="2">
        <v>124262.284313677</v>
      </c>
      <c r="AC590" s="20">
        <v>2.009154369457582E-2</v>
      </c>
      <c r="AD590" s="2">
        <v>479497.13607328304</v>
      </c>
      <c r="AE590" s="20">
        <v>2.2880902115491802E-2</v>
      </c>
      <c r="AF590" s="2">
        <v>0</v>
      </c>
      <c r="AG590" s="20"/>
      <c r="AH590" s="2">
        <v>603759.42038696003</v>
      </c>
      <c r="AI590" s="20">
        <v>5.6100183997245265E-3</v>
      </c>
      <c r="AJ590" s="1"/>
    </row>
    <row r="591" spans="1:36" x14ac:dyDescent="0.3">
      <c r="A591" s="18" t="s">
        <v>396</v>
      </c>
      <c r="B591" s="2">
        <v>0</v>
      </c>
      <c r="C591" s="20"/>
      <c r="D591" s="2">
        <v>19564.179464448</v>
      </c>
      <c r="E591" s="20">
        <v>1.4551760390230206E-2</v>
      </c>
      <c r="F591" s="2">
        <v>56525.6669913312</v>
      </c>
      <c r="G591" s="20">
        <v>5.3082859891387104E-3</v>
      </c>
      <c r="H591" s="2">
        <v>0</v>
      </c>
      <c r="I591" s="20"/>
      <c r="J591" s="2">
        <v>0</v>
      </c>
      <c r="K591" s="20"/>
      <c r="L591" s="2">
        <v>199180.34306259404</v>
      </c>
      <c r="M591" s="20">
        <v>2.8265567328525826E-2</v>
      </c>
      <c r="N591" s="2">
        <v>0.26639677920000004</v>
      </c>
      <c r="O591" s="20">
        <v>1.0461852485714858E-8</v>
      </c>
      <c r="P591" s="2">
        <v>0</v>
      </c>
      <c r="Q591" s="20"/>
      <c r="R591" s="2">
        <v>0</v>
      </c>
      <c r="S591" s="20"/>
      <c r="T591" s="2">
        <v>0</v>
      </c>
      <c r="U591" s="20"/>
      <c r="V591" s="2">
        <v>158471.72765925899</v>
      </c>
      <c r="W591" s="20">
        <v>1.2464533295222076E-2</v>
      </c>
      <c r="X591" s="2">
        <v>0</v>
      </c>
      <c r="Y591" s="20"/>
      <c r="Z591" s="2">
        <v>0</v>
      </c>
      <c r="AA591" s="20"/>
      <c r="AB591" s="2">
        <v>128018.03783167701</v>
      </c>
      <c r="AC591" s="20">
        <v>2.0698798633833754E-2</v>
      </c>
      <c r="AD591" s="2">
        <v>10508.8201458816</v>
      </c>
      <c r="AE591" s="20">
        <v>5.0146552923410216E-4</v>
      </c>
      <c r="AF591" s="2">
        <v>0</v>
      </c>
      <c r="AG591" s="20"/>
      <c r="AH591" s="2">
        <v>572269.04155197006</v>
      </c>
      <c r="AI591" s="20">
        <v>5.3174157525221625E-3</v>
      </c>
      <c r="AJ591" s="1"/>
    </row>
    <row r="592" spans="1:36" x14ac:dyDescent="0.3">
      <c r="A592" s="62" t="s">
        <v>60</v>
      </c>
      <c r="B592" s="2">
        <v>0</v>
      </c>
      <c r="C592" s="20"/>
      <c r="D592" s="2">
        <v>19564.179464448</v>
      </c>
      <c r="E592" s="20">
        <v>1.4551760390230206E-2</v>
      </c>
      <c r="F592" s="2">
        <v>56525.6669913312</v>
      </c>
      <c r="G592" s="20">
        <v>5.3082859891387104E-3</v>
      </c>
      <c r="H592" s="2">
        <v>0</v>
      </c>
      <c r="I592" s="20"/>
      <c r="J592" s="2">
        <v>0</v>
      </c>
      <c r="K592" s="20"/>
      <c r="L592" s="2">
        <v>199180.34306259404</v>
      </c>
      <c r="M592" s="20">
        <v>2.8265567328525826E-2</v>
      </c>
      <c r="N592" s="2">
        <v>0.26639677920000004</v>
      </c>
      <c r="O592" s="20">
        <v>1.0461852485714858E-8</v>
      </c>
      <c r="P592" s="2">
        <v>0</v>
      </c>
      <c r="Q592" s="20"/>
      <c r="R592" s="2">
        <v>0</v>
      </c>
      <c r="S592" s="20"/>
      <c r="T592" s="2">
        <v>0</v>
      </c>
      <c r="U592" s="20"/>
      <c r="V592" s="2">
        <v>158471.72765925899</v>
      </c>
      <c r="W592" s="20">
        <v>1.2464533295222076E-2</v>
      </c>
      <c r="X592" s="2">
        <v>0</v>
      </c>
      <c r="Y592" s="20"/>
      <c r="Z592" s="2">
        <v>0</v>
      </c>
      <c r="AA592" s="20"/>
      <c r="AB592" s="2">
        <v>128018.03783167701</v>
      </c>
      <c r="AC592" s="20">
        <v>2.0698798633833754E-2</v>
      </c>
      <c r="AD592" s="2">
        <v>10508.8201458816</v>
      </c>
      <c r="AE592" s="20">
        <v>5.0146552923410216E-4</v>
      </c>
      <c r="AF592" s="2">
        <v>0</v>
      </c>
      <c r="AG592" s="20"/>
      <c r="AH592" s="2">
        <v>572269.04155197006</v>
      </c>
      <c r="AI592" s="20">
        <v>5.3174157525221625E-3</v>
      </c>
      <c r="AJ592" s="1"/>
    </row>
    <row r="593" spans="1:36" x14ac:dyDescent="0.3">
      <c r="A593" s="18" t="s">
        <v>397</v>
      </c>
      <c r="B593" s="2">
        <v>0</v>
      </c>
      <c r="C593" s="20"/>
      <c r="D593" s="2">
        <v>0</v>
      </c>
      <c r="E593" s="20"/>
      <c r="F593" s="2">
        <v>104126.453132788</v>
      </c>
      <c r="G593" s="20">
        <v>9.7784426382488254E-3</v>
      </c>
      <c r="H593" s="2">
        <v>11569.6067029966</v>
      </c>
      <c r="I593" s="20">
        <v>3.1989443869433667E-3</v>
      </c>
      <c r="J593" s="2">
        <v>0</v>
      </c>
      <c r="K593" s="20"/>
      <c r="L593" s="2">
        <v>0</v>
      </c>
      <c r="M593" s="20"/>
      <c r="N593" s="2">
        <v>0</v>
      </c>
      <c r="O593" s="20"/>
      <c r="P593" s="2">
        <v>0</v>
      </c>
      <c r="Q593" s="20"/>
      <c r="R593" s="2">
        <v>0</v>
      </c>
      <c r="S593" s="20"/>
      <c r="T593" s="2">
        <v>0</v>
      </c>
      <c r="U593" s="20"/>
      <c r="V593" s="2">
        <v>0</v>
      </c>
      <c r="W593" s="20"/>
      <c r="X593" s="2">
        <v>0</v>
      </c>
      <c r="Y593" s="20"/>
      <c r="Z593" s="2">
        <v>0</v>
      </c>
      <c r="AA593" s="20"/>
      <c r="AB593" s="2">
        <v>0</v>
      </c>
      <c r="AC593" s="20"/>
      <c r="AD593" s="2">
        <v>0</v>
      </c>
      <c r="AE593" s="20"/>
      <c r="AF593" s="2">
        <v>0</v>
      </c>
      <c r="AG593" s="20"/>
      <c r="AH593" s="2">
        <v>115696.0598357846</v>
      </c>
      <c r="AI593" s="20">
        <v>1.0750259168434827E-3</v>
      </c>
      <c r="AJ593" s="1"/>
    </row>
    <row r="594" spans="1:36" x14ac:dyDescent="0.3">
      <c r="A594" s="62" t="s">
        <v>262</v>
      </c>
      <c r="B594" s="2">
        <v>0</v>
      </c>
      <c r="C594" s="20"/>
      <c r="D594" s="2">
        <v>0</v>
      </c>
      <c r="E594" s="20"/>
      <c r="F594" s="2">
        <v>104126.453132788</v>
      </c>
      <c r="G594" s="20">
        <v>9.7784426382488254E-3</v>
      </c>
      <c r="H594" s="2">
        <v>11569.6067029966</v>
      </c>
      <c r="I594" s="20">
        <v>3.1989443869433667E-3</v>
      </c>
      <c r="J594" s="2">
        <v>0</v>
      </c>
      <c r="K594" s="20"/>
      <c r="L594" s="2">
        <v>0</v>
      </c>
      <c r="M594" s="20"/>
      <c r="N594" s="2">
        <v>0</v>
      </c>
      <c r="O594" s="20"/>
      <c r="P594" s="2">
        <v>0</v>
      </c>
      <c r="Q594" s="20"/>
      <c r="R594" s="2">
        <v>0</v>
      </c>
      <c r="S594" s="20"/>
      <c r="T594" s="2">
        <v>0</v>
      </c>
      <c r="U594" s="20"/>
      <c r="V594" s="2">
        <v>0</v>
      </c>
      <c r="W594" s="20"/>
      <c r="X594" s="2">
        <v>0</v>
      </c>
      <c r="Y594" s="20"/>
      <c r="Z594" s="2">
        <v>0</v>
      </c>
      <c r="AA594" s="20"/>
      <c r="AB594" s="2">
        <v>0</v>
      </c>
      <c r="AC594" s="20"/>
      <c r="AD594" s="2">
        <v>0</v>
      </c>
      <c r="AE594" s="20"/>
      <c r="AF594" s="2">
        <v>0</v>
      </c>
      <c r="AG594" s="20"/>
      <c r="AH594" s="2">
        <v>115696.0598357846</v>
      </c>
      <c r="AI594" s="20">
        <v>1.0750259168434827E-3</v>
      </c>
      <c r="AJ594" s="1"/>
    </row>
    <row r="595" spans="1:36" x14ac:dyDescent="0.3">
      <c r="A595" s="18" t="s">
        <v>398</v>
      </c>
      <c r="B595" s="2">
        <v>0</v>
      </c>
      <c r="C595" s="20"/>
      <c r="D595" s="2">
        <v>0</v>
      </c>
      <c r="E595" s="20"/>
      <c r="F595" s="2">
        <v>0</v>
      </c>
      <c r="G595" s="20"/>
      <c r="H595" s="2">
        <v>0</v>
      </c>
      <c r="I595" s="20"/>
      <c r="J595" s="2">
        <v>0</v>
      </c>
      <c r="K595" s="20"/>
      <c r="L595" s="2">
        <v>0</v>
      </c>
      <c r="M595" s="20"/>
      <c r="N595" s="2">
        <v>0</v>
      </c>
      <c r="O595" s="20"/>
      <c r="P595" s="2">
        <v>0</v>
      </c>
      <c r="Q595" s="20"/>
      <c r="R595" s="2">
        <v>0</v>
      </c>
      <c r="S595" s="20"/>
      <c r="T595" s="2">
        <v>4.9102811462</v>
      </c>
      <c r="U595" s="20">
        <v>1.1157963743845434E-6</v>
      </c>
      <c r="V595" s="2">
        <v>14.664096321500001</v>
      </c>
      <c r="W595" s="20">
        <v>1.1533989030314014E-6</v>
      </c>
      <c r="X595" s="2">
        <v>1.11573952E-2</v>
      </c>
      <c r="Y595" s="20">
        <v>3.5359836340569713E-9</v>
      </c>
      <c r="Z595" s="2">
        <v>0</v>
      </c>
      <c r="AA595" s="20"/>
      <c r="AB595" s="2">
        <v>0</v>
      </c>
      <c r="AC595" s="20"/>
      <c r="AD595" s="2">
        <v>0</v>
      </c>
      <c r="AE595" s="20"/>
      <c r="AF595" s="2">
        <v>0</v>
      </c>
      <c r="AG595" s="20"/>
      <c r="AH595" s="2">
        <v>19.585534862900001</v>
      </c>
      <c r="AI595" s="20">
        <v>1.8198508750206205E-7</v>
      </c>
      <c r="AJ595" s="1"/>
    </row>
    <row r="596" spans="1:36" x14ac:dyDescent="0.3">
      <c r="A596" s="62" t="s">
        <v>60</v>
      </c>
      <c r="B596" s="2">
        <v>0</v>
      </c>
      <c r="C596" s="20"/>
      <c r="D596" s="2">
        <v>0</v>
      </c>
      <c r="E596" s="20"/>
      <c r="F596" s="2">
        <v>0</v>
      </c>
      <c r="G596" s="20"/>
      <c r="H596" s="2">
        <v>0</v>
      </c>
      <c r="I596" s="20"/>
      <c r="J596" s="2">
        <v>0</v>
      </c>
      <c r="K596" s="20"/>
      <c r="L596" s="2">
        <v>0</v>
      </c>
      <c r="M596" s="20"/>
      <c r="N596" s="2">
        <v>0</v>
      </c>
      <c r="O596" s="20"/>
      <c r="P596" s="2">
        <v>0</v>
      </c>
      <c r="Q596" s="20"/>
      <c r="R596" s="2">
        <v>0</v>
      </c>
      <c r="S596" s="20"/>
      <c r="T596" s="2">
        <v>4.9102811462</v>
      </c>
      <c r="U596" s="20">
        <v>1.1157963743845434E-6</v>
      </c>
      <c r="V596" s="2">
        <v>14.664096321500001</v>
      </c>
      <c r="W596" s="20">
        <v>1.1533989030314014E-6</v>
      </c>
      <c r="X596" s="2">
        <v>1.11573952E-2</v>
      </c>
      <c r="Y596" s="20">
        <v>3.5359836340569713E-9</v>
      </c>
      <c r="Z596" s="2">
        <v>0</v>
      </c>
      <c r="AA596" s="20"/>
      <c r="AB596" s="2">
        <v>0</v>
      </c>
      <c r="AC596" s="20"/>
      <c r="AD596" s="2">
        <v>0</v>
      </c>
      <c r="AE596" s="20"/>
      <c r="AF596" s="2">
        <v>0</v>
      </c>
      <c r="AG596" s="20"/>
      <c r="AH596" s="2">
        <v>19.585534862900001</v>
      </c>
      <c r="AI596" s="20">
        <v>1.8198508750206205E-7</v>
      </c>
      <c r="AJ596" s="1"/>
    </row>
    <row r="597" spans="1:36" x14ac:dyDescent="0.3">
      <c r="A597" s="18" t="s">
        <v>399</v>
      </c>
      <c r="B597" s="2">
        <v>0</v>
      </c>
      <c r="C597" s="20"/>
      <c r="D597" s="2">
        <v>0</v>
      </c>
      <c r="E597" s="20"/>
      <c r="F597" s="2">
        <v>18508.6979643058</v>
      </c>
      <c r="G597" s="20">
        <v>1.7381389253875101E-3</v>
      </c>
      <c r="H597" s="2">
        <v>6169.5651508809997</v>
      </c>
      <c r="I597" s="20">
        <v>1.7058571061175664E-3</v>
      </c>
      <c r="J597" s="2">
        <v>0</v>
      </c>
      <c r="K597" s="20"/>
      <c r="L597" s="2">
        <v>0</v>
      </c>
      <c r="M597" s="20"/>
      <c r="N597" s="2">
        <v>0</v>
      </c>
      <c r="O597" s="20"/>
      <c r="P597" s="2">
        <v>0</v>
      </c>
      <c r="Q597" s="20"/>
      <c r="R597" s="2">
        <v>0</v>
      </c>
      <c r="S597" s="20"/>
      <c r="T597" s="2">
        <v>0</v>
      </c>
      <c r="U597" s="20"/>
      <c r="V597" s="2">
        <v>0</v>
      </c>
      <c r="W597" s="20"/>
      <c r="X597" s="2">
        <v>0</v>
      </c>
      <c r="Y597" s="20"/>
      <c r="Z597" s="2">
        <v>0</v>
      </c>
      <c r="AA597" s="20"/>
      <c r="AB597" s="2">
        <v>0</v>
      </c>
      <c r="AC597" s="20"/>
      <c r="AD597" s="2">
        <v>0</v>
      </c>
      <c r="AE597" s="20"/>
      <c r="AF597" s="2">
        <v>0</v>
      </c>
      <c r="AG597" s="20"/>
      <c r="AH597" s="2">
        <v>24678.263115186801</v>
      </c>
      <c r="AI597" s="20">
        <v>2.2930575569439382E-4</v>
      </c>
      <c r="AJ597" s="1"/>
    </row>
    <row r="598" spans="1:36" x14ac:dyDescent="0.3">
      <c r="A598" s="62" t="s">
        <v>262</v>
      </c>
      <c r="B598" s="2">
        <v>0</v>
      </c>
      <c r="C598" s="20"/>
      <c r="D598" s="2">
        <v>0</v>
      </c>
      <c r="E598" s="20"/>
      <c r="F598" s="2">
        <v>18508.6979643058</v>
      </c>
      <c r="G598" s="20">
        <v>1.7381389253875101E-3</v>
      </c>
      <c r="H598" s="2">
        <v>6169.5651508809997</v>
      </c>
      <c r="I598" s="20">
        <v>1.7058571061175664E-3</v>
      </c>
      <c r="J598" s="2">
        <v>0</v>
      </c>
      <c r="K598" s="20"/>
      <c r="L598" s="2">
        <v>0</v>
      </c>
      <c r="M598" s="20"/>
      <c r="N598" s="2">
        <v>0</v>
      </c>
      <c r="O598" s="20"/>
      <c r="P598" s="2">
        <v>0</v>
      </c>
      <c r="Q598" s="20"/>
      <c r="R598" s="2">
        <v>0</v>
      </c>
      <c r="S598" s="20"/>
      <c r="T598" s="2">
        <v>0</v>
      </c>
      <c r="U598" s="20"/>
      <c r="V598" s="2">
        <v>0</v>
      </c>
      <c r="W598" s="20"/>
      <c r="X598" s="2">
        <v>0</v>
      </c>
      <c r="Y598" s="20"/>
      <c r="Z598" s="2">
        <v>0</v>
      </c>
      <c r="AA598" s="20"/>
      <c r="AB598" s="2">
        <v>0</v>
      </c>
      <c r="AC598" s="20"/>
      <c r="AD598" s="2">
        <v>0</v>
      </c>
      <c r="AE598" s="20"/>
      <c r="AF598" s="2">
        <v>0</v>
      </c>
      <c r="AG598" s="20"/>
      <c r="AH598" s="2">
        <v>24678.263115186801</v>
      </c>
      <c r="AI598" s="20">
        <v>2.2930575569439382E-4</v>
      </c>
      <c r="AJ598" s="1"/>
    </row>
    <row r="599" spans="1:36" x14ac:dyDescent="0.3">
      <c r="A599" s="18" t="s">
        <v>400</v>
      </c>
      <c r="B599" s="2">
        <v>0</v>
      </c>
      <c r="C599" s="20"/>
      <c r="D599" s="2">
        <v>265.55339687259999</v>
      </c>
      <c r="E599" s="20">
        <v>1.9751758100174492E-4</v>
      </c>
      <c r="F599" s="2">
        <v>0.42140693530000001</v>
      </c>
      <c r="G599" s="20">
        <v>3.9574031576167561E-8</v>
      </c>
      <c r="H599" s="2">
        <v>1817.7423044934001</v>
      </c>
      <c r="I599" s="20">
        <v>5.0259759827121677E-4</v>
      </c>
      <c r="J599" s="2">
        <v>0</v>
      </c>
      <c r="K599" s="20"/>
      <c r="L599" s="2">
        <v>0</v>
      </c>
      <c r="M599" s="20"/>
      <c r="N599" s="2">
        <v>0</v>
      </c>
      <c r="O599" s="20"/>
      <c r="P599" s="2">
        <v>0</v>
      </c>
      <c r="Q599" s="20"/>
      <c r="R599" s="2">
        <v>0</v>
      </c>
      <c r="S599" s="20"/>
      <c r="T599" s="2">
        <v>0</v>
      </c>
      <c r="U599" s="20"/>
      <c r="V599" s="2">
        <v>0</v>
      </c>
      <c r="W599" s="20"/>
      <c r="X599" s="2">
        <v>0</v>
      </c>
      <c r="Y599" s="20"/>
      <c r="Z599" s="2">
        <v>0</v>
      </c>
      <c r="AA599" s="20"/>
      <c r="AB599" s="2">
        <v>0</v>
      </c>
      <c r="AC599" s="20"/>
      <c r="AD599" s="2">
        <v>0</v>
      </c>
      <c r="AE599" s="20"/>
      <c r="AF599" s="2">
        <v>0</v>
      </c>
      <c r="AG599" s="20"/>
      <c r="AH599" s="2">
        <v>2083.7171083013</v>
      </c>
      <c r="AI599" s="20">
        <v>1.9361505465039284E-5</v>
      </c>
      <c r="AJ599" s="1"/>
    </row>
    <row r="600" spans="1:36" x14ac:dyDescent="0.3">
      <c r="A600" s="62" t="s">
        <v>60</v>
      </c>
      <c r="B600" s="2">
        <v>0</v>
      </c>
      <c r="C600" s="20"/>
      <c r="D600" s="2">
        <v>265.55339687259999</v>
      </c>
      <c r="E600" s="20">
        <v>1.9751758100174492E-4</v>
      </c>
      <c r="F600" s="2">
        <v>0.42140693530000001</v>
      </c>
      <c r="G600" s="20">
        <v>3.9574031576167561E-8</v>
      </c>
      <c r="H600" s="2">
        <v>1817.7423044934001</v>
      </c>
      <c r="I600" s="20">
        <v>5.0259759827121677E-4</v>
      </c>
      <c r="J600" s="2">
        <v>0</v>
      </c>
      <c r="K600" s="20"/>
      <c r="L600" s="2">
        <v>0</v>
      </c>
      <c r="M600" s="20"/>
      <c r="N600" s="2">
        <v>0</v>
      </c>
      <c r="O600" s="20"/>
      <c r="P600" s="2">
        <v>0</v>
      </c>
      <c r="Q600" s="20"/>
      <c r="R600" s="2">
        <v>0</v>
      </c>
      <c r="S600" s="20"/>
      <c r="T600" s="2">
        <v>0</v>
      </c>
      <c r="U600" s="20"/>
      <c r="V600" s="2">
        <v>0</v>
      </c>
      <c r="W600" s="20"/>
      <c r="X600" s="2">
        <v>0</v>
      </c>
      <c r="Y600" s="20"/>
      <c r="Z600" s="2">
        <v>0</v>
      </c>
      <c r="AA600" s="20"/>
      <c r="AB600" s="2">
        <v>0</v>
      </c>
      <c r="AC600" s="20"/>
      <c r="AD600" s="2">
        <v>0</v>
      </c>
      <c r="AE600" s="20"/>
      <c r="AF600" s="2">
        <v>0</v>
      </c>
      <c r="AG600" s="20"/>
      <c r="AH600" s="2">
        <v>2083.7171083013</v>
      </c>
      <c r="AI600" s="20">
        <v>1.9361505465039284E-5</v>
      </c>
      <c r="AJ600" s="1"/>
    </row>
    <row r="601" spans="1:36" x14ac:dyDescent="0.3">
      <c r="A601" s="18" t="s">
        <v>401</v>
      </c>
      <c r="B601" s="2">
        <v>0</v>
      </c>
      <c r="C601" s="20"/>
      <c r="D601" s="2">
        <v>0</v>
      </c>
      <c r="E601" s="20"/>
      <c r="F601" s="2">
        <v>42178.5525944209</v>
      </c>
      <c r="G601" s="20">
        <v>3.9609584759690043E-3</v>
      </c>
      <c r="H601" s="2">
        <v>14059.505275616899</v>
      </c>
      <c r="I601" s="20">
        <v>3.8873901800816077E-3</v>
      </c>
      <c r="J601" s="2">
        <v>0</v>
      </c>
      <c r="K601" s="20"/>
      <c r="L601" s="2">
        <v>0</v>
      </c>
      <c r="M601" s="20"/>
      <c r="N601" s="2">
        <v>0</v>
      </c>
      <c r="O601" s="20"/>
      <c r="P601" s="2">
        <v>0</v>
      </c>
      <c r="Q601" s="20"/>
      <c r="R601" s="2">
        <v>0</v>
      </c>
      <c r="S601" s="20"/>
      <c r="T601" s="2">
        <v>0</v>
      </c>
      <c r="U601" s="20"/>
      <c r="V601" s="2">
        <v>0</v>
      </c>
      <c r="W601" s="20"/>
      <c r="X601" s="2">
        <v>0</v>
      </c>
      <c r="Y601" s="20"/>
      <c r="Z601" s="2">
        <v>0</v>
      </c>
      <c r="AA601" s="20"/>
      <c r="AB601" s="2">
        <v>0</v>
      </c>
      <c r="AC601" s="20"/>
      <c r="AD601" s="2">
        <v>0</v>
      </c>
      <c r="AE601" s="20"/>
      <c r="AF601" s="2">
        <v>0</v>
      </c>
      <c r="AG601" s="20"/>
      <c r="AH601" s="2">
        <v>56238.057870037803</v>
      </c>
      <c r="AI601" s="20">
        <v>5.2255340250174074E-4</v>
      </c>
      <c r="AJ601" s="1"/>
    </row>
    <row r="602" spans="1:36" x14ac:dyDescent="0.3">
      <c r="A602" s="62" t="s">
        <v>262</v>
      </c>
      <c r="B602" s="2">
        <v>0</v>
      </c>
      <c r="C602" s="20"/>
      <c r="D602" s="2">
        <v>0</v>
      </c>
      <c r="E602" s="20"/>
      <c r="F602" s="2">
        <v>42178.5525944209</v>
      </c>
      <c r="G602" s="20">
        <v>3.9609584759690043E-3</v>
      </c>
      <c r="H602" s="2">
        <v>14059.505275616899</v>
      </c>
      <c r="I602" s="20">
        <v>3.8873901800816077E-3</v>
      </c>
      <c r="J602" s="2">
        <v>0</v>
      </c>
      <c r="K602" s="20"/>
      <c r="L602" s="2">
        <v>0</v>
      </c>
      <c r="M602" s="20"/>
      <c r="N602" s="2">
        <v>0</v>
      </c>
      <c r="O602" s="20"/>
      <c r="P602" s="2">
        <v>0</v>
      </c>
      <c r="Q602" s="20"/>
      <c r="R602" s="2">
        <v>0</v>
      </c>
      <c r="S602" s="20"/>
      <c r="T602" s="2">
        <v>0</v>
      </c>
      <c r="U602" s="20"/>
      <c r="V602" s="2">
        <v>0</v>
      </c>
      <c r="W602" s="20"/>
      <c r="X602" s="2">
        <v>0</v>
      </c>
      <c r="Y602" s="20"/>
      <c r="Z602" s="2">
        <v>0</v>
      </c>
      <c r="AA602" s="20"/>
      <c r="AB602" s="2">
        <v>0</v>
      </c>
      <c r="AC602" s="20"/>
      <c r="AD602" s="2">
        <v>0</v>
      </c>
      <c r="AE602" s="20"/>
      <c r="AF602" s="2">
        <v>0</v>
      </c>
      <c r="AG602" s="20"/>
      <c r="AH602" s="2">
        <v>56238.057870037803</v>
      </c>
      <c r="AI602" s="20">
        <v>5.2255340250174074E-4</v>
      </c>
      <c r="AJ602" s="1"/>
    </row>
    <row r="603" spans="1:36" x14ac:dyDescent="0.3">
      <c r="A603" s="18" t="s">
        <v>402</v>
      </c>
      <c r="B603" s="2">
        <v>0</v>
      </c>
      <c r="C603" s="20"/>
      <c r="D603" s="2">
        <v>0</v>
      </c>
      <c r="E603" s="20"/>
      <c r="F603" s="2">
        <v>0</v>
      </c>
      <c r="G603" s="20"/>
      <c r="H603" s="2">
        <v>0</v>
      </c>
      <c r="I603" s="20"/>
      <c r="J603" s="2">
        <v>0</v>
      </c>
      <c r="K603" s="20"/>
      <c r="L603" s="2">
        <v>138140.71171002</v>
      </c>
      <c r="M603" s="20">
        <v>1.9603468533152323E-2</v>
      </c>
      <c r="N603" s="2">
        <v>125001.599603874</v>
      </c>
      <c r="O603" s="20">
        <v>4.9090244238738246E-3</v>
      </c>
      <c r="P603" s="2">
        <v>0</v>
      </c>
      <c r="Q603" s="20"/>
      <c r="R603" s="2">
        <v>0</v>
      </c>
      <c r="S603" s="20"/>
      <c r="T603" s="2">
        <v>0</v>
      </c>
      <c r="U603" s="20"/>
      <c r="V603" s="2">
        <v>0</v>
      </c>
      <c r="W603" s="20"/>
      <c r="X603" s="2">
        <v>0</v>
      </c>
      <c r="Y603" s="20"/>
      <c r="Z603" s="2">
        <v>0</v>
      </c>
      <c r="AA603" s="20"/>
      <c r="AB603" s="2">
        <v>0</v>
      </c>
      <c r="AC603" s="20"/>
      <c r="AD603" s="2">
        <v>0</v>
      </c>
      <c r="AE603" s="20"/>
      <c r="AF603" s="2">
        <v>0</v>
      </c>
      <c r="AG603" s="20"/>
      <c r="AH603" s="2">
        <v>263142.311313894</v>
      </c>
      <c r="AI603" s="20">
        <v>2.4450686123801448E-3</v>
      </c>
      <c r="AJ603" s="1"/>
    </row>
    <row r="604" spans="1:36" x14ac:dyDescent="0.3">
      <c r="A604" s="62" t="s">
        <v>60</v>
      </c>
      <c r="B604" s="2">
        <v>0</v>
      </c>
      <c r="C604" s="20"/>
      <c r="D604" s="2">
        <v>0</v>
      </c>
      <c r="E604" s="20"/>
      <c r="F604" s="2">
        <v>0</v>
      </c>
      <c r="G604" s="20"/>
      <c r="H604" s="2">
        <v>0</v>
      </c>
      <c r="I604" s="20"/>
      <c r="J604" s="2">
        <v>0</v>
      </c>
      <c r="K604" s="20"/>
      <c r="L604" s="2">
        <v>138140.71171002</v>
      </c>
      <c r="M604" s="20">
        <v>1.9603468533152323E-2</v>
      </c>
      <c r="N604" s="2">
        <v>125001.599603874</v>
      </c>
      <c r="O604" s="20">
        <v>4.9090244238738246E-3</v>
      </c>
      <c r="P604" s="2">
        <v>0</v>
      </c>
      <c r="Q604" s="20"/>
      <c r="R604" s="2">
        <v>0</v>
      </c>
      <c r="S604" s="20"/>
      <c r="T604" s="2">
        <v>0</v>
      </c>
      <c r="U604" s="20"/>
      <c r="V604" s="2">
        <v>0</v>
      </c>
      <c r="W604" s="20"/>
      <c r="X604" s="2">
        <v>0</v>
      </c>
      <c r="Y604" s="20"/>
      <c r="Z604" s="2">
        <v>0</v>
      </c>
      <c r="AA604" s="20"/>
      <c r="AB604" s="2">
        <v>0</v>
      </c>
      <c r="AC604" s="20"/>
      <c r="AD604" s="2">
        <v>0</v>
      </c>
      <c r="AE604" s="20"/>
      <c r="AF604" s="2">
        <v>0</v>
      </c>
      <c r="AG604" s="20"/>
      <c r="AH604" s="2">
        <v>263142.311313894</v>
      </c>
      <c r="AI604" s="20">
        <v>2.4450686123801448E-3</v>
      </c>
      <c r="AJ604" s="1"/>
    </row>
    <row r="605" spans="1:36" x14ac:dyDescent="0.3">
      <c r="A605" s="18" t="s">
        <v>403</v>
      </c>
      <c r="B605" s="2">
        <v>0</v>
      </c>
      <c r="C605" s="20"/>
      <c r="D605" s="2">
        <v>13771.380631737598</v>
      </c>
      <c r="E605" s="20">
        <v>1.0243099208932594E-2</v>
      </c>
      <c r="F605" s="2">
        <v>20767.878375601602</v>
      </c>
      <c r="G605" s="20">
        <v>1.9502969831784475E-3</v>
      </c>
      <c r="H605" s="2">
        <v>0</v>
      </c>
      <c r="I605" s="20"/>
      <c r="J605" s="2">
        <v>0</v>
      </c>
      <c r="K605" s="20"/>
      <c r="L605" s="2">
        <v>0</v>
      </c>
      <c r="M605" s="20"/>
      <c r="N605" s="2">
        <v>0</v>
      </c>
      <c r="O605" s="20"/>
      <c r="P605" s="2">
        <v>0</v>
      </c>
      <c r="Q605" s="20"/>
      <c r="R605" s="2">
        <v>0</v>
      </c>
      <c r="S605" s="20"/>
      <c r="T605" s="2">
        <v>433420.69369582401</v>
      </c>
      <c r="U605" s="20">
        <v>9.8489113802229578E-2</v>
      </c>
      <c r="V605" s="2">
        <v>211595.151968035</v>
      </c>
      <c r="W605" s="20">
        <v>1.6642935972049716E-2</v>
      </c>
      <c r="X605" s="2">
        <v>0</v>
      </c>
      <c r="Y605" s="20"/>
      <c r="Z605" s="2">
        <v>0</v>
      </c>
      <c r="AA605" s="20"/>
      <c r="AB605" s="2">
        <v>29741.965482239997</v>
      </c>
      <c r="AC605" s="20">
        <v>4.8088766623713176E-3</v>
      </c>
      <c r="AD605" s="2">
        <v>0</v>
      </c>
      <c r="AE605" s="20"/>
      <c r="AF605" s="2">
        <v>0</v>
      </c>
      <c r="AG605" s="20"/>
      <c r="AH605" s="2">
        <v>709297.07015343825</v>
      </c>
      <c r="AI605" s="20">
        <v>6.5906542905469993E-3</v>
      </c>
      <c r="AJ605" s="1"/>
    </row>
    <row r="606" spans="1:36" x14ac:dyDescent="0.3">
      <c r="A606" s="62" t="s">
        <v>60</v>
      </c>
      <c r="B606" s="2">
        <v>0</v>
      </c>
      <c r="C606" s="20"/>
      <c r="D606" s="2">
        <v>13771.380631737598</v>
      </c>
      <c r="E606" s="20">
        <v>1.0243099208932594E-2</v>
      </c>
      <c r="F606" s="2">
        <v>20767.878375601602</v>
      </c>
      <c r="G606" s="20">
        <v>1.9502969831784475E-3</v>
      </c>
      <c r="H606" s="2">
        <v>0</v>
      </c>
      <c r="I606" s="20"/>
      <c r="J606" s="2">
        <v>0</v>
      </c>
      <c r="K606" s="20"/>
      <c r="L606" s="2">
        <v>0</v>
      </c>
      <c r="M606" s="20"/>
      <c r="N606" s="2">
        <v>0</v>
      </c>
      <c r="O606" s="20"/>
      <c r="P606" s="2">
        <v>0</v>
      </c>
      <c r="Q606" s="20"/>
      <c r="R606" s="2">
        <v>0</v>
      </c>
      <c r="S606" s="20"/>
      <c r="T606" s="2">
        <v>433420.69369582401</v>
      </c>
      <c r="U606" s="20">
        <v>9.8489113802229578E-2</v>
      </c>
      <c r="V606" s="2">
        <v>211595.151968035</v>
      </c>
      <c r="W606" s="20">
        <v>1.6642935972049716E-2</v>
      </c>
      <c r="X606" s="2">
        <v>0</v>
      </c>
      <c r="Y606" s="20"/>
      <c r="Z606" s="2">
        <v>0</v>
      </c>
      <c r="AA606" s="20"/>
      <c r="AB606" s="2">
        <v>29741.965482239997</v>
      </c>
      <c r="AC606" s="20">
        <v>4.8088766623713176E-3</v>
      </c>
      <c r="AD606" s="2">
        <v>0</v>
      </c>
      <c r="AE606" s="20"/>
      <c r="AF606" s="2">
        <v>0</v>
      </c>
      <c r="AG606" s="20"/>
      <c r="AH606" s="2">
        <v>709297.07015343825</v>
      </c>
      <c r="AI606" s="20">
        <v>6.5906542905469993E-3</v>
      </c>
      <c r="AJ606" s="1"/>
    </row>
    <row r="607" spans="1:36" x14ac:dyDescent="0.3">
      <c r="A607" s="18" t="s">
        <v>404</v>
      </c>
      <c r="B607" s="2">
        <v>0</v>
      </c>
      <c r="C607" s="20"/>
      <c r="D607" s="2">
        <v>47.600735811100002</v>
      </c>
      <c r="E607" s="20">
        <v>3.5405241665284481E-5</v>
      </c>
      <c r="F607" s="2">
        <v>0.16156086160000002</v>
      </c>
      <c r="G607" s="20">
        <v>1.5172067906000684E-8</v>
      </c>
      <c r="H607" s="2">
        <v>20779.222135252799</v>
      </c>
      <c r="I607" s="20">
        <v>5.7453617673451033E-3</v>
      </c>
      <c r="J607" s="2">
        <v>0</v>
      </c>
      <c r="K607" s="20"/>
      <c r="L607" s="2">
        <v>0</v>
      </c>
      <c r="M607" s="20"/>
      <c r="N607" s="2">
        <v>0</v>
      </c>
      <c r="O607" s="20"/>
      <c r="P607" s="2">
        <v>0</v>
      </c>
      <c r="Q607" s="20"/>
      <c r="R607" s="2">
        <v>0</v>
      </c>
      <c r="S607" s="20"/>
      <c r="T607" s="2">
        <v>0</v>
      </c>
      <c r="U607" s="20"/>
      <c r="V607" s="2">
        <v>5.6871175400000001E-2</v>
      </c>
      <c r="W607" s="20">
        <v>4.4731806094517423E-9</v>
      </c>
      <c r="X607" s="2">
        <v>0.13389576350000001</v>
      </c>
      <c r="Y607" s="20">
        <v>4.2434028724335477E-8</v>
      </c>
      <c r="Z607" s="2">
        <v>0</v>
      </c>
      <c r="AA607" s="20"/>
      <c r="AB607" s="2">
        <v>0</v>
      </c>
      <c r="AC607" s="20"/>
      <c r="AD607" s="2">
        <v>0</v>
      </c>
      <c r="AE607" s="20"/>
      <c r="AF607" s="2">
        <v>0</v>
      </c>
      <c r="AG607" s="20"/>
      <c r="AH607" s="2">
        <v>20827.175198864403</v>
      </c>
      <c r="AI607" s="20">
        <v>1.9352217478450318E-4</v>
      </c>
      <c r="AJ607" s="1"/>
    </row>
    <row r="608" spans="1:36" x14ac:dyDescent="0.3">
      <c r="A608" s="62" t="s">
        <v>60</v>
      </c>
      <c r="B608" s="2">
        <v>0</v>
      </c>
      <c r="C608" s="20"/>
      <c r="D608" s="2">
        <v>47.600735811100002</v>
      </c>
      <c r="E608" s="20">
        <v>3.5405241665284481E-5</v>
      </c>
      <c r="F608" s="2">
        <v>0.16156086160000002</v>
      </c>
      <c r="G608" s="20">
        <v>1.5172067906000684E-8</v>
      </c>
      <c r="H608" s="2">
        <v>20779.222135252799</v>
      </c>
      <c r="I608" s="20">
        <v>5.7453617673451033E-3</v>
      </c>
      <c r="J608" s="2">
        <v>0</v>
      </c>
      <c r="K608" s="20"/>
      <c r="L608" s="2">
        <v>0</v>
      </c>
      <c r="M608" s="20"/>
      <c r="N608" s="2">
        <v>0</v>
      </c>
      <c r="O608" s="20"/>
      <c r="P608" s="2">
        <v>0</v>
      </c>
      <c r="Q608" s="20"/>
      <c r="R608" s="2">
        <v>0</v>
      </c>
      <c r="S608" s="20"/>
      <c r="T608" s="2">
        <v>0</v>
      </c>
      <c r="U608" s="20"/>
      <c r="V608" s="2">
        <v>5.6871175400000001E-2</v>
      </c>
      <c r="W608" s="20">
        <v>4.4731806094517423E-9</v>
      </c>
      <c r="X608" s="2">
        <v>0.13389576350000001</v>
      </c>
      <c r="Y608" s="20">
        <v>4.2434028724335477E-8</v>
      </c>
      <c r="Z608" s="2">
        <v>0</v>
      </c>
      <c r="AA608" s="20"/>
      <c r="AB608" s="2">
        <v>0</v>
      </c>
      <c r="AC608" s="20"/>
      <c r="AD608" s="2">
        <v>0</v>
      </c>
      <c r="AE608" s="20"/>
      <c r="AF608" s="2">
        <v>0</v>
      </c>
      <c r="AG608" s="20"/>
      <c r="AH608" s="2">
        <v>20827.175198864403</v>
      </c>
      <c r="AI608" s="20">
        <v>1.9352217478450318E-4</v>
      </c>
      <c r="AJ608" s="1"/>
    </row>
    <row r="609" spans="1:36" x14ac:dyDescent="0.3">
      <c r="A609" s="18" t="s">
        <v>405</v>
      </c>
      <c r="B609" s="2">
        <v>0</v>
      </c>
      <c r="C609" s="20"/>
      <c r="D609" s="2">
        <v>0</v>
      </c>
      <c r="E609" s="20"/>
      <c r="F609" s="2">
        <v>0</v>
      </c>
      <c r="G609" s="20"/>
      <c r="H609" s="2">
        <v>0</v>
      </c>
      <c r="I609" s="20"/>
      <c r="J609" s="2">
        <v>0</v>
      </c>
      <c r="K609" s="20"/>
      <c r="L609" s="2">
        <v>0</v>
      </c>
      <c r="M609" s="20"/>
      <c r="N609" s="2">
        <v>0</v>
      </c>
      <c r="O609" s="20"/>
      <c r="P609" s="2">
        <v>0</v>
      </c>
      <c r="Q609" s="20"/>
      <c r="R609" s="2">
        <v>0</v>
      </c>
      <c r="S609" s="20"/>
      <c r="T609" s="2">
        <v>0</v>
      </c>
      <c r="U609" s="20"/>
      <c r="V609" s="2">
        <v>258.19259186080001</v>
      </c>
      <c r="W609" s="20">
        <v>2.0308039833757653E-5</v>
      </c>
      <c r="X609" s="2">
        <v>0</v>
      </c>
      <c r="Y609" s="20"/>
      <c r="Z609" s="2">
        <v>0</v>
      </c>
      <c r="AA609" s="20"/>
      <c r="AB609" s="2">
        <v>0</v>
      </c>
      <c r="AC609" s="20"/>
      <c r="AD609" s="2">
        <v>0</v>
      </c>
      <c r="AE609" s="20"/>
      <c r="AF609" s="2">
        <v>0</v>
      </c>
      <c r="AG609" s="20"/>
      <c r="AH609" s="2">
        <v>258.19259186080001</v>
      </c>
      <c r="AI609" s="20">
        <v>2.3990767549155691E-6</v>
      </c>
      <c r="AJ609" s="1"/>
    </row>
    <row r="610" spans="1:36" x14ac:dyDescent="0.3">
      <c r="A610" s="62" t="s">
        <v>60</v>
      </c>
      <c r="B610" s="2">
        <v>0</v>
      </c>
      <c r="C610" s="20"/>
      <c r="D610" s="2">
        <v>0</v>
      </c>
      <c r="E610" s="20"/>
      <c r="F610" s="2">
        <v>0</v>
      </c>
      <c r="G610" s="20"/>
      <c r="H610" s="2">
        <v>0</v>
      </c>
      <c r="I610" s="20"/>
      <c r="J610" s="2">
        <v>0</v>
      </c>
      <c r="K610" s="20"/>
      <c r="L610" s="2">
        <v>0</v>
      </c>
      <c r="M610" s="20"/>
      <c r="N610" s="2">
        <v>0</v>
      </c>
      <c r="O610" s="20"/>
      <c r="P610" s="2">
        <v>0</v>
      </c>
      <c r="Q610" s="20"/>
      <c r="R610" s="2">
        <v>0</v>
      </c>
      <c r="S610" s="20"/>
      <c r="T610" s="2">
        <v>0</v>
      </c>
      <c r="U610" s="20"/>
      <c r="V610" s="2">
        <v>258.19259186080001</v>
      </c>
      <c r="W610" s="20">
        <v>2.0308039833757653E-5</v>
      </c>
      <c r="X610" s="2">
        <v>0</v>
      </c>
      <c r="Y610" s="20"/>
      <c r="Z610" s="2">
        <v>0</v>
      </c>
      <c r="AA610" s="20"/>
      <c r="AB610" s="2">
        <v>0</v>
      </c>
      <c r="AC610" s="20"/>
      <c r="AD610" s="2">
        <v>0</v>
      </c>
      <c r="AE610" s="20"/>
      <c r="AF610" s="2">
        <v>0</v>
      </c>
      <c r="AG610" s="20"/>
      <c r="AH610" s="2">
        <v>258.19259186080001</v>
      </c>
      <c r="AI610" s="20">
        <v>2.3990767549155691E-6</v>
      </c>
      <c r="AJ610" s="1"/>
    </row>
    <row r="611" spans="1:36" x14ac:dyDescent="0.3">
      <c r="A611" s="18" t="s">
        <v>406</v>
      </c>
      <c r="B611" s="2">
        <v>0</v>
      </c>
      <c r="C611" s="20"/>
      <c r="D611" s="2">
        <v>128.7883303511</v>
      </c>
      <c r="E611" s="20">
        <v>9.5792257872742671E-5</v>
      </c>
      <c r="F611" s="2">
        <v>46095.146673027004</v>
      </c>
      <c r="G611" s="20">
        <v>4.3287630960506538E-3</v>
      </c>
      <c r="H611" s="2">
        <v>18275.778682502001</v>
      </c>
      <c r="I611" s="20">
        <v>5.0531708755723465E-3</v>
      </c>
      <c r="J611" s="2">
        <v>0</v>
      </c>
      <c r="K611" s="20"/>
      <c r="L611" s="2">
        <v>1.4833384172000001</v>
      </c>
      <c r="M611" s="20">
        <v>2.1049969719742633E-7</v>
      </c>
      <c r="N611" s="2">
        <v>1.4833384172000001</v>
      </c>
      <c r="O611" s="20">
        <v>5.8253210694749129E-8</v>
      </c>
      <c r="P611" s="2">
        <v>0</v>
      </c>
      <c r="Q611" s="20"/>
      <c r="R611" s="2">
        <v>0</v>
      </c>
      <c r="S611" s="20"/>
      <c r="T611" s="2">
        <v>0</v>
      </c>
      <c r="U611" s="20"/>
      <c r="V611" s="2">
        <v>0</v>
      </c>
      <c r="W611" s="20"/>
      <c r="X611" s="2">
        <v>0</v>
      </c>
      <c r="Y611" s="20"/>
      <c r="Z611" s="2">
        <v>0</v>
      </c>
      <c r="AA611" s="20"/>
      <c r="AB611" s="2">
        <v>0</v>
      </c>
      <c r="AC611" s="20"/>
      <c r="AD611" s="2">
        <v>0</v>
      </c>
      <c r="AE611" s="20"/>
      <c r="AF611" s="2">
        <v>0</v>
      </c>
      <c r="AG611" s="20"/>
      <c r="AH611" s="2">
        <v>64502.680362714505</v>
      </c>
      <c r="AI611" s="20">
        <v>5.9934671236177997E-4</v>
      </c>
      <c r="AJ611" s="1"/>
    </row>
    <row r="612" spans="1:36" x14ac:dyDescent="0.3">
      <c r="A612" s="62" t="s">
        <v>60</v>
      </c>
      <c r="B612" s="2">
        <v>0</v>
      </c>
      <c r="C612" s="20"/>
      <c r="D612" s="2">
        <v>128.7883303511</v>
      </c>
      <c r="E612" s="20">
        <v>9.5792257872742671E-5</v>
      </c>
      <c r="F612" s="2">
        <v>46095.146673027004</v>
      </c>
      <c r="G612" s="20">
        <v>4.3287630960506538E-3</v>
      </c>
      <c r="H612" s="2">
        <v>18275.778682502001</v>
      </c>
      <c r="I612" s="20">
        <v>5.0531708755723465E-3</v>
      </c>
      <c r="J612" s="2">
        <v>0</v>
      </c>
      <c r="K612" s="20"/>
      <c r="L612" s="2">
        <v>1.4833384172000001</v>
      </c>
      <c r="M612" s="20">
        <v>2.1049969719742633E-7</v>
      </c>
      <c r="N612" s="2">
        <v>1.4833384172000001</v>
      </c>
      <c r="O612" s="20">
        <v>5.8253210694749129E-8</v>
      </c>
      <c r="P612" s="2">
        <v>0</v>
      </c>
      <c r="Q612" s="20"/>
      <c r="R612" s="2">
        <v>0</v>
      </c>
      <c r="S612" s="20"/>
      <c r="T612" s="2">
        <v>0</v>
      </c>
      <c r="U612" s="20"/>
      <c r="V612" s="2">
        <v>0</v>
      </c>
      <c r="W612" s="20"/>
      <c r="X612" s="2">
        <v>0</v>
      </c>
      <c r="Y612" s="20"/>
      <c r="Z612" s="2">
        <v>0</v>
      </c>
      <c r="AA612" s="20"/>
      <c r="AB612" s="2">
        <v>0</v>
      </c>
      <c r="AC612" s="20"/>
      <c r="AD612" s="2">
        <v>0</v>
      </c>
      <c r="AE612" s="20"/>
      <c r="AF612" s="2">
        <v>0</v>
      </c>
      <c r="AG612" s="20"/>
      <c r="AH612" s="2">
        <v>64502.680362714505</v>
      </c>
      <c r="AI612" s="20">
        <v>5.9934671236177997E-4</v>
      </c>
      <c r="AJ612" s="1"/>
    </row>
    <row r="613" spans="1:36" x14ac:dyDescent="0.3">
      <c r="A613" s="18" t="s">
        <v>407</v>
      </c>
      <c r="B613" s="2">
        <v>0</v>
      </c>
      <c r="C613" s="20"/>
      <c r="D613" s="2">
        <v>0</v>
      </c>
      <c r="E613" s="20"/>
      <c r="F613" s="2">
        <v>0</v>
      </c>
      <c r="G613" s="20"/>
      <c r="H613" s="2">
        <v>0</v>
      </c>
      <c r="I613" s="20"/>
      <c r="J613" s="2">
        <v>0</v>
      </c>
      <c r="K613" s="20"/>
      <c r="L613" s="2">
        <v>0</v>
      </c>
      <c r="M613" s="20"/>
      <c r="N613" s="2">
        <v>0</v>
      </c>
      <c r="O613" s="20"/>
      <c r="P613" s="2">
        <v>0</v>
      </c>
      <c r="Q613" s="20"/>
      <c r="R613" s="2">
        <v>0</v>
      </c>
      <c r="S613" s="20"/>
      <c r="T613" s="2">
        <v>0.19110607939999999</v>
      </c>
      <c r="U613" s="20">
        <v>4.3426326144763561E-8</v>
      </c>
      <c r="V613" s="2">
        <v>8.1569668000000001E-3</v>
      </c>
      <c r="W613" s="20">
        <v>6.4158311244788559E-10</v>
      </c>
      <c r="X613" s="2">
        <v>0</v>
      </c>
      <c r="Y613" s="20"/>
      <c r="Z613" s="2">
        <v>0</v>
      </c>
      <c r="AA613" s="20"/>
      <c r="AB613" s="2">
        <v>0</v>
      </c>
      <c r="AC613" s="20"/>
      <c r="AD613" s="2">
        <v>0</v>
      </c>
      <c r="AE613" s="20"/>
      <c r="AF613" s="2">
        <v>0</v>
      </c>
      <c r="AG613" s="20"/>
      <c r="AH613" s="2">
        <v>0.19926304619999999</v>
      </c>
      <c r="AI613" s="20">
        <v>1.8515145566601615E-9</v>
      </c>
      <c r="AJ613" s="1"/>
    </row>
    <row r="614" spans="1:36" x14ac:dyDescent="0.3">
      <c r="A614" s="62" t="s">
        <v>60</v>
      </c>
      <c r="B614" s="2">
        <v>0</v>
      </c>
      <c r="C614" s="20"/>
      <c r="D614" s="2">
        <v>0</v>
      </c>
      <c r="E614" s="20"/>
      <c r="F614" s="2">
        <v>0</v>
      </c>
      <c r="G614" s="20"/>
      <c r="H614" s="2">
        <v>0</v>
      </c>
      <c r="I614" s="20"/>
      <c r="J614" s="2">
        <v>0</v>
      </c>
      <c r="K614" s="20"/>
      <c r="L614" s="2">
        <v>0</v>
      </c>
      <c r="M614" s="20"/>
      <c r="N614" s="2">
        <v>0</v>
      </c>
      <c r="O614" s="20"/>
      <c r="P614" s="2">
        <v>0</v>
      </c>
      <c r="Q614" s="20"/>
      <c r="R614" s="2">
        <v>0</v>
      </c>
      <c r="S614" s="20"/>
      <c r="T614" s="2">
        <v>0.19110607939999999</v>
      </c>
      <c r="U614" s="20">
        <v>4.3426326144763561E-8</v>
      </c>
      <c r="V614" s="2">
        <v>8.1569668000000001E-3</v>
      </c>
      <c r="W614" s="20">
        <v>6.4158311244788559E-10</v>
      </c>
      <c r="X614" s="2">
        <v>0</v>
      </c>
      <c r="Y614" s="20"/>
      <c r="Z614" s="2">
        <v>0</v>
      </c>
      <c r="AA614" s="20"/>
      <c r="AB614" s="2">
        <v>0</v>
      </c>
      <c r="AC614" s="20"/>
      <c r="AD614" s="2">
        <v>0</v>
      </c>
      <c r="AE614" s="20"/>
      <c r="AF614" s="2">
        <v>0</v>
      </c>
      <c r="AG614" s="20"/>
      <c r="AH614" s="2">
        <v>0.19926304619999999</v>
      </c>
      <c r="AI614" s="20">
        <v>1.8515145566601615E-9</v>
      </c>
      <c r="AJ614" s="1"/>
    </row>
    <row r="615" spans="1:36" x14ac:dyDescent="0.3">
      <c r="A615" s="18" t="s">
        <v>408</v>
      </c>
      <c r="B615" s="2">
        <v>0</v>
      </c>
      <c r="C615" s="20"/>
      <c r="D615" s="2">
        <v>0.98785515599999996</v>
      </c>
      <c r="E615" s="20">
        <v>7.3476281264377927E-7</v>
      </c>
      <c r="F615" s="2">
        <v>51301.366074818296</v>
      </c>
      <c r="G615" s="20">
        <v>4.8176755313722782E-3</v>
      </c>
      <c r="H615" s="2">
        <v>20808.134576791599</v>
      </c>
      <c r="I615" s="20">
        <v>5.7533559278163853E-3</v>
      </c>
      <c r="J615" s="2">
        <v>0</v>
      </c>
      <c r="K615" s="20"/>
      <c r="L615" s="2">
        <v>0</v>
      </c>
      <c r="M615" s="20"/>
      <c r="N615" s="2">
        <v>0</v>
      </c>
      <c r="O615" s="20"/>
      <c r="P615" s="2">
        <v>0</v>
      </c>
      <c r="Q615" s="20"/>
      <c r="R615" s="2">
        <v>0</v>
      </c>
      <c r="S615" s="20"/>
      <c r="T615" s="2">
        <v>0.97501303890000002</v>
      </c>
      <c r="U615" s="20">
        <v>2.2155880312967397E-7</v>
      </c>
      <c r="V615" s="2">
        <v>0.87523966819999999</v>
      </c>
      <c r="W615" s="20">
        <v>6.8841642270949389E-8</v>
      </c>
      <c r="X615" s="2">
        <v>0.23115810650000002</v>
      </c>
      <c r="Y615" s="20">
        <v>7.3258253096887557E-8</v>
      </c>
      <c r="Z615" s="2">
        <v>0</v>
      </c>
      <c r="AA615" s="20"/>
      <c r="AB615" s="2">
        <v>0</v>
      </c>
      <c r="AC615" s="20"/>
      <c r="AD615" s="2">
        <v>0</v>
      </c>
      <c r="AE615" s="20"/>
      <c r="AF615" s="2">
        <v>0</v>
      </c>
      <c r="AG615" s="20"/>
      <c r="AH615" s="2">
        <v>72112.569917579516</v>
      </c>
      <c r="AI615" s="20">
        <v>6.700563675342033E-4</v>
      </c>
      <c r="AJ615" s="1"/>
    </row>
    <row r="616" spans="1:36" x14ac:dyDescent="0.3">
      <c r="A616" s="62" t="s">
        <v>60</v>
      </c>
      <c r="B616" s="2">
        <v>0</v>
      </c>
      <c r="C616" s="20"/>
      <c r="D616" s="2">
        <v>0.98785515599999996</v>
      </c>
      <c r="E616" s="20">
        <v>7.3476281264377927E-7</v>
      </c>
      <c r="F616" s="2">
        <v>51301.366074818296</v>
      </c>
      <c r="G616" s="20">
        <v>4.8176755313722782E-3</v>
      </c>
      <c r="H616" s="2">
        <v>20808.134576791599</v>
      </c>
      <c r="I616" s="20">
        <v>5.7533559278163853E-3</v>
      </c>
      <c r="J616" s="2">
        <v>0</v>
      </c>
      <c r="K616" s="20"/>
      <c r="L616" s="2">
        <v>0</v>
      </c>
      <c r="M616" s="20"/>
      <c r="N616" s="2">
        <v>0</v>
      </c>
      <c r="O616" s="20"/>
      <c r="P616" s="2">
        <v>0</v>
      </c>
      <c r="Q616" s="20"/>
      <c r="R616" s="2">
        <v>0</v>
      </c>
      <c r="S616" s="20"/>
      <c r="T616" s="2">
        <v>0.97501303890000002</v>
      </c>
      <c r="U616" s="20">
        <v>2.2155880312967397E-7</v>
      </c>
      <c r="V616" s="2">
        <v>0.87523966819999999</v>
      </c>
      <c r="W616" s="20">
        <v>6.8841642270949389E-8</v>
      </c>
      <c r="X616" s="2">
        <v>0.23115810650000002</v>
      </c>
      <c r="Y616" s="20">
        <v>7.3258253096887557E-8</v>
      </c>
      <c r="Z616" s="2">
        <v>0</v>
      </c>
      <c r="AA616" s="20"/>
      <c r="AB616" s="2">
        <v>0</v>
      </c>
      <c r="AC616" s="20"/>
      <c r="AD616" s="2">
        <v>0</v>
      </c>
      <c r="AE616" s="20"/>
      <c r="AF616" s="2">
        <v>0</v>
      </c>
      <c r="AG616" s="20"/>
      <c r="AH616" s="2">
        <v>72112.569917579516</v>
      </c>
      <c r="AI616" s="20">
        <v>6.700563675342033E-4</v>
      </c>
      <c r="AJ616" s="1"/>
    </row>
    <row r="617" spans="1:36" x14ac:dyDescent="0.3">
      <c r="A617" s="18" t="s">
        <v>409</v>
      </c>
      <c r="B617" s="2">
        <v>0</v>
      </c>
      <c r="C617" s="20"/>
      <c r="D617" s="2">
        <v>0</v>
      </c>
      <c r="E617" s="20"/>
      <c r="F617" s="2">
        <v>0</v>
      </c>
      <c r="G617" s="20"/>
      <c r="H617" s="2">
        <v>0</v>
      </c>
      <c r="I617" s="20"/>
      <c r="J617" s="2">
        <v>0</v>
      </c>
      <c r="K617" s="20"/>
      <c r="L617" s="2">
        <v>0</v>
      </c>
      <c r="M617" s="20"/>
      <c r="N617" s="2">
        <v>0</v>
      </c>
      <c r="O617" s="20"/>
      <c r="P617" s="2">
        <v>0</v>
      </c>
      <c r="Q617" s="20"/>
      <c r="R617" s="2">
        <v>0</v>
      </c>
      <c r="S617" s="20"/>
      <c r="T617" s="2">
        <v>0</v>
      </c>
      <c r="U617" s="20"/>
      <c r="V617" s="2">
        <v>0</v>
      </c>
      <c r="W617" s="20"/>
      <c r="X617" s="2">
        <v>0</v>
      </c>
      <c r="Y617" s="20"/>
      <c r="Z617" s="2">
        <v>0</v>
      </c>
      <c r="AA617" s="20"/>
      <c r="AB617" s="2">
        <v>0</v>
      </c>
      <c r="AC617" s="20"/>
      <c r="AD617" s="2">
        <v>32972.029040000001</v>
      </c>
      <c r="AE617" s="20">
        <v>1.5733770074032127E-3</v>
      </c>
      <c r="AF617" s="2">
        <v>0</v>
      </c>
      <c r="AG617" s="20"/>
      <c r="AH617" s="2">
        <v>32972.029040000001</v>
      </c>
      <c r="AI617" s="20">
        <v>3.0636986081657912E-4</v>
      </c>
      <c r="AJ617" s="1"/>
    </row>
    <row r="618" spans="1:36" x14ac:dyDescent="0.3">
      <c r="A618" s="62" t="s">
        <v>60</v>
      </c>
      <c r="B618" s="2">
        <v>0</v>
      </c>
      <c r="C618" s="20"/>
      <c r="D618" s="2">
        <v>0</v>
      </c>
      <c r="E618" s="20"/>
      <c r="F618" s="2">
        <v>0</v>
      </c>
      <c r="G618" s="20"/>
      <c r="H618" s="2">
        <v>0</v>
      </c>
      <c r="I618" s="20"/>
      <c r="J618" s="2">
        <v>0</v>
      </c>
      <c r="K618" s="20"/>
      <c r="L618" s="2">
        <v>0</v>
      </c>
      <c r="M618" s="20"/>
      <c r="N618" s="2">
        <v>0</v>
      </c>
      <c r="O618" s="20"/>
      <c r="P618" s="2">
        <v>0</v>
      </c>
      <c r="Q618" s="20"/>
      <c r="R618" s="2">
        <v>0</v>
      </c>
      <c r="S618" s="20"/>
      <c r="T618" s="2">
        <v>0</v>
      </c>
      <c r="U618" s="20"/>
      <c r="V618" s="2">
        <v>0</v>
      </c>
      <c r="W618" s="20"/>
      <c r="X618" s="2">
        <v>0</v>
      </c>
      <c r="Y618" s="20"/>
      <c r="Z618" s="2">
        <v>0</v>
      </c>
      <c r="AA618" s="20"/>
      <c r="AB618" s="2">
        <v>0</v>
      </c>
      <c r="AC618" s="20"/>
      <c r="AD618" s="2">
        <v>32972.029040000001</v>
      </c>
      <c r="AE618" s="20">
        <v>1.5733770074032127E-3</v>
      </c>
      <c r="AF618" s="2">
        <v>0</v>
      </c>
      <c r="AG618" s="20"/>
      <c r="AH618" s="2">
        <v>32972.029040000001</v>
      </c>
      <c r="AI618" s="20">
        <v>3.0636986081657912E-4</v>
      </c>
      <c r="AJ618" s="1"/>
    </row>
    <row r="619" spans="1:36" x14ac:dyDescent="0.3">
      <c r="A619" s="18" t="s">
        <v>410</v>
      </c>
      <c r="B619" s="2">
        <v>0</v>
      </c>
      <c r="C619" s="20"/>
      <c r="D619" s="2">
        <v>0</v>
      </c>
      <c r="E619" s="20"/>
      <c r="F619" s="2">
        <v>0</v>
      </c>
      <c r="G619" s="20"/>
      <c r="H619" s="2">
        <v>0</v>
      </c>
      <c r="I619" s="20"/>
      <c r="J619" s="2">
        <v>0</v>
      </c>
      <c r="K619" s="20"/>
      <c r="L619" s="2">
        <v>0</v>
      </c>
      <c r="M619" s="20"/>
      <c r="N619" s="2">
        <v>248139.87378356501</v>
      </c>
      <c r="O619" s="20">
        <v>9.7448729040323194E-3</v>
      </c>
      <c r="P619" s="2">
        <v>49627.970338450403</v>
      </c>
      <c r="Q619" s="20">
        <v>1.6493659180737811E-2</v>
      </c>
      <c r="R619" s="2">
        <v>0</v>
      </c>
      <c r="S619" s="20"/>
      <c r="T619" s="2">
        <v>0</v>
      </c>
      <c r="U619" s="20"/>
      <c r="V619" s="2">
        <v>0</v>
      </c>
      <c r="W619" s="20"/>
      <c r="X619" s="2">
        <v>0</v>
      </c>
      <c r="Y619" s="20"/>
      <c r="Z619" s="2">
        <v>0</v>
      </c>
      <c r="AA619" s="20"/>
      <c r="AB619" s="2">
        <v>0</v>
      </c>
      <c r="AC619" s="20"/>
      <c r="AD619" s="2">
        <v>0</v>
      </c>
      <c r="AE619" s="20"/>
      <c r="AF619" s="2">
        <v>0</v>
      </c>
      <c r="AG619" s="20"/>
      <c r="AH619" s="2">
        <v>297767.84412201541</v>
      </c>
      <c r="AI619" s="20">
        <v>2.7668025176322206E-3</v>
      </c>
      <c r="AJ619" s="1"/>
    </row>
    <row r="620" spans="1:36" x14ac:dyDescent="0.3">
      <c r="A620" s="62" t="s">
        <v>262</v>
      </c>
      <c r="B620" s="2">
        <v>0</v>
      </c>
      <c r="C620" s="20"/>
      <c r="D620" s="2">
        <v>0</v>
      </c>
      <c r="E620" s="20"/>
      <c r="F620" s="2">
        <v>0</v>
      </c>
      <c r="G620" s="20"/>
      <c r="H620" s="2">
        <v>0</v>
      </c>
      <c r="I620" s="20"/>
      <c r="J620" s="2">
        <v>0</v>
      </c>
      <c r="K620" s="20"/>
      <c r="L620" s="2">
        <v>0</v>
      </c>
      <c r="M620" s="20"/>
      <c r="N620" s="2">
        <v>248139.87378356501</v>
      </c>
      <c r="O620" s="20">
        <v>9.7448729040323194E-3</v>
      </c>
      <c r="P620" s="2">
        <v>49627.970338450403</v>
      </c>
      <c r="Q620" s="20">
        <v>1.6493659180737811E-2</v>
      </c>
      <c r="R620" s="2">
        <v>0</v>
      </c>
      <c r="S620" s="20"/>
      <c r="T620" s="2">
        <v>0</v>
      </c>
      <c r="U620" s="20"/>
      <c r="V620" s="2">
        <v>0</v>
      </c>
      <c r="W620" s="20"/>
      <c r="X620" s="2">
        <v>0</v>
      </c>
      <c r="Y620" s="20"/>
      <c r="Z620" s="2">
        <v>0</v>
      </c>
      <c r="AA620" s="20"/>
      <c r="AB620" s="2">
        <v>0</v>
      </c>
      <c r="AC620" s="20"/>
      <c r="AD620" s="2">
        <v>0</v>
      </c>
      <c r="AE620" s="20"/>
      <c r="AF620" s="2">
        <v>0</v>
      </c>
      <c r="AG620" s="20"/>
      <c r="AH620" s="2">
        <v>297767.84412201541</v>
      </c>
      <c r="AI620" s="20">
        <v>2.7668025176322206E-3</v>
      </c>
      <c r="AJ620" s="1"/>
    </row>
    <row r="621" spans="1:36" x14ac:dyDescent="0.3">
      <c r="A621" s="18" t="s">
        <v>411</v>
      </c>
      <c r="B621" s="2">
        <v>0</v>
      </c>
      <c r="C621" s="20"/>
      <c r="D621" s="2">
        <v>0</v>
      </c>
      <c r="E621" s="20"/>
      <c r="F621" s="2">
        <v>84876.682064746608</v>
      </c>
      <c r="G621" s="20">
        <v>7.9707100542125726E-3</v>
      </c>
      <c r="H621" s="2">
        <v>11574.0954909184</v>
      </c>
      <c r="I621" s="20">
        <v>3.2001855166805516E-3</v>
      </c>
      <c r="J621" s="2">
        <v>0</v>
      </c>
      <c r="K621" s="20"/>
      <c r="L621" s="2">
        <v>0</v>
      </c>
      <c r="M621" s="20"/>
      <c r="N621" s="2">
        <v>0</v>
      </c>
      <c r="O621" s="20"/>
      <c r="P621" s="2">
        <v>0</v>
      </c>
      <c r="Q621" s="20"/>
      <c r="R621" s="2">
        <v>0</v>
      </c>
      <c r="S621" s="20"/>
      <c r="T621" s="2">
        <v>0</v>
      </c>
      <c r="U621" s="20"/>
      <c r="V621" s="2">
        <v>289352.34057720599</v>
      </c>
      <c r="W621" s="20">
        <v>2.2758897984187516E-2</v>
      </c>
      <c r="X621" s="2">
        <v>0</v>
      </c>
      <c r="Y621" s="20"/>
      <c r="Z621" s="2">
        <v>0</v>
      </c>
      <c r="AA621" s="20"/>
      <c r="AB621" s="2">
        <v>0</v>
      </c>
      <c r="AC621" s="20"/>
      <c r="AD621" s="2">
        <v>0</v>
      </c>
      <c r="AE621" s="20"/>
      <c r="AF621" s="2">
        <v>0</v>
      </c>
      <c r="AG621" s="20"/>
      <c r="AH621" s="2">
        <v>385803.11813287105</v>
      </c>
      <c r="AI621" s="20">
        <v>3.5848096415776395E-3</v>
      </c>
      <c r="AJ621" s="1"/>
    </row>
    <row r="622" spans="1:36" x14ac:dyDescent="0.3">
      <c r="A622" s="62" t="s">
        <v>262</v>
      </c>
      <c r="B622" s="2">
        <v>0</v>
      </c>
      <c r="C622" s="20"/>
      <c r="D622" s="2">
        <v>0</v>
      </c>
      <c r="E622" s="20"/>
      <c r="F622" s="2">
        <v>84876.682064746608</v>
      </c>
      <c r="G622" s="20">
        <v>7.9707100542125726E-3</v>
      </c>
      <c r="H622" s="2">
        <v>11574.0954909184</v>
      </c>
      <c r="I622" s="20">
        <v>3.2001855166805516E-3</v>
      </c>
      <c r="J622" s="2">
        <v>0</v>
      </c>
      <c r="K622" s="20"/>
      <c r="L622" s="2">
        <v>0</v>
      </c>
      <c r="M622" s="20"/>
      <c r="N622" s="2">
        <v>0</v>
      </c>
      <c r="O622" s="20"/>
      <c r="P622" s="2">
        <v>0</v>
      </c>
      <c r="Q622" s="20"/>
      <c r="R622" s="2">
        <v>0</v>
      </c>
      <c r="S622" s="20"/>
      <c r="T622" s="2">
        <v>0</v>
      </c>
      <c r="U622" s="20"/>
      <c r="V622" s="2">
        <v>289352.34057720599</v>
      </c>
      <c r="W622" s="20">
        <v>2.2758897984187516E-2</v>
      </c>
      <c r="X622" s="2">
        <v>0</v>
      </c>
      <c r="Y622" s="20"/>
      <c r="Z622" s="2">
        <v>0</v>
      </c>
      <c r="AA622" s="20"/>
      <c r="AB622" s="2">
        <v>0</v>
      </c>
      <c r="AC622" s="20"/>
      <c r="AD622" s="2">
        <v>0</v>
      </c>
      <c r="AE622" s="20"/>
      <c r="AF622" s="2">
        <v>0</v>
      </c>
      <c r="AG622" s="20"/>
      <c r="AH622" s="2">
        <v>385803.11813287105</v>
      </c>
      <c r="AI622" s="20">
        <v>3.5848096415776395E-3</v>
      </c>
      <c r="AJ622" s="1"/>
    </row>
    <row r="623" spans="1:36" x14ac:dyDescent="0.3">
      <c r="A623" s="18" t="s">
        <v>412</v>
      </c>
      <c r="B623" s="2">
        <v>0</v>
      </c>
      <c r="C623" s="20"/>
      <c r="D623" s="2">
        <v>0</v>
      </c>
      <c r="E623" s="20"/>
      <c r="F623" s="2">
        <v>0</v>
      </c>
      <c r="G623" s="20"/>
      <c r="H623" s="2">
        <v>0</v>
      </c>
      <c r="I623" s="20"/>
      <c r="J623" s="2">
        <v>0</v>
      </c>
      <c r="K623" s="20"/>
      <c r="L623" s="2">
        <v>0</v>
      </c>
      <c r="M623" s="20"/>
      <c r="N623" s="2">
        <v>0</v>
      </c>
      <c r="O623" s="20"/>
      <c r="P623" s="2">
        <v>0</v>
      </c>
      <c r="Q623" s="20"/>
      <c r="R623" s="2">
        <v>0</v>
      </c>
      <c r="S623" s="20"/>
      <c r="T623" s="2">
        <v>0</v>
      </c>
      <c r="U623" s="20"/>
      <c r="V623" s="2">
        <v>225972.269698213</v>
      </c>
      <c r="W623" s="20">
        <v>1.777376268343921E-2</v>
      </c>
      <c r="X623" s="2">
        <v>0</v>
      </c>
      <c r="Y623" s="20"/>
      <c r="Z623" s="2">
        <v>0</v>
      </c>
      <c r="AA623" s="20"/>
      <c r="AB623" s="2">
        <v>0</v>
      </c>
      <c r="AC623" s="20"/>
      <c r="AD623" s="2">
        <v>0</v>
      </c>
      <c r="AE623" s="20"/>
      <c r="AF623" s="2">
        <v>0</v>
      </c>
      <c r="AG623" s="20"/>
      <c r="AH623" s="2">
        <v>225972.269698213</v>
      </c>
      <c r="AI623" s="20">
        <v>2.0996916123014551E-3</v>
      </c>
      <c r="AJ623" s="1"/>
    </row>
    <row r="624" spans="1:36" x14ac:dyDescent="0.3">
      <c r="A624" s="62" t="s">
        <v>262</v>
      </c>
      <c r="B624" s="2">
        <v>0</v>
      </c>
      <c r="C624" s="20"/>
      <c r="D624" s="2">
        <v>0</v>
      </c>
      <c r="E624" s="20"/>
      <c r="F624" s="2">
        <v>0</v>
      </c>
      <c r="G624" s="20"/>
      <c r="H624" s="2">
        <v>0</v>
      </c>
      <c r="I624" s="20"/>
      <c r="J624" s="2">
        <v>0</v>
      </c>
      <c r="K624" s="20"/>
      <c r="L624" s="2">
        <v>0</v>
      </c>
      <c r="M624" s="20"/>
      <c r="N624" s="2">
        <v>0</v>
      </c>
      <c r="O624" s="20"/>
      <c r="P624" s="2">
        <v>0</v>
      </c>
      <c r="Q624" s="20"/>
      <c r="R624" s="2">
        <v>0</v>
      </c>
      <c r="S624" s="20"/>
      <c r="T624" s="2">
        <v>0</v>
      </c>
      <c r="U624" s="20"/>
      <c r="V624" s="2">
        <v>225972.269698213</v>
      </c>
      <c r="W624" s="20">
        <v>1.777376268343921E-2</v>
      </c>
      <c r="X624" s="2">
        <v>0</v>
      </c>
      <c r="Y624" s="20"/>
      <c r="Z624" s="2">
        <v>0</v>
      </c>
      <c r="AA624" s="20"/>
      <c r="AB624" s="2">
        <v>0</v>
      </c>
      <c r="AC624" s="20"/>
      <c r="AD624" s="2">
        <v>0</v>
      </c>
      <c r="AE624" s="20"/>
      <c r="AF624" s="2">
        <v>0</v>
      </c>
      <c r="AG624" s="20"/>
      <c r="AH624" s="2">
        <v>225972.269698213</v>
      </c>
      <c r="AI624" s="20">
        <v>2.0996916123014551E-3</v>
      </c>
      <c r="AJ624" s="1"/>
    </row>
    <row r="625" spans="1:36" x14ac:dyDescent="0.3">
      <c r="A625" s="18" t="s">
        <v>413</v>
      </c>
      <c r="B625" s="2">
        <v>0</v>
      </c>
      <c r="C625" s="20"/>
      <c r="D625" s="2">
        <v>0</v>
      </c>
      <c r="E625" s="20"/>
      <c r="F625" s="2">
        <v>0</v>
      </c>
      <c r="G625" s="20"/>
      <c r="H625" s="2">
        <v>0</v>
      </c>
      <c r="I625" s="20"/>
      <c r="J625" s="2">
        <v>0</v>
      </c>
      <c r="K625" s="20"/>
      <c r="L625" s="2">
        <v>0</v>
      </c>
      <c r="M625" s="20"/>
      <c r="N625" s="2">
        <v>0</v>
      </c>
      <c r="O625" s="20"/>
      <c r="P625" s="2">
        <v>0</v>
      </c>
      <c r="Q625" s="20"/>
      <c r="R625" s="2">
        <v>0</v>
      </c>
      <c r="S625" s="20"/>
      <c r="T625" s="2">
        <v>43.875853759999998</v>
      </c>
      <c r="U625" s="20">
        <v>9.9702068152087823E-6</v>
      </c>
      <c r="V625" s="2">
        <v>0</v>
      </c>
      <c r="W625" s="20"/>
      <c r="X625" s="2">
        <v>0</v>
      </c>
      <c r="Y625" s="20"/>
      <c r="Z625" s="2">
        <v>0</v>
      </c>
      <c r="AA625" s="20"/>
      <c r="AB625" s="2">
        <v>0</v>
      </c>
      <c r="AC625" s="20"/>
      <c r="AD625" s="2">
        <v>0</v>
      </c>
      <c r="AE625" s="20"/>
      <c r="AF625" s="2">
        <v>0</v>
      </c>
      <c r="AG625" s="20"/>
      <c r="AH625" s="2">
        <v>43.875853759999998</v>
      </c>
      <c r="AI625" s="20">
        <v>4.0768613885885921E-7</v>
      </c>
      <c r="AJ625" s="1"/>
    </row>
    <row r="626" spans="1:36" x14ac:dyDescent="0.3">
      <c r="A626" s="62" t="s">
        <v>60</v>
      </c>
      <c r="B626" s="2">
        <v>0</v>
      </c>
      <c r="C626" s="20"/>
      <c r="D626" s="2">
        <v>0</v>
      </c>
      <c r="E626" s="20"/>
      <c r="F626" s="2">
        <v>0</v>
      </c>
      <c r="G626" s="20"/>
      <c r="H626" s="2">
        <v>0</v>
      </c>
      <c r="I626" s="20"/>
      <c r="J626" s="2">
        <v>0</v>
      </c>
      <c r="K626" s="20"/>
      <c r="L626" s="2">
        <v>0</v>
      </c>
      <c r="M626" s="20"/>
      <c r="N626" s="2">
        <v>0</v>
      </c>
      <c r="O626" s="20"/>
      <c r="P626" s="2">
        <v>0</v>
      </c>
      <c r="Q626" s="20"/>
      <c r="R626" s="2">
        <v>0</v>
      </c>
      <c r="S626" s="20"/>
      <c r="T626" s="2">
        <v>43.875853759999998</v>
      </c>
      <c r="U626" s="20">
        <v>9.9702068152087823E-6</v>
      </c>
      <c r="V626" s="2">
        <v>0</v>
      </c>
      <c r="W626" s="20"/>
      <c r="X626" s="2">
        <v>0</v>
      </c>
      <c r="Y626" s="20"/>
      <c r="Z626" s="2">
        <v>0</v>
      </c>
      <c r="AA626" s="20"/>
      <c r="AB626" s="2">
        <v>0</v>
      </c>
      <c r="AC626" s="20"/>
      <c r="AD626" s="2">
        <v>0</v>
      </c>
      <c r="AE626" s="20"/>
      <c r="AF626" s="2">
        <v>0</v>
      </c>
      <c r="AG626" s="20"/>
      <c r="AH626" s="2">
        <v>43.875853759999998</v>
      </c>
      <c r="AI626" s="20">
        <v>4.0768613885885921E-7</v>
      </c>
      <c r="AJ626" s="1"/>
    </row>
    <row r="627" spans="1:36" x14ac:dyDescent="0.3">
      <c r="A627" s="18" t="s">
        <v>414</v>
      </c>
      <c r="B627" s="2">
        <v>0</v>
      </c>
      <c r="C627" s="20"/>
      <c r="D627" s="2">
        <v>0</v>
      </c>
      <c r="E627" s="20"/>
      <c r="F627" s="2">
        <v>0</v>
      </c>
      <c r="G627" s="20"/>
      <c r="H627" s="2">
        <v>0</v>
      </c>
      <c r="I627" s="20"/>
      <c r="J627" s="2">
        <v>0</v>
      </c>
      <c r="K627" s="20"/>
      <c r="L627" s="2">
        <v>0</v>
      </c>
      <c r="M627" s="20"/>
      <c r="N627" s="2">
        <v>0</v>
      </c>
      <c r="O627" s="20"/>
      <c r="P627" s="2">
        <v>0</v>
      </c>
      <c r="Q627" s="20"/>
      <c r="R627" s="2">
        <v>0</v>
      </c>
      <c r="S627" s="20"/>
      <c r="T627" s="2">
        <v>0</v>
      </c>
      <c r="U627" s="20"/>
      <c r="V627" s="2">
        <v>40261.0663886201</v>
      </c>
      <c r="W627" s="20">
        <v>3.1667188205402332E-3</v>
      </c>
      <c r="X627" s="2">
        <v>40261.0663886201</v>
      </c>
      <c r="Y627" s="20">
        <v>1.27594720172538E-2</v>
      </c>
      <c r="Z627" s="2">
        <v>0</v>
      </c>
      <c r="AA627" s="20"/>
      <c r="AB627" s="2">
        <v>0</v>
      </c>
      <c r="AC627" s="20"/>
      <c r="AD627" s="2">
        <v>0</v>
      </c>
      <c r="AE627" s="20"/>
      <c r="AF627" s="2">
        <v>0</v>
      </c>
      <c r="AG627" s="20"/>
      <c r="AH627" s="2">
        <v>80522.1327772402</v>
      </c>
      <c r="AI627" s="20">
        <v>7.4819643588477144E-4</v>
      </c>
      <c r="AJ627" s="1"/>
    </row>
    <row r="628" spans="1:36" x14ac:dyDescent="0.3">
      <c r="A628" s="62" t="s">
        <v>262</v>
      </c>
      <c r="B628" s="2">
        <v>0</v>
      </c>
      <c r="C628" s="20"/>
      <c r="D628" s="2">
        <v>0</v>
      </c>
      <c r="E628" s="20"/>
      <c r="F628" s="2">
        <v>0</v>
      </c>
      <c r="G628" s="20"/>
      <c r="H628" s="2">
        <v>0</v>
      </c>
      <c r="I628" s="20"/>
      <c r="J628" s="2">
        <v>0</v>
      </c>
      <c r="K628" s="20"/>
      <c r="L628" s="2">
        <v>0</v>
      </c>
      <c r="M628" s="20"/>
      <c r="N628" s="2">
        <v>0</v>
      </c>
      <c r="O628" s="20"/>
      <c r="P628" s="2">
        <v>0</v>
      </c>
      <c r="Q628" s="20"/>
      <c r="R628" s="2">
        <v>0</v>
      </c>
      <c r="S628" s="20"/>
      <c r="T628" s="2">
        <v>0</v>
      </c>
      <c r="U628" s="20"/>
      <c r="V628" s="2">
        <v>40261.0663886201</v>
      </c>
      <c r="W628" s="20">
        <v>3.1667188205402332E-3</v>
      </c>
      <c r="X628" s="2">
        <v>40261.0663886201</v>
      </c>
      <c r="Y628" s="20">
        <v>1.27594720172538E-2</v>
      </c>
      <c r="Z628" s="2">
        <v>0</v>
      </c>
      <c r="AA628" s="20"/>
      <c r="AB628" s="2">
        <v>0</v>
      </c>
      <c r="AC628" s="20"/>
      <c r="AD628" s="2">
        <v>0</v>
      </c>
      <c r="AE628" s="20"/>
      <c r="AF628" s="2">
        <v>0</v>
      </c>
      <c r="AG628" s="20"/>
      <c r="AH628" s="2">
        <v>80522.1327772402</v>
      </c>
      <c r="AI628" s="20">
        <v>7.4819643588477144E-4</v>
      </c>
      <c r="AJ628" s="1"/>
    </row>
    <row r="629" spans="1:36" x14ac:dyDescent="0.3">
      <c r="A629" s="18" t="s">
        <v>415</v>
      </c>
      <c r="B629" s="2">
        <v>0</v>
      </c>
      <c r="C629" s="20"/>
      <c r="D629" s="2">
        <v>0</v>
      </c>
      <c r="E629" s="20"/>
      <c r="F629" s="2">
        <v>0</v>
      </c>
      <c r="G629" s="20"/>
      <c r="H629" s="2">
        <v>0</v>
      </c>
      <c r="I629" s="20"/>
      <c r="J629" s="2">
        <v>0</v>
      </c>
      <c r="K629" s="20"/>
      <c r="L629" s="2">
        <v>0</v>
      </c>
      <c r="M629" s="20"/>
      <c r="N629" s="2">
        <v>43134.859215299803</v>
      </c>
      <c r="O629" s="20">
        <v>1.6939789417039042E-3</v>
      </c>
      <c r="P629" s="2">
        <v>0</v>
      </c>
      <c r="Q629" s="20"/>
      <c r="R629" s="2">
        <v>0</v>
      </c>
      <c r="S629" s="20"/>
      <c r="T629" s="2">
        <v>0</v>
      </c>
      <c r="U629" s="20"/>
      <c r="V629" s="2">
        <v>125360.686386677</v>
      </c>
      <c r="W629" s="20">
        <v>9.8601969730424208E-3</v>
      </c>
      <c r="X629" s="2">
        <v>20219.465119309298</v>
      </c>
      <c r="Y629" s="20">
        <v>6.4079201704053167E-3</v>
      </c>
      <c r="Z629" s="2">
        <v>0</v>
      </c>
      <c r="AA629" s="20"/>
      <c r="AB629" s="2">
        <v>0</v>
      </c>
      <c r="AC629" s="20"/>
      <c r="AD629" s="2">
        <v>0</v>
      </c>
      <c r="AE629" s="20"/>
      <c r="AF629" s="2">
        <v>0</v>
      </c>
      <c r="AG629" s="20"/>
      <c r="AH629" s="2">
        <v>188715.01072128612</v>
      </c>
      <c r="AI629" s="20">
        <v>1.753504204989614E-3</v>
      </c>
      <c r="AJ629" s="1"/>
    </row>
    <row r="630" spans="1:36" x14ac:dyDescent="0.3">
      <c r="A630" s="62" t="s">
        <v>262</v>
      </c>
      <c r="B630" s="2">
        <v>0</v>
      </c>
      <c r="C630" s="20"/>
      <c r="D630" s="2">
        <v>0</v>
      </c>
      <c r="E630" s="20"/>
      <c r="F630" s="2">
        <v>0</v>
      </c>
      <c r="G630" s="20"/>
      <c r="H630" s="2">
        <v>0</v>
      </c>
      <c r="I630" s="20"/>
      <c r="J630" s="2">
        <v>0</v>
      </c>
      <c r="K630" s="20"/>
      <c r="L630" s="2">
        <v>0</v>
      </c>
      <c r="M630" s="20"/>
      <c r="N630" s="2">
        <v>43134.859215299803</v>
      </c>
      <c r="O630" s="20">
        <v>1.6939789417039042E-3</v>
      </c>
      <c r="P630" s="2">
        <v>0</v>
      </c>
      <c r="Q630" s="20"/>
      <c r="R630" s="2">
        <v>0</v>
      </c>
      <c r="S630" s="20"/>
      <c r="T630" s="2">
        <v>0</v>
      </c>
      <c r="U630" s="20"/>
      <c r="V630" s="2">
        <v>125360.686386677</v>
      </c>
      <c r="W630" s="20">
        <v>9.8601969730424208E-3</v>
      </c>
      <c r="X630" s="2">
        <v>20219.465119309298</v>
      </c>
      <c r="Y630" s="20">
        <v>6.4079201704053167E-3</v>
      </c>
      <c r="Z630" s="2">
        <v>0</v>
      </c>
      <c r="AA630" s="20"/>
      <c r="AB630" s="2">
        <v>0</v>
      </c>
      <c r="AC630" s="20"/>
      <c r="AD630" s="2">
        <v>0</v>
      </c>
      <c r="AE630" s="20"/>
      <c r="AF630" s="2">
        <v>0</v>
      </c>
      <c r="AG630" s="20"/>
      <c r="AH630" s="2">
        <v>188715.01072128612</v>
      </c>
      <c r="AI630" s="20">
        <v>1.753504204989614E-3</v>
      </c>
      <c r="AJ630" s="1"/>
    </row>
    <row r="631" spans="1:36" x14ac:dyDescent="0.3">
      <c r="A631" s="18" t="s">
        <v>416</v>
      </c>
      <c r="B631" s="2">
        <v>0</v>
      </c>
      <c r="C631" s="20"/>
      <c r="D631" s="2">
        <v>0</v>
      </c>
      <c r="E631" s="20"/>
      <c r="F631" s="2">
        <v>0</v>
      </c>
      <c r="G631" s="20"/>
      <c r="H631" s="2">
        <v>0</v>
      </c>
      <c r="I631" s="20"/>
      <c r="J631" s="2">
        <v>0</v>
      </c>
      <c r="K631" s="20"/>
      <c r="L631" s="2">
        <v>0</v>
      </c>
      <c r="M631" s="20"/>
      <c r="N631" s="2">
        <v>31591.657132790202</v>
      </c>
      <c r="O631" s="20">
        <v>1.2406578551552273E-3</v>
      </c>
      <c r="P631" s="2">
        <v>0</v>
      </c>
      <c r="Q631" s="20"/>
      <c r="R631" s="2">
        <v>0</v>
      </c>
      <c r="S631" s="20"/>
      <c r="T631" s="2">
        <v>0</v>
      </c>
      <c r="U631" s="20"/>
      <c r="V631" s="2">
        <v>91813.252745788195</v>
      </c>
      <c r="W631" s="20">
        <v>7.2215363755810773E-3</v>
      </c>
      <c r="X631" s="2">
        <v>14808.5886294088</v>
      </c>
      <c r="Y631" s="20">
        <v>4.6931139480540819E-3</v>
      </c>
      <c r="Z631" s="2">
        <v>0</v>
      </c>
      <c r="AA631" s="20"/>
      <c r="AB631" s="2">
        <v>0</v>
      </c>
      <c r="AC631" s="20"/>
      <c r="AD631" s="2">
        <v>0</v>
      </c>
      <c r="AE631" s="20"/>
      <c r="AF631" s="2">
        <v>0</v>
      </c>
      <c r="AG631" s="20"/>
      <c r="AH631" s="2">
        <v>138213.49850798721</v>
      </c>
      <c r="AI631" s="20">
        <v>1.2842537002953126E-3</v>
      </c>
      <c r="AJ631" s="1"/>
    </row>
    <row r="632" spans="1:36" x14ac:dyDescent="0.3">
      <c r="A632" s="62" t="s">
        <v>262</v>
      </c>
      <c r="B632" s="2">
        <v>0</v>
      </c>
      <c r="C632" s="20"/>
      <c r="D632" s="2">
        <v>0</v>
      </c>
      <c r="E632" s="20"/>
      <c r="F632" s="2">
        <v>0</v>
      </c>
      <c r="G632" s="20"/>
      <c r="H632" s="2">
        <v>0</v>
      </c>
      <c r="I632" s="20"/>
      <c r="J632" s="2">
        <v>0</v>
      </c>
      <c r="K632" s="20"/>
      <c r="L632" s="2">
        <v>0</v>
      </c>
      <c r="M632" s="20"/>
      <c r="N632" s="2">
        <v>31591.657132790202</v>
      </c>
      <c r="O632" s="20">
        <v>1.2406578551552273E-3</v>
      </c>
      <c r="P632" s="2">
        <v>0</v>
      </c>
      <c r="Q632" s="20"/>
      <c r="R632" s="2">
        <v>0</v>
      </c>
      <c r="S632" s="20"/>
      <c r="T632" s="2">
        <v>0</v>
      </c>
      <c r="U632" s="20"/>
      <c r="V632" s="2">
        <v>91813.252745788195</v>
      </c>
      <c r="W632" s="20">
        <v>7.2215363755810773E-3</v>
      </c>
      <c r="X632" s="2">
        <v>14808.5886294088</v>
      </c>
      <c r="Y632" s="20">
        <v>4.6931139480540819E-3</v>
      </c>
      <c r="Z632" s="2">
        <v>0</v>
      </c>
      <c r="AA632" s="20"/>
      <c r="AB632" s="2">
        <v>0</v>
      </c>
      <c r="AC632" s="20"/>
      <c r="AD632" s="2">
        <v>0</v>
      </c>
      <c r="AE632" s="20"/>
      <c r="AF632" s="2">
        <v>0</v>
      </c>
      <c r="AG632" s="20"/>
      <c r="AH632" s="2">
        <v>138213.49850798721</v>
      </c>
      <c r="AI632" s="20">
        <v>1.2842537002953126E-3</v>
      </c>
      <c r="AJ632" s="1"/>
    </row>
    <row r="633" spans="1:36" x14ac:dyDescent="0.3">
      <c r="A633" s="18" t="s">
        <v>417</v>
      </c>
      <c r="B633" s="2">
        <v>0</v>
      </c>
      <c r="C633" s="20"/>
      <c r="D633" s="2">
        <v>0</v>
      </c>
      <c r="E633" s="20"/>
      <c r="F633" s="2">
        <v>0</v>
      </c>
      <c r="G633" s="20"/>
      <c r="H633" s="2">
        <v>8079.5391499407006</v>
      </c>
      <c r="I633" s="20">
        <v>2.2339563544625687E-3</v>
      </c>
      <c r="J633" s="2">
        <v>0</v>
      </c>
      <c r="K633" s="20"/>
      <c r="L633" s="2">
        <v>0</v>
      </c>
      <c r="M633" s="20"/>
      <c r="N633" s="2">
        <v>0</v>
      </c>
      <c r="O633" s="20"/>
      <c r="P633" s="2">
        <v>0</v>
      </c>
      <c r="Q633" s="20"/>
      <c r="R633" s="2">
        <v>0</v>
      </c>
      <c r="S633" s="20"/>
      <c r="T633" s="2">
        <v>0</v>
      </c>
      <c r="U633" s="20"/>
      <c r="V633" s="2">
        <v>0</v>
      </c>
      <c r="W633" s="20"/>
      <c r="X633" s="2">
        <v>0</v>
      </c>
      <c r="Y633" s="20"/>
      <c r="Z633" s="2">
        <v>0</v>
      </c>
      <c r="AA633" s="20"/>
      <c r="AB633" s="2">
        <v>0</v>
      </c>
      <c r="AC633" s="20"/>
      <c r="AD633" s="2">
        <v>0</v>
      </c>
      <c r="AE633" s="20"/>
      <c r="AF633" s="2">
        <v>0</v>
      </c>
      <c r="AG633" s="20"/>
      <c r="AH633" s="2">
        <v>8079.5391499407006</v>
      </c>
      <c r="AI633" s="20">
        <v>7.5073550427439336E-5</v>
      </c>
      <c r="AJ633" s="1"/>
    </row>
    <row r="634" spans="1:36" x14ac:dyDescent="0.3">
      <c r="A634" s="62" t="s">
        <v>262</v>
      </c>
      <c r="B634" s="2">
        <v>0</v>
      </c>
      <c r="C634" s="20"/>
      <c r="D634" s="2">
        <v>0</v>
      </c>
      <c r="E634" s="20"/>
      <c r="F634" s="2">
        <v>0</v>
      </c>
      <c r="G634" s="20"/>
      <c r="H634" s="2">
        <v>8079.5391499407006</v>
      </c>
      <c r="I634" s="20">
        <v>2.2339563544625687E-3</v>
      </c>
      <c r="J634" s="2">
        <v>0</v>
      </c>
      <c r="K634" s="20"/>
      <c r="L634" s="2">
        <v>0</v>
      </c>
      <c r="M634" s="20"/>
      <c r="N634" s="2">
        <v>0</v>
      </c>
      <c r="O634" s="20"/>
      <c r="P634" s="2">
        <v>0</v>
      </c>
      <c r="Q634" s="20"/>
      <c r="R634" s="2">
        <v>0</v>
      </c>
      <c r="S634" s="20"/>
      <c r="T634" s="2">
        <v>0</v>
      </c>
      <c r="U634" s="20"/>
      <c r="V634" s="2">
        <v>0</v>
      </c>
      <c r="W634" s="20"/>
      <c r="X634" s="2">
        <v>0</v>
      </c>
      <c r="Y634" s="20"/>
      <c r="Z634" s="2">
        <v>0</v>
      </c>
      <c r="AA634" s="20"/>
      <c r="AB634" s="2">
        <v>0</v>
      </c>
      <c r="AC634" s="20"/>
      <c r="AD634" s="2">
        <v>0</v>
      </c>
      <c r="AE634" s="20"/>
      <c r="AF634" s="2">
        <v>0</v>
      </c>
      <c r="AG634" s="20"/>
      <c r="AH634" s="2">
        <v>8079.5391499407006</v>
      </c>
      <c r="AI634" s="20">
        <v>7.5073550427439336E-5</v>
      </c>
      <c r="AJ634" s="1"/>
    </row>
    <row r="635" spans="1:36" x14ac:dyDescent="0.3">
      <c r="A635" s="18" t="s">
        <v>418</v>
      </c>
      <c r="B635" s="2">
        <v>0</v>
      </c>
      <c r="C635" s="20"/>
      <c r="D635" s="2">
        <v>0</v>
      </c>
      <c r="E635" s="20"/>
      <c r="F635" s="2">
        <v>0</v>
      </c>
      <c r="G635" s="20"/>
      <c r="H635" s="2">
        <v>0</v>
      </c>
      <c r="I635" s="20"/>
      <c r="J635" s="2">
        <v>0</v>
      </c>
      <c r="K635" s="20"/>
      <c r="L635" s="2">
        <v>0</v>
      </c>
      <c r="M635" s="20"/>
      <c r="N635" s="2">
        <v>0</v>
      </c>
      <c r="O635" s="20"/>
      <c r="P635" s="2">
        <v>0</v>
      </c>
      <c r="Q635" s="20"/>
      <c r="R635" s="2">
        <v>0</v>
      </c>
      <c r="S635" s="20"/>
      <c r="T635" s="2">
        <v>0</v>
      </c>
      <c r="U635" s="20"/>
      <c r="V635" s="2">
        <v>0</v>
      </c>
      <c r="W635" s="20"/>
      <c r="X635" s="2">
        <v>0</v>
      </c>
      <c r="Y635" s="20"/>
      <c r="Z635" s="2">
        <v>0</v>
      </c>
      <c r="AA635" s="20"/>
      <c r="AB635" s="2">
        <v>0</v>
      </c>
      <c r="AC635" s="20"/>
      <c r="AD635" s="2">
        <v>164332.08044238001</v>
      </c>
      <c r="AE635" s="20">
        <v>7.8416865590257862E-3</v>
      </c>
      <c r="AF635" s="2">
        <v>0</v>
      </c>
      <c r="AG635" s="20"/>
      <c r="AH635" s="2">
        <v>164332.08044238001</v>
      </c>
      <c r="AI635" s="20">
        <v>1.5269426261803039E-3</v>
      </c>
      <c r="AJ635" s="1"/>
    </row>
    <row r="636" spans="1:36" x14ac:dyDescent="0.3">
      <c r="A636" s="62" t="s">
        <v>262</v>
      </c>
      <c r="B636" s="2">
        <v>0</v>
      </c>
      <c r="C636" s="20"/>
      <c r="D636" s="2">
        <v>0</v>
      </c>
      <c r="E636" s="20"/>
      <c r="F636" s="2">
        <v>0</v>
      </c>
      <c r="G636" s="20"/>
      <c r="H636" s="2">
        <v>0</v>
      </c>
      <c r="I636" s="20"/>
      <c r="J636" s="2">
        <v>0</v>
      </c>
      <c r="K636" s="20"/>
      <c r="L636" s="2">
        <v>0</v>
      </c>
      <c r="M636" s="20"/>
      <c r="N636" s="2">
        <v>0</v>
      </c>
      <c r="O636" s="20"/>
      <c r="P636" s="2">
        <v>0</v>
      </c>
      <c r="Q636" s="20"/>
      <c r="R636" s="2">
        <v>0</v>
      </c>
      <c r="S636" s="20"/>
      <c r="T636" s="2">
        <v>0</v>
      </c>
      <c r="U636" s="20"/>
      <c r="V636" s="2">
        <v>0</v>
      </c>
      <c r="W636" s="20"/>
      <c r="X636" s="2">
        <v>0</v>
      </c>
      <c r="Y636" s="20"/>
      <c r="Z636" s="2">
        <v>0</v>
      </c>
      <c r="AA636" s="20"/>
      <c r="AB636" s="2">
        <v>0</v>
      </c>
      <c r="AC636" s="20"/>
      <c r="AD636" s="2">
        <v>164332.08044238001</v>
      </c>
      <c r="AE636" s="20">
        <v>7.8416865590257862E-3</v>
      </c>
      <c r="AF636" s="2">
        <v>0</v>
      </c>
      <c r="AG636" s="20"/>
      <c r="AH636" s="2">
        <v>164332.08044238001</v>
      </c>
      <c r="AI636" s="20">
        <v>1.5269426261803039E-3</v>
      </c>
      <c r="AJ636" s="1"/>
    </row>
    <row r="637" spans="1:36" x14ac:dyDescent="0.3">
      <c r="A637" s="18" t="s">
        <v>419</v>
      </c>
      <c r="B637" s="2">
        <v>0</v>
      </c>
      <c r="C637" s="20"/>
      <c r="D637" s="2">
        <v>0</v>
      </c>
      <c r="E637" s="20"/>
      <c r="F637" s="2">
        <v>0</v>
      </c>
      <c r="G637" s="20"/>
      <c r="H637" s="2">
        <v>0</v>
      </c>
      <c r="I637" s="20"/>
      <c r="J637" s="2">
        <v>0</v>
      </c>
      <c r="K637" s="20"/>
      <c r="L637" s="2">
        <v>0</v>
      </c>
      <c r="M637" s="20"/>
      <c r="N637" s="2">
        <v>0</v>
      </c>
      <c r="O637" s="20"/>
      <c r="P637" s="2">
        <v>0</v>
      </c>
      <c r="Q637" s="20"/>
      <c r="R637" s="2">
        <v>0</v>
      </c>
      <c r="S637" s="20"/>
      <c r="T637" s="2">
        <v>0</v>
      </c>
      <c r="U637" s="20"/>
      <c r="V637" s="2">
        <v>199157.357625793</v>
      </c>
      <c r="W637" s="20">
        <v>1.5664646002047346E-2</v>
      </c>
      <c r="X637" s="2">
        <v>0</v>
      </c>
      <c r="Y637" s="20"/>
      <c r="Z637" s="2">
        <v>0</v>
      </c>
      <c r="AA637" s="20"/>
      <c r="AB637" s="2">
        <v>0</v>
      </c>
      <c r="AC637" s="20"/>
      <c r="AD637" s="2">
        <v>0</v>
      </c>
      <c r="AE637" s="20"/>
      <c r="AF637" s="2">
        <v>0</v>
      </c>
      <c r="AG637" s="20"/>
      <c r="AH637" s="2">
        <v>199157.357625793</v>
      </c>
      <c r="AI637" s="20">
        <v>1.8505325184079687E-3</v>
      </c>
      <c r="AJ637" s="1"/>
    </row>
    <row r="638" spans="1:36" x14ac:dyDescent="0.3">
      <c r="A638" s="62" t="s">
        <v>262</v>
      </c>
      <c r="B638" s="2">
        <v>0</v>
      </c>
      <c r="C638" s="20"/>
      <c r="D638" s="2">
        <v>0</v>
      </c>
      <c r="E638" s="20"/>
      <c r="F638" s="2">
        <v>0</v>
      </c>
      <c r="G638" s="20"/>
      <c r="H638" s="2">
        <v>0</v>
      </c>
      <c r="I638" s="20"/>
      <c r="J638" s="2">
        <v>0</v>
      </c>
      <c r="K638" s="20"/>
      <c r="L638" s="2">
        <v>0</v>
      </c>
      <c r="M638" s="20"/>
      <c r="N638" s="2">
        <v>0</v>
      </c>
      <c r="O638" s="20"/>
      <c r="P638" s="2">
        <v>0</v>
      </c>
      <c r="Q638" s="20"/>
      <c r="R638" s="2">
        <v>0</v>
      </c>
      <c r="S638" s="20"/>
      <c r="T638" s="2">
        <v>0</v>
      </c>
      <c r="U638" s="20"/>
      <c r="V638" s="2">
        <v>199157.357625793</v>
      </c>
      <c r="W638" s="20">
        <v>1.5664646002047346E-2</v>
      </c>
      <c r="X638" s="2">
        <v>0</v>
      </c>
      <c r="Y638" s="20"/>
      <c r="Z638" s="2">
        <v>0</v>
      </c>
      <c r="AA638" s="20"/>
      <c r="AB638" s="2">
        <v>0</v>
      </c>
      <c r="AC638" s="20"/>
      <c r="AD638" s="2">
        <v>0</v>
      </c>
      <c r="AE638" s="20"/>
      <c r="AF638" s="2">
        <v>0</v>
      </c>
      <c r="AG638" s="20"/>
      <c r="AH638" s="2">
        <v>199157.357625793</v>
      </c>
      <c r="AI638" s="20">
        <v>1.8505325184079687E-3</v>
      </c>
      <c r="AJ638" s="1"/>
    </row>
    <row r="639" spans="1:36" x14ac:dyDescent="0.3">
      <c r="A639" s="18" t="s">
        <v>420</v>
      </c>
      <c r="B639" s="2">
        <v>0</v>
      </c>
      <c r="C639" s="20"/>
      <c r="D639" s="2">
        <v>0</v>
      </c>
      <c r="E639" s="20"/>
      <c r="F639" s="2">
        <v>87494.155657596901</v>
      </c>
      <c r="G639" s="20">
        <v>8.2165151749553078E-3</v>
      </c>
      <c r="H639" s="2">
        <v>0</v>
      </c>
      <c r="I639" s="20"/>
      <c r="J639" s="2">
        <v>0</v>
      </c>
      <c r="K639" s="20"/>
      <c r="L639" s="2">
        <v>0</v>
      </c>
      <c r="M639" s="20"/>
      <c r="N639" s="2">
        <v>0</v>
      </c>
      <c r="O639" s="20"/>
      <c r="P639" s="2">
        <v>0</v>
      </c>
      <c r="Q639" s="20"/>
      <c r="R639" s="2">
        <v>0</v>
      </c>
      <c r="S639" s="20"/>
      <c r="T639" s="2">
        <v>0</v>
      </c>
      <c r="U639" s="20"/>
      <c r="V639" s="2">
        <v>0</v>
      </c>
      <c r="W639" s="20"/>
      <c r="X639" s="2">
        <v>0</v>
      </c>
      <c r="Y639" s="20"/>
      <c r="Z639" s="2">
        <v>0</v>
      </c>
      <c r="AA639" s="20"/>
      <c r="AB639" s="2">
        <v>0</v>
      </c>
      <c r="AC639" s="20"/>
      <c r="AD639" s="2">
        <v>0</v>
      </c>
      <c r="AE639" s="20"/>
      <c r="AF639" s="2">
        <v>0</v>
      </c>
      <c r="AG639" s="20"/>
      <c r="AH639" s="2">
        <v>87494.155657596901</v>
      </c>
      <c r="AI639" s="20">
        <v>8.1297915449980056E-4</v>
      </c>
      <c r="AJ639" s="1"/>
    </row>
    <row r="640" spans="1:36" x14ac:dyDescent="0.3">
      <c r="A640" s="62" t="s">
        <v>262</v>
      </c>
      <c r="B640" s="2">
        <v>0</v>
      </c>
      <c r="C640" s="20"/>
      <c r="D640" s="2">
        <v>0</v>
      </c>
      <c r="E640" s="20"/>
      <c r="F640" s="2">
        <v>87494.155657596901</v>
      </c>
      <c r="G640" s="20">
        <v>8.2165151749553078E-3</v>
      </c>
      <c r="H640" s="2">
        <v>0</v>
      </c>
      <c r="I640" s="20"/>
      <c r="J640" s="2">
        <v>0</v>
      </c>
      <c r="K640" s="20"/>
      <c r="L640" s="2">
        <v>0</v>
      </c>
      <c r="M640" s="20"/>
      <c r="N640" s="2">
        <v>0</v>
      </c>
      <c r="O640" s="20"/>
      <c r="P640" s="2">
        <v>0</v>
      </c>
      <c r="Q640" s="20"/>
      <c r="R640" s="2">
        <v>0</v>
      </c>
      <c r="S640" s="20"/>
      <c r="T640" s="2">
        <v>0</v>
      </c>
      <c r="U640" s="20"/>
      <c r="V640" s="2">
        <v>0</v>
      </c>
      <c r="W640" s="20"/>
      <c r="X640" s="2">
        <v>0</v>
      </c>
      <c r="Y640" s="20"/>
      <c r="Z640" s="2">
        <v>0</v>
      </c>
      <c r="AA640" s="20"/>
      <c r="AB640" s="2">
        <v>0</v>
      </c>
      <c r="AC640" s="20"/>
      <c r="AD640" s="2">
        <v>0</v>
      </c>
      <c r="AE640" s="20"/>
      <c r="AF640" s="2">
        <v>0</v>
      </c>
      <c r="AG640" s="20"/>
      <c r="AH640" s="2">
        <v>87494.155657596901</v>
      </c>
      <c r="AI640" s="20">
        <v>8.1297915449980056E-4</v>
      </c>
      <c r="AJ640" s="1"/>
    </row>
    <row r="641" spans="1:36" x14ac:dyDescent="0.3">
      <c r="A641" s="18" t="s">
        <v>421</v>
      </c>
      <c r="B641" s="2">
        <v>0</v>
      </c>
      <c r="C641" s="20"/>
      <c r="D641" s="2">
        <v>0</v>
      </c>
      <c r="E641" s="20"/>
      <c r="F641" s="2">
        <v>0</v>
      </c>
      <c r="G641" s="20"/>
      <c r="H641" s="2">
        <v>0</v>
      </c>
      <c r="I641" s="20"/>
      <c r="J641" s="2">
        <v>0</v>
      </c>
      <c r="K641" s="20"/>
      <c r="L641" s="2">
        <v>0</v>
      </c>
      <c r="M641" s="20"/>
      <c r="N641" s="2">
        <v>2611.5120497286998</v>
      </c>
      <c r="O641" s="20">
        <v>1.025584990590926E-4</v>
      </c>
      <c r="P641" s="2">
        <v>0</v>
      </c>
      <c r="Q641" s="20"/>
      <c r="R641" s="2">
        <v>0</v>
      </c>
      <c r="S641" s="20"/>
      <c r="T641" s="2">
        <v>0</v>
      </c>
      <c r="U641" s="20"/>
      <c r="V641" s="2">
        <v>1908.4123335269001</v>
      </c>
      <c r="W641" s="20">
        <v>1.5010544419257916E-4</v>
      </c>
      <c r="X641" s="2">
        <v>803.54307973470009</v>
      </c>
      <c r="Y641" s="20">
        <v>2.5465757269238211E-4</v>
      </c>
      <c r="Z641" s="2">
        <v>0</v>
      </c>
      <c r="AA641" s="20"/>
      <c r="AB641" s="2">
        <v>0</v>
      </c>
      <c r="AC641" s="20"/>
      <c r="AD641" s="2">
        <v>0</v>
      </c>
      <c r="AE641" s="20"/>
      <c r="AF641" s="2">
        <v>0</v>
      </c>
      <c r="AG641" s="20"/>
      <c r="AH641" s="2">
        <v>5323.4674629903002</v>
      </c>
      <c r="AI641" s="20">
        <v>4.9464653319313151E-5</v>
      </c>
      <c r="AJ641" s="1"/>
    </row>
    <row r="642" spans="1:36" x14ac:dyDescent="0.3">
      <c r="A642" s="62" t="s">
        <v>262</v>
      </c>
      <c r="B642" s="2">
        <v>0</v>
      </c>
      <c r="C642" s="20"/>
      <c r="D642" s="2">
        <v>0</v>
      </c>
      <c r="E642" s="20"/>
      <c r="F642" s="2">
        <v>0</v>
      </c>
      <c r="G642" s="20"/>
      <c r="H642" s="2">
        <v>0</v>
      </c>
      <c r="I642" s="20"/>
      <c r="J642" s="2">
        <v>0</v>
      </c>
      <c r="K642" s="20"/>
      <c r="L642" s="2">
        <v>0</v>
      </c>
      <c r="M642" s="20"/>
      <c r="N642" s="2">
        <v>2611.5120497286998</v>
      </c>
      <c r="O642" s="20">
        <v>1.025584990590926E-4</v>
      </c>
      <c r="P642" s="2">
        <v>0</v>
      </c>
      <c r="Q642" s="20"/>
      <c r="R642" s="2">
        <v>0</v>
      </c>
      <c r="S642" s="20"/>
      <c r="T642" s="2">
        <v>0</v>
      </c>
      <c r="U642" s="20"/>
      <c r="V642" s="2">
        <v>1908.4123335269001</v>
      </c>
      <c r="W642" s="20">
        <v>1.5010544419257916E-4</v>
      </c>
      <c r="X642" s="2">
        <v>803.54307973470009</v>
      </c>
      <c r="Y642" s="20">
        <v>2.5465757269238211E-4</v>
      </c>
      <c r="Z642" s="2">
        <v>0</v>
      </c>
      <c r="AA642" s="20"/>
      <c r="AB642" s="2">
        <v>0</v>
      </c>
      <c r="AC642" s="20"/>
      <c r="AD642" s="2">
        <v>0</v>
      </c>
      <c r="AE642" s="20"/>
      <c r="AF642" s="2">
        <v>0</v>
      </c>
      <c r="AG642" s="20"/>
      <c r="AH642" s="2">
        <v>5323.4674629903002</v>
      </c>
      <c r="AI642" s="20">
        <v>4.9464653319313151E-5</v>
      </c>
      <c r="AJ642" s="1"/>
    </row>
    <row r="643" spans="1:36" x14ac:dyDescent="0.3">
      <c r="A643" s="18" t="s">
        <v>422</v>
      </c>
      <c r="B643" s="2">
        <v>0</v>
      </c>
      <c r="C643" s="20"/>
      <c r="D643" s="2">
        <v>0</v>
      </c>
      <c r="E643" s="20"/>
      <c r="F643" s="2">
        <v>0</v>
      </c>
      <c r="G643" s="20"/>
      <c r="H643" s="2">
        <v>0</v>
      </c>
      <c r="I643" s="20"/>
      <c r="J643" s="2">
        <v>0</v>
      </c>
      <c r="K643" s="20"/>
      <c r="L643" s="2">
        <v>0</v>
      </c>
      <c r="M643" s="20"/>
      <c r="N643" s="2">
        <v>0</v>
      </c>
      <c r="O643" s="20"/>
      <c r="P643" s="2">
        <v>0</v>
      </c>
      <c r="Q643" s="20"/>
      <c r="R643" s="2">
        <v>0</v>
      </c>
      <c r="S643" s="20"/>
      <c r="T643" s="2">
        <v>0</v>
      </c>
      <c r="U643" s="20"/>
      <c r="V643" s="2">
        <v>137240.85003820801</v>
      </c>
      <c r="W643" s="20">
        <v>1.0794626713756764E-2</v>
      </c>
      <c r="X643" s="2">
        <v>34310.214272259902</v>
      </c>
      <c r="Y643" s="20">
        <v>1.0873537593048502E-2</v>
      </c>
      <c r="Z643" s="2">
        <v>0</v>
      </c>
      <c r="AA643" s="20"/>
      <c r="AB643" s="2">
        <v>0</v>
      </c>
      <c r="AC643" s="20"/>
      <c r="AD643" s="2">
        <v>0</v>
      </c>
      <c r="AE643" s="20"/>
      <c r="AF643" s="2">
        <v>0</v>
      </c>
      <c r="AG643" s="20"/>
      <c r="AH643" s="2">
        <v>171551.06431046789</v>
      </c>
      <c r="AI643" s="20">
        <v>1.5940200596078955E-3</v>
      </c>
      <c r="AJ643" s="1"/>
    </row>
    <row r="644" spans="1:36" x14ac:dyDescent="0.3">
      <c r="A644" s="62" t="s">
        <v>262</v>
      </c>
      <c r="B644" s="2">
        <v>0</v>
      </c>
      <c r="C644" s="20"/>
      <c r="D644" s="2">
        <v>0</v>
      </c>
      <c r="E644" s="20"/>
      <c r="F644" s="2">
        <v>0</v>
      </c>
      <c r="G644" s="20"/>
      <c r="H644" s="2">
        <v>0</v>
      </c>
      <c r="I644" s="20"/>
      <c r="J644" s="2">
        <v>0</v>
      </c>
      <c r="K644" s="20"/>
      <c r="L644" s="2">
        <v>0</v>
      </c>
      <c r="M644" s="20"/>
      <c r="N644" s="2">
        <v>0</v>
      </c>
      <c r="O644" s="20"/>
      <c r="P644" s="2">
        <v>0</v>
      </c>
      <c r="Q644" s="20"/>
      <c r="R644" s="2">
        <v>0</v>
      </c>
      <c r="S644" s="20"/>
      <c r="T644" s="2">
        <v>0</v>
      </c>
      <c r="U644" s="20"/>
      <c r="V644" s="2">
        <v>137240.85003820801</v>
      </c>
      <c r="W644" s="20">
        <v>1.0794626713756764E-2</v>
      </c>
      <c r="X644" s="2">
        <v>34310.214272259902</v>
      </c>
      <c r="Y644" s="20">
        <v>1.0873537593048502E-2</v>
      </c>
      <c r="Z644" s="2">
        <v>0</v>
      </c>
      <c r="AA644" s="20"/>
      <c r="AB644" s="2">
        <v>0</v>
      </c>
      <c r="AC644" s="20"/>
      <c r="AD644" s="2">
        <v>0</v>
      </c>
      <c r="AE644" s="20"/>
      <c r="AF644" s="2">
        <v>0</v>
      </c>
      <c r="AG644" s="20"/>
      <c r="AH644" s="2">
        <v>171551.06431046789</v>
      </c>
      <c r="AI644" s="20">
        <v>1.5940200596078955E-3</v>
      </c>
      <c r="AJ644" s="1"/>
    </row>
    <row r="645" spans="1:36" x14ac:dyDescent="0.3">
      <c r="A645" s="18" t="s">
        <v>423</v>
      </c>
      <c r="B645" s="2">
        <v>0</v>
      </c>
      <c r="C645" s="20"/>
      <c r="D645" s="2">
        <v>0</v>
      </c>
      <c r="E645" s="20"/>
      <c r="F645" s="2">
        <v>0</v>
      </c>
      <c r="G645" s="20"/>
      <c r="H645" s="2">
        <v>0</v>
      </c>
      <c r="I645" s="20"/>
      <c r="J645" s="2">
        <v>0</v>
      </c>
      <c r="K645" s="20"/>
      <c r="L645" s="2">
        <v>0</v>
      </c>
      <c r="M645" s="20"/>
      <c r="N645" s="2">
        <v>0</v>
      </c>
      <c r="O645" s="20"/>
      <c r="P645" s="2">
        <v>0</v>
      </c>
      <c r="Q645" s="20"/>
      <c r="R645" s="2">
        <v>0</v>
      </c>
      <c r="S645" s="20"/>
      <c r="T645" s="2">
        <v>0</v>
      </c>
      <c r="U645" s="20"/>
      <c r="V645" s="2">
        <v>46042.116912001104</v>
      </c>
      <c r="W645" s="20">
        <v>3.6214251444656002E-3</v>
      </c>
      <c r="X645" s="2">
        <v>15347.3735297233</v>
      </c>
      <c r="Y645" s="20">
        <v>4.8638647869048103E-3</v>
      </c>
      <c r="Z645" s="2">
        <v>0</v>
      </c>
      <c r="AA645" s="20"/>
      <c r="AB645" s="2">
        <v>0</v>
      </c>
      <c r="AC645" s="20"/>
      <c r="AD645" s="2">
        <v>0</v>
      </c>
      <c r="AE645" s="20"/>
      <c r="AF645" s="2">
        <v>0</v>
      </c>
      <c r="AG645" s="20"/>
      <c r="AH645" s="2">
        <v>61389.490441724403</v>
      </c>
      <c r="AI645" s="20">
        <v>5.7041954013248742E-4</v>
      </c>
      <c r="AJ645" s="1"/>
    </row>
    <row r="646" spans="1:36" x14ac:dyDescent="0.3">
      <c r="A646" s="62" t="s">
        <v>262</v>
      </c>
      <c r="B646" s="2">
        <v>0</v>
      </c>
      <c r="C646" s="20"/>
      <c r="D646" s="2">
        <v>0</v>
      </c>
      <c r="E646" s="20"/>
      <c r="F646" s="2">
        <v>0</v>
      </c>
      <c r="G646" s="20"/>
      <c r="H646" s="2">
        <v>0</v>
      </c>
      <c r="I646" s="20"/>
      <c r="J646" s="2">
        <v>0</v>
      </c>
      <c r="K646" s="20"/>
      <c r="L646" s="2">
        <v>0</v>
      </c>
      <c r="M646" s="20"/>
      <c r="N646" s="2">
        <v>0</v>
      </c>
      <c r="O646" s="20"/>
      <c r="P646" s="2">
        <v>0</v>
      </c>
      <c r="Q646" s="20"/>
      <c r="R646" s="2">
        <v>0</v>
      </c>
      <c r="S646" s="20"/>
      <c r="T646" s="2">
        <v>0</v>
      </c>
      <c r="U646" s="20"/>
      <c r="V646" s="2">
        <v>46042.116912001104</v>
      </c>
      <c r="W646" s="20">
        <v>3.6214251444656002E-3</v>
      </c>
      <c r="X646" s="2">
        <v>15347.3735297233</v>
      </c>
      <c r="Y646" s="20">
        <v>4.8638647869048103E-3</v>
      </c>
      <c r="Z646" s="2">
        <v>0</v>
      </c>
      <c r="AA646" s="20"/>
      <c r="AB646" s="2">
        <v>0</v>
      </c>
      <c r="AC646" s="20"/>
      <c r="AD646" s="2">
        <v>0</v>
      </c>
      <c r="AE646" s="20"/>
      <c r="AF646" s="2">
        <v>0</v>
      </c>
      <c r="AG646" s="20"/>
      <c r="AH646" s="2">
        <v>61389.490441724403</v>
      </c>
      <c r="AI646" s="20">
        <v>5.7041954013248742E-4</v>
      </c>
      <c r="AJ646" s="1"/>
    </row>
    <row r="647" spans="1:36" x14ac:dyDescent="0.3">
      <c r="A647" s="18" t="s">
        <v>424</v>
      </c>
      <c r="B647" s="2">
        <v>0</v>
      </c>
      <c r="C647" s="20"/>
      <c r="D647" s="2">
        <v>0</v>
      </c>
      <c r="E647" s="20"/>
      <c r="F647" s="2">
        <v>0</v>
      </c>
      <c r="G647" s="20"/>
      <c r="H647" s="2">
        <v>0</v>
      </c>
      <c r="I647" s="20"/>
      <c r="J647" s="2">
        <v>0</v>
      </c>
      <c r="K647" s="20"/>
      <c r="L647" s="2">
        <v>0</v>
      </c>
      <c r="M647" s="20"/>
      <c r="N647" s="2">
        <v>124497.988769178</v>
      </c>
      <c r="O647" s="20">
        <v>4.8892467738638678E-3</v>
      </c>
      <c r="P647" s="2">
        <v>20749.663568129497</v>
      </c>
      <c r="Q647" s="20">
        <v>6.8960684201615106E-3</v>
      </c>
      <c r="R647" s="2">
        <v>0</v>
      </c>
      <c r="S647" s="20"/>
      <c r="T647" s="2">
        <v>0</v>
      </c>
      <c r="U647" s="20"/>
      <c r="V647" s="2">
        <v>0</v>
      </c>
      <c r="W647" s="20"/>
      <c r="X647" s="2">
        <v>0</v>
      </c>
      <c r="Y647" s="20"/>
      <c r="Z647" s="2">
        <v>0</v>
      </c>
      <c r="AA647" s="20"/>
      <c r="AB647" s="2">
        <v>0</v>
      </c>
      <c r="AC647" s="20"/>
      <c r="AD647" s="2">
        <v>0</v>
      </c>
      <c r="AE647" s="20"/>
      <c r="AF647" s="2">
        <v>0</v>
      </c>
      <c r="AG647" s="20"/>
      <c r="AH647" s="2">
        <v>145247.65233730752</v>
      </c>
      <c r="AI647" s="20">
        <v>1.3496137279428943E-3</v>
      </c>
      <c r="AJ647" s="1"/>
    </row>
    <row r="648" spans="1:36" x14ac:dyDescent="0.3">
      <c r="A648" s="62" t="s">
        <v>262</v>
      </c>
      <c r="B648" s="2">
        <v>0</v>
      </c>
      <c r="C648" s="20"/>
      <c r="D648" s="2">
        <v>0</v>
      </c>
      <c r="E648" s="20"/>
      <c r="F648" s="2">
        <v>0</v>
      </c>
      <c r="G648" s="20"/>
      <c r="H648" s="2">
        <v>0</v>
      </c>
      <c r="I648" s="20"/>
      <c r="J648" s="2">
        <v>0</v>
      </c>
      <c r="K648" s="20"/>
      <c r="L648" s="2">
        <v>0</v>
      </c>
      <c r="M648" s="20"/>
      <c r="N648" s="2">
        <v>124497.988769178</v>
      </c>
      <c r="O648" s="20">
        <v>4.8892467738638678E-3</v>
      </c>
      <c r="P648" s="2">
        <v>20749.663568129497</v>
      </c>
      <c r="Q648" s="20">
        <v>6.8960684201615106E-3</v>
      </c>
      <c r="R648" s="2">
        <v>0</v>
      </c>
      <c r="S648" s="20"/>
      <c r="T648" s="2">
        <v>0</v>
      </c>
      <c r="U648" s="20"/>
      <c r="V648" s="2">
        <v>0</v>
      </c>
      <c r="W648" s="20"/>
      <c r="X648" s="2">
        <v>0</v>
      </c>
      <c r="Y648" s="20"/>
      <c r="Z648" s="2">
        <v>0</v>
      </c>
      <c r="AA648" s="20"/>
      <c r="AB648" s="2">
        <v>0</v>
      </c>
      <c r="AC648" s="20"/>
      <c r="AD648" s="2">
        <v>0</v>
      </c>
      <c r="AE648" s="20"/>
      <c r="AF648" s="2">
        <v>0</v>
      </c>
      <c r="AG648" s="20"/>
      <c r="AH648" s="2">
        <v>145247.65233730752</v>
      </c>
      <c r="AI648" s="20">
        <v>1.3496137279428943E-3</v>
      </c>
      <c r="AJ648" s="1"/>
    </row>
    <row r="649" spans="1:36" x14ac:dyDescent="0.3">
      <c r="A649" s="18" t="s">
        <v>425</v>
      </c>
      <c r="B649" s="2">
        <v>0</v>
      </c>
      <c r="C649" s="20"/>
      <c r="D649" s="2">
        <v>0</v>
      </c>
      <c r="E649" s="20"/>
      <c r="F649" s="2">
        <v>0</v>
      </c>
      <c r="G649" s="20"/>
      <c r="H649" s="2">
        <v>0</v>
      </c>
      <c r="I649" s="20"/>
      <c r="J649" s="2">
        <v>0</v>
      </c>
      <c r="K649" s="20"/>
      <c r="L649" s="2">
        <v>0</v>
      </c>
      <c r="M649" s="20"/>
      <c r="N649" s="2">
        <v>6645.9249384383002</v>
      </c>
      <c r="O649" s="20">
        <v>2.6099672280525488E-4</v>
      </c>
      <c r="P649" s="2">
        <v>2603.1079231054</v>
      </c>
      <c r="Q649" s="20">
        <v>8.6513259763746611E-4</v>
      </c>
      <c r="R649" s="2">
        <v>0</v>
      </c>
      <c r="S649" s="20"/>
      <c r="T649" s="2">
        <v>0</v>
      </c>
      <c r="U649" s="20"/>
      <c r="V649" s="2">
        <v>1017.9763226759</v>
      </c>
      <c r="W649" s="20">
        <v>8.0068539386559363E-5</v>
      </c>
      <c r="X649" s="2">
        <v>727.12014016559999</v>
      </c>
      <c r="Y649" s="20">
        <v>2.3043773833688103E-4</v>
      </c>
      <c r="Z649" s="2">
        <v>0</v>
      </c>
      <c r="AA649" s="20"/>
      <c r="AB649" s="2">
        <v>0</v>
      </c>
      <c r="AC649" s="20"/>
      <c r="AD649" s="2">
        <v>0</v>
      </c>
      <c r="AE649" s="20"/>
      <c r="AF649" s="2">
        <v>0</v>
      </c>
      <c r="AG649" s="20"/>
      <c r="AH649" s="2">
        <v>10994.1293243852</v>
      </c>
      <c r="AI649" s="20">
        <v>1.0215537135507038E-4</v>
      </c>
      <c r="AJ649" s="1"/>
    </row>
    <row r="650" spans="1:36" x14ac:dyDescent="0.3">
      <c r="A650" s="62" t="s">
        <v>262</v>
      </c>
      <c r="B650" s="2">
        <v>0</v>
      </c>
      <c r="C650" s="20"/>
      <c r="D650" s="2">
        <v>0</v>
      </c>
      <c r="E650" s="20"/>
      <c r="F650" s="2">
        <v>0</v>
      </c>
      <c r="G650" s="20"/>
      <c r="H650" s="2">
        <v>0</v>
      </c>
      <c r="I650" s="20"/>
      <c r="J650" s="2">
        <v>0</v>
      </c>
      <c r="K650" s="20"/>
      <c r="L650" s="2">
        <v>0</v>
      </c>
      <c r="M650" s="20"/>
      <c r="N650" s="2">
        <v>6645.9249384383002</v>
      </c>
      <c r="O650" s="20">
        <v>2.6099672280525488E-4</v>
      </c>
      <c r="P650" s="2">
        <v>2603.1079231054</v>
      </c>
      <c r="Q650" s="20">
        <v>8.6513259763746611E-4</v>
      </c>
      <c r="R650" s="2">
        <v>0</v>
      </c>
      <c r="S650" s="20"/>
      <c r="T650" s="2">
        <v>0</v>
      </c>
      <c r="U650" s="20"/>
      <c r="V650" s="2">
        <v>1017.9763226759</v>
      </c>
      <c r="W650" s="20">
        <v>8.0068539386559363E-5</v>
      </c>
      <c r="X650" s="2">
        <v>727.12014016559999</v>
      </c>
      <c r="Y650" s="20">
        <v>2.3043773833688103E-4</v>
      </c>
      <c r="Z650" s="2">
        <v>0</v>
      </c>
      <c r="AA650" s="20"/>
      <c r="AB650" s="2">
        <v>0</v>
      </c>
      <c r="AC650" s="20"/>
      <c r="AD650" s="2">
        <v>0</v>
      </c>
      <c r="AE650" s="20"/>
      <c r="AF650" s="2">
        <v>0</v>
      </c>
      <c r="AG650" s="20"/>
      <c r="AH650" s="2">
        <v>10994.1293243852</v>
      </c>
      <c r="AI650" s="20">
        <v>1.0215537135507038E-4</v>
      </c>
      <c r="AJ650" s="1"/>
    </row>
    <row r="651" spans="1:36" x14ac:dyDescent="0.3">
      <c r="A651" s="18" t="s">
        <v>426</v>
      </c>
      <c r="B651" s="2">
        <v>0</v>
      </c>
      <c r="C651" s="20"/>
      <c r="D651" s="2">
        <v>0</v>
      </c>
      <c r="E651" s="20"/>
      <c r="F651" s="2">
        <v>0</v>
      </c>
      <c r="G651" s="20"/>
      <c r="H651" s="2">
        <v>0</v>
      </c>
      <c r="I651" s="20"/>
      <c r="J651" s="2">
        <v>0</v>
      </c>
      <c r="K651" s="20"/>
      <c r="L651" s="2">
        <v>0</v>
      </c>
      <c r="M651" s="20"/>
      <c r="N651" s="2">
        <v>7335.0830983242004</v>
      </c>
      <c r="O651" s="20">
        <v>2.8806113037693987E-4</v>
      </c>
      <c r="P651" s="2">
        <v>1834.0483075362999</v>
      </c>
      <c r="Q651" s="20">
        <v>6.0953868351282801E-4</v>
      </c>
      <c r="R651" s="2">
        <v>0</v>
      </c>
      <c r="S651" s="20"/>
      <c r="T651" s="2">
        <v>0</v>
      </c>
      <c r="U651" s="20"/>
      <c r="V651" s="2">
        <v>7335.0830983242004</v>
      </c>
      <c r="W651" s="20">
        <v>5.7693816337302261E-4</v>
      </c>
      <c r="X651" s="2">
        <v>1834.0483075362999</v>
      </c>
      <c r="Y651" s="20">
        <v>5.8124362212411758E-4</v>
      </c>
      <c r="Z651" s="2">
        <v>0</v>
      </c>
      <c r="AA651" s="20"/>
      <c r="AB651" s="2">
        <v>0</v>
      </c>
      <c r="AC651" s="20"/>
      <c r="AD651" s="2">
        <v>0</v>
      </c>
      <c r="AE651" s="20"/>
      <c r="AF651" s="2">
        <v>0</v>
      </c>
      <c r="AG651" s="20"/>
      <c r="AH651" s="2">
        <v>18338.262811721001</v>
      </c>
      <c r="AI651" s="20">
        <v>1.703956713864647E-4</v>
      </c>
      <c r="AJ651" s="1"/>
    </row>
    <row r="652" spans="1:36" x14ac:dyDescent="0.3">
      <c r="A652" s="62" t="s">
        <v>262</v>
      </c>
      <c r="B652" s="2">
        <v>0</v>
      </c>
      <c r="C652" s="20"/>
      <c r="D652" s="2">
        <v>0</v>
      </c>
      <c r="E652" s="20"/>
      <c r="F652" s="2">
        <v>0</v>
      </c>
      <c r="G652" s="20"/>
      <c r="H652" s="2">
        <v>0</v>
      </c>
      <c r="I652" s="20"/>
      <c r="J652" s="2">
        <v>0</v>
      </c>
      <c r="K652" s="20"/>
      <c r="L652" s="2">
        <v>0</v>
      </c>
      <c r="M652" s="20"/>
      <c r="N652" s="2">
        <v>7335.0830983242004</v>
      </c>
      <c r="O652" s="20">
        <v>2.8806113037693987E-4</v>
      </c>
      <c r="P652" s="2">
        <v>1834.0483075362999</v>
      </c>
      <c r="Q652" s="20">
        <v>6.0953868351282801E-4</v>
      </c>
      <c r="R652" s="2">
        <v>0</v>
      </c>
      <c r="S652" s="20"/>
      <c r="T652" s="2">
        <v>0</v>
      </c>
      <c r="U652" s="20"/>
      <c r="V652" s="2">
        <v>7335.0830983242004</v>
      </c>
      <c r="W652" s="20">
        <v>5.7693816337302261E-4</v>
      </c>
      <c r="X652" s="2">
        <v>1834.0483075362999</v>
      </c>
      <c r="Y652" s="20">
        <v>5.8124362212411758E-4</v>
      </c>
      <c r="Z652" s="2">
        <v>0</v>
      </c>
      <c r="AA652" s="20"/>
      <c r="AB652" s="2">
        <v>0</v>
      </c>
      <c r="AC652" s="20"/>
      <c r="AD652" s="2">
        <v>0</v>
      </c>
      <c r="AE652" s="20"/>
      <c r="AF652" s="2">
        <v>0</v>
      </c>
      <c r="AG652" s="20"/>
      <c r="AH652" s="2">
        <v>18338.262811721001</v>
      </c>
      <c r="AI652" s="20">
        <v>1.703956713864647E-4</v>
      </c>
      <c r="AJ652" s="1"/>
    </row>
    <row r="653" spans="1:36" x14ac:dyDescent="0.3">
      <c r="A653" s="18" t="s">
        <v>427</v>
      </c>
      <c r="B653" s="2">
        <v>0</v>
      </c>
      <c r="C653" s="20"/>
      <c r="D653" s="2">
        <v>0</v>
      </c>
      <c r="E653" s="20"/>
      <c r="F653" s="2">
        <v>35741.828845829601</v>
      </c>
      <c r="G653" s="20">
        <v>3.3564902350928087E-3</v>
      </c>
      <c r="H653" s="2">
        <v>17093.921950944801</v>
      </c>
      <c r="I653" s="20">
        <v>4.7263927875491017E-3</v>
      </c>
      <c r="J653" s="2">
        <v>0</v>
      </c>
      <c r="K653" s="20"/>
      <c r="L653" s="2">
        <v>0</v>
      </c>
      <c r="M653" s="20"/>
      <c r="N653" s="2">
        <v>0</v>
      </c>
      <c r="O653" s="20"/>
      <c r="P653" s="2">
        <v>0</v>
      </c>
      <c r="Q653" s="20"/>
      <c r="R653" s="2">
        <v>0</v>
      </c>
      <c r="S653" s="20"/>
      <c r="T653" s="2">
        <v>0</v>
      </c>
      <c r="U653" s="20"/>
      <c r="V653" s="2">
        <v>0</v>
      </c>
      <c r="W653" s="20"/>
      <c r="X653" s="2">
        <v>0</v>
      </c>
      <c r="Y653" s="20"/>
      <c r="Z653" s="2">
        <v>0</v>
      </c>
      <c r="AA653" s="20"/>
      <c r="AB653" s="2">
        <v>0</v>
      </c>
      <c r="AC653" s="20"/>
      <c r="AD653" s="2">
        <v>0</v>
      </c>
      <c r="AE653" s="20"/>
      <c r="AF653" s="2">
        <v>0</v>
      </c>
      <c r="AG653" s="20"/>
      <c r="AH653" s="2">
        <v>52835.750796774402</v>
      </c>
      <c r="AI653" s="20">
        <v>4.9093980834814983E-4</v>
      </c>
      <c r="AJ653" s="1"/>
    </row>
    <row r="654" spans="1:36" x14ac:dyDescent="0.3">
      <c r="A654" s="62" t="s">
        <v>262</v>
      </c>
      <c r="B654" s="2">
        <v>0</v>
      </c>
      <c r="C654" s="20"/>
      <c r="D654" s="2">
        <v>0</v>
      </c>
      <c r="E654" s="20"/>
      <c r="F654" s="2">
        <v>35741.828845829601</v>
      </c>
      <c r="G654" s="20">
        <v>3.3564902350928087E-3</v>
      </c>
      <c r="H654" s="2">
        <v>17093.921950944801</v>
      </c>
      <c r="I654" s="20">
        <v>4.7263927875491017E-3</v>
      </c>
      <c r="J654" s="2">
        <v>0</v>
      </c>
      <c r="K654" s="20"/>
      <c r="L654" s="2">
        <v>0</v>
      </c>
      <c r="M654" s="20"/>
      <c r="N654" s="2">
        <v>0</v>
      </c>
      <c r="O654" s="20"/>
      <c r="P654" s="2">
        <v>0</v>
      </c>
      <c r="Q654" s="20"/>
      <c r="R654" s="2">
        <v>0</v>
      </c>
      <c r="S654" s="20"/>
      <c r="T654" s="2">
        <v>0</v>
      </c>
      <c r="U654" s="20"/>
      <c r="V654" s="2">
        <v>0</v>
      </c>
      <c r="W654" s="20"/>
      <c r="X654" s="2">
        <v>0</v>
      </c>
      <c r="Y654" s="20"/>
      <c r="Z654" s="2">
        <v>0</v>
      </c>
      <c r="AA654" s="20"/>
      <c r="AB654" s="2">
        <v>0</v>
      </c>
      <c r="AC654" s="20"/>
      <c r="AD654" s="2">
        <v>0</v>
      </c>
      <c r="AE654" s="20"/>
      <c r="AF654" s="2">
        <v>0</v>
      </c>
      <c r="AG654" s="20"/>
      <c r="AH654" s="2">
        <v>52835.750796774402</v>
      </c>
      <c r="AI654" s="20">
        <v>4.9093980834814983E-4</v>
      </c>
      <c r="AJ654" s="1"/>
    </row>
    <row r="655" spans="1:36" x14ac:dyDescent="0.3">
      <c r="A655" s="18" t="s">
        <v>428</v>
      </c>
      <c r="B655" s="2">
        <v>0</v>
      </c>
      <c r="C655" s="20"/>
      <c r="D655" s="2">
        <v>53.7820698373</v>
      </c>
      <c r="E655" s="20">
        <v>4.0002893808309193E-5</v>
      </c>
      <c r="F655" s="2">
        <v>448.48674373020003</v>
      </c>
      <c r="G655" s="20">
        <v>4.2117077511399714E-5</v>
      </c>
      <c r="H655" s="2">
        <v>339.41512945980003</v>
      </c>
      <c r="I655" s="20">
        <v>9.3846761700884979E-5</v>
      </c>
      <c r="J655" s="2">
        <v>0</v>
      </c>
      <c r="K655" s="20"/>
      <c r="L655" s="2">
        <v>0.7074380025</v>
      </c>
      <c r="M655" s="20">
        <v>1.0039211793172596E-7</v>
      </c>
      <c r="N655" s="2">
        <v>0.46027195999999998</v>
      </c>
      <c r="O655" s="20">
        <v>1.8075659034960467E-8</v>
      </c>
      <c r="P655" s="2">
        <v>0</v>
      </c>
      <c r="Q655" s="20"/>
      <c r="R655" s="2">
        <v>0</v>
      </c>
      <c r="S655" s="20"/>
      <c r="T655" s="2">
        <v>172.21330925350003</v>
      </c>
      <c r="U655" s="20">
        <v>3.913319428451171E-5</v>
      </c>
      <c r="V655" s="2">
        <v>0.70676305279999996</v>
      </c>
      <c r="W655" s="20">
        <v>5.5590178346513973E-8</v>
      </c>
      <c r="X655" s="2">
        <v>2.2708753701000002</v>
      </c>
      <c r="Y655" s="20">
        <v>7.1968214800320666E-7</v>
      </c>
      <c r="Z655" s="2">
        <v>0</v>
      </c>
      <c r="AA655" s="20"/>
      <c r="AB655" s="2">
        <v>0</v>
      </c>
      <c r="AC655" s="20"/>
      <c r="AD655" s="2">
        <v>0</v>
      </c>
      <c r="AE655" s="20"/>
      <c r="AF655" s="2">
        <v>0</v>
      </c>
      <c r="AG655" s="20"/>
      <c r="AH655" s="2">
        <v>1018.0426006662002</v>
      </c>
      <c r="AI655" s="20">
        <v>9.4594593949032815E-6</v>
      </c>
      <c r="AJ655" s="1"/>
    </row>
    <row r="656" spans="1:36" x14ac:dyDescent="0.3">
      <c r="A656" s="62" t="s">
        <v>60</v>
      </c>
      <c r="B656" s="2">
        <v>0</v>
      </c>
      <c r="C656" s="20"/>
      <c r="D656" s="2">
        <v>53.7820698373</v>
      </c>
      <c r="E656" s="20">
        <v>4.0002893808309193E-5</v>
      </c>
      <c r="F656" s="2">
        <v>448.48674373020003</v>
      </c>
      <c r="G656" s="20">
        <v>4.2117077511399714E-5</v>
      </c>
      <c r="H656" s="2">
        <v>339.41512945980003</v>
      </c>
      <c r="I656" s="20">
        <v>9.3846761700884979E-5</v>
      </c>
      <c r="J656" s="2">
        <v>0</v>
      </c>
      <c r="K656" s="20"/>
      <c r="L656" s="2">
        <v>0.7074380025</v>
      </c>
      <c r="M656" s="20">
        <v>1.0039211793172596E-7</v>
      </c>
      <c r="N656" s="2">
        <v>0.46027195999999998</v>
      </c>
      <c r="O656" s="20">
        <v>1.8075659034960467E-8</v>
      </c>
      <c r="P656" s="2">
        <v>0</v>
      </c>
      <c r="Q656" s="20"/>
      <c r="R656" s="2">
        <v>0</v>
      </c>
      <c r="S656" s="20"/>
      <c r="T656" s="2">
        <v>172.21330925350003</v>
      </c>
      <c r="U656" s="20">
        <v>3.913319428451171E-5</v>
      </c>
      <c r="V656" s="2">
        <v>0.70676305279999996</v>
      </c>
      <c r="W656" s="20">
        <v>5.5590178346513973E-8</v>
      </c>
      <c r="X656" s="2">
        <v>2.2708753701000002</v>
      </c>
      <c r="Y656" s="20">
        <v>7.1968214800320666E-7</v>
      </c>
      <c r="Z656" s="2">
        <v>0</v>
      </c>
      <c r="AA656" s="20"/>
      <c r="AB656" s="2">
        <v>0</v>
      </c>
      <c r="AC656" s="20"/>
      <c r="AD656" s="2">
        <v>0</v>
      </c>
      <c r="AE656" s="20"/>
      <c r="AF656" s="2">
        <v>0</v>
      </c>
      <c r="AG656" s="20"/>
      <c r="AH656" s="2">
        <v>1018.0426006662002</v>
      </c>
      <c r="AI656" s="20">
        <v>9.4594593949032815E-6</v>
      </c>
      <c r="AJ656" s="1"/>
    </row>
    <row r="657" spans="1:36" x14ac:dyDescent="0.3">
      <c r="A657" s="18" t="s">
        <v>429</v>
      </c>
      <c r="B657" s="2">
        <v>0</v>
      </c>
      <c r="C657" s="20"/>
      <c r="D657" s="2">
        <v>28797.761943999998</v>
      </c>
      <c r="E657" s="20">
        <v>2.1419663029849517E-2</v>
      </c>
      <c r="F657" s="2">
        <v>0</v>
      </c>
      <c r="G657" s="20"/>
      <c r="H657" s="2">
        <v>0</v>
      </c>
      <c r="I657" s="20"/>
      <c r="J657" s="2">
        <v>0</v>
      </c>
      <c r="K657" s="20"/>
      <c r="L657" s="2">
        <v>0</v>
      </c>
      <c r="M657" s="20"/>
      <c r="N657" s="2">
        <v>0</v>
      </c>
      <c r="O657" s="20"/>
      <c r="P657" s="2">
        <v>0</v>
      </c>
      <c r="Q657" s="20"/>
      <c r="R657" s="2">
        <v>0</v>
      </c>
      <c r="S657" s="20"/>
      <c r="T657" s="2">
        <v>0</v>
      </c>
      <c r="U657" s="20"/>
      <c r="V657" s="2">
        <v>0</v>
      </c>
      <c r="W657" s="20"/>
      <c r="X657" s="2">
        <v>0</v>
      </c>
      <c r="Y657" s="20"/>
      <c r="Z657" s="2">
        <v>0</v>
      </c>
      <c r="AA657" s="20"/>
      <c r="AB657" s="2">
        <v>0</v>
      </c>
      <c r="AC657" s="20"/>
      <c r="AD657" s="2">
        <v>0</v>
      </c>
      <c r="AE657" s="20"/>
      <c r="AF657" s="2">
        <v>0</v>
      </c>
      <c r="AG657" s="20"/>
      <c r="AH657" s="2">
        <v>28797.761943999998</v>
      </c>
      <c r="AI657" s="20">
        <v>2.6758336006282553E-4</v>
      </c>
      <c r="AJ657" s="1"/>
    </row>
    <row r="658" spans="1:36" x14ac:dyDescent="0.3">
      <c r="A658" s="62" t="s">
        <v>60</v>
      </c>
      <c r="B658" s="2">
        <v>0</v>
      </c>
      <c r="C658" s="20"/>
      <c r="D658" s="2">
        <v>28797.761943999998</v>
      </c>
      <c r="E658" s="20">
        <v>2.1419663029849517E-2</v>
      </c>
      <c r="F658" s="2">
        <v>0</v>
      </c>
      <c r="G658" s="20"/>
      <c r="H658" s="2">
        <v>0</v>
      </c>
      <c r="I658" s="20"/>
      <c r="J658" s="2">
        <v>0</v>
      </c>
      <c r="K658" s="20"/>
      <c r="L658" s="2">
        <v>0</v>
      </c>
      <c r="M658" s="20"/>
      <c r="N658" s="2">
        <v>0</v>
      </c>
      <c r="O658" s="20"/>
      <c r="P658" s="2">
        <v>0</v>
      </c>
      <c r="Q658" s="20"/>
      <c r="R658" s="2">
        <v>0</v>
      </c>
      <c r="S658" s="20"/>
      <c r="T658" s="2">
        <v>0</v>
      </c>
      <c r="U658" s="20"/>
      <c r="V658" s="2">
        <v>0</v>
      </c>
      <c r="W658" s="20"/>
      <c r="X658" s="2">
        <v>0</v>
      </c>
      <c r="Y658" s="20"/>
      <c r="Z658" s="2">
        <v>0</v>
      </c>
      <c r="AA658" s="20"/>
      <c r="AB658" s="2">
        <v>0</v>
      </c>
      <c r="AC658" s="20"/>
      <c r="AD658" s="2">
        <v>0</v>
      </c>
      <c r="AE658" s="20"/>
      <c r="AF658" s="2">
        <v>0</v>
      </c>
      <c r="AG658" s="20"/>
      <c r="AH658" s="2">
        <v>28797.761943999998</v>
      </c>
      <c r="AI658" s="20">
        <v>2.6758336006282553E-4</v>
      </c>
      <c r="AJ658" s="1"/>
    </row>
    <row r="659" spans="1:36" x14ac:dyDescent="0.3">
      <c r="A659" s="18" t="s">
        <v>430</v>
      </c>
      <c r="B659" s="2">
        <v>0</v>
      </c>
      <c r="C659" s="20"/>
      <c r="D659" s="2">
        <v>32961.335391131404</v>
      </c>
      <c r="E659" s="20">
        <v>2.4516512722926612E-2</v>
      </c>
      <c r="F659" s="2">
        <v>60445.860235410699</v>
      </c>
      <c r="G659" s="20">
        <v>5.6764286043413728E-3</v>
      </c>
      <c r="H659" s="2">
        <v>6.0207365999999998E-2</v>
      </c>
      <c r="I659" s="20">
        <v>1.6647066789959273E-8</v>
      </c>
      <c r="J659" s="2">
        <v>0</v>
      </c>
      <c r="K659" s="20"/>
      <c r="L659" s="2">
        <v>504460.18327092199</v>
      </c>
      <c r="M659" s="20">
        <v>7.1587652955913253E-2</v>
      </c>
      <c r="N659" s="2">
        <v>103917.9912641236</v>
      </c>
      <c r="O659" s="20">
        <v>4.0810354332432037E-3</v>
      </c>
      <c r="P659" s="2">
        <v>0</v>
      </c>
      <c r="Q659" s="20"/>
      <c r="R659" s="2">
        <v>0</v>
      </c>
      <c r="S659" s="20"/>
      <c r="T659" s="2">
        <v>332568.79799012485</v>
      </c>
      <c r="U659" s="20">
        <v>7.5571855863687129E-2</v>
      </c>
      <c r="V659" s="2">
        <v>5.0043814099999993E-2</v>
      </c>
      <c r="W659" s="20">
        <v>3.9361771104721651E-9</v>
      </c>
      <c r="X659" s="2">
        <v>0</v>
      </c>
      <c r="Y659" s="20"/>
      <c r="Z659" s="2">
        <v>0</v>
      </c>
      <c r="AA659" s="20"/>
      <c r="AB659" s="2">
        <v>232502.19344619999</v>
      </c>
      <c r="AC659" s="20">
        <v>3.7592484352831863E-2</v>
      </c>
      <c r="AD659" s="2">
        <v>0</v>
      </c>
      <c r="AE659" s="20"/>
      <c r="AF659" s="2">
        <v>0</v>
      </c>
      <c r="AG659" s="20"/>
      <c r="AH659" s="2">
        <v>1266856.4718490923</v>
      </c>
      <c r="AI659" s="20">
        <v>1.1771390850230459E-2</v>
      </c>
      <c r="AJ659" s="1"/>
    </row>
    <row r="660" spans="1:36" x14ac:dyDescent="0.3">
      <c r="A660" s="62" t="s">
        <v>60</v>
      </c>
      <c r="B660" s="2">
        <v>0</v>
      </c>
      <c r="C660" s="20"/>
      <c r="D660" s="2">
        <v>32961.335391131404</v>
      </c>
      <c r="E660" s="20">
        <v>2.4516512722926612E-2</v>
      </c>
      <c r="F660" s="2">
        <v>60445.860235410699</v>
      </c>
      <c r="G660" s="20">
        <v>5.6764286043413728E-3</v>
      </c>
      <c r="H660" s="2">
        <v>6.0207365999999998E-2</v>
      </c>
      <c r="I660" s="20">
        <v>1.6647066789959273E-8</v>
      </c>
      <c r="J660" s="2">
        <v>0</v>
      </c>
      <c r="K660" s="20"/>
      <c r="L660" s="2">
        <v>504460.18327092199</v>
      </c>
      <c r="M660" s="20">
        <v>7.1587652955913253E-2</v>
      </c>
      <c r="N660" s="2">
        <v>103917.9912641236</v>
      </c>
      <c r="O660" s="20">
        <v>4.0810354332432037E-3</v>
      </c>
      <c r="P660" s="2">
        <v>0</v>
      </c>
      <c r="Q660" s="20"/>
      <c r="R660" s="2">
        <v>0</v>
      </c>
      <c r="S660" s="20"/>
      <c r="T660" s="2">
        <v>332568.79799012485</v>
      </c>
      <c r="U660" s="20">
        <v>7.5571855863687129E-2</v>
      </c>
      <c r="V660" s="2">
        <v>5.0043814099999993E-2</v>
      </c>
      <c r="W660" s="20">
        <v>3.9361771104721651E-9</v>
      </c>
      <c r="X660" s="2">
        <v>0</v>
      </c>
      <c r="Y660" s="20"/>
      <c r="Z660" s="2">
        <v>0</v>
      </c>
      <c r="AA660" s="20"/>
      <c r="AB660" s="2">
        <v>232502.19344619999</v>
      </c>
      <c r="AC660" s="20">
        <v>3.7592484352831863E-2</v>
      </c>
      <c r="AD660" s="2">
        <v>0</v>
      </c>
      <c r="AE660" s="20"/>
      <c r="AF660" s="2">
        <v>0</v>
      </c>
      <c r="AG660" s="20"/>
      <c r="AH660" s="2">
        <v>1266856.4718490923</v>
      </c>
      <c r="AI660" s="20">
        <v>1.1771390850230459E-2</v>
      </c>
      <c r="AJ660" s="1"/>
    </row>
    <row r="661" spans="1:36" x14ac:dyDescent="0.3">
      <c r="A661" s="18" t="s">
        <v>431</v>
      </c>
      <c r="B661" s="2">
        <v>0</v>
      </c>
      <c r="C661" s="20"/>
      <c r="D661" s="2">
        <v>0</v>
      </c>
      <c r="E661" s="20"/>
      <c r="F661" s="2">
        <v>0</v>
      </c>
      <c r="G661" s="20"/>
      <c r="H661" s="2">
        <v>0</v>
      </c>
      <c r="I661" s="20"/>
      <c r="J661" s="2">
        <v>0</v>
      </c>
      <c r="K661" s="20"/>
      <c r="L661" s="2">
        <v>0</v>
      </c>
      <c r="M661" s="20"/>
      <c r="N661" s="2">
        <v>6236.8449628402004</v>
      </c>
      <c r="O661" s="20">
        <v>2.4493145965748199E-4</v>
      </c>
      <c r="P661" s="2">
        <v>0</v>
      </c>
      <c r="Q661" s="20"/>
      <c r="R661" s="2">
        <v>0</v>
      </c>
      <c r="S661" s="20"/>
      <c r="T661" s="2">
        <v>0</v>
      </c>
      <c r="U661" s="20"/>
      <c r="V661" s="2">
        <v>0</v>
      </c>
      <c r="W661" s="20"/>
      <c r="X661" s="2">
        <v>0</v>
      </c>
      <c r="Y661" s="20"/>
      <c r="Z661" s="2">
        <v>0</v>
      </c>
      <c r="AA661" s="20"/>
      <c r="AB661" s="2">
        <v>0</v>
      </c>
      <c r="AC661" s="20"/>
      <c r="AD661" s="2">
        <v>0</v>
      </c>
      <c r="AE661" s="20"/>
      <c r="AF661" s="2">
        <v>0</v>
      </c>
      <c r="AG661" s="20"/>
      <c r="AH661" s="2">
        <v>6236.8449628402004</v>
      </c>
      <c r="AI661" s="20">
        <v>5.7951584383292619E-5</v>
      </c>
      <c r="AJ661" s="1"/>
    </row>
    <row r="662" spans="1:36" x14ac:dyDescent="0.3">
      <c r="A662" s="62" t="s">
        <v>262</v>
      </c>
      <c r="B662" s="2">
        <v>0</v>
      </c>
      <c r="C662" s="20"/>
      <c r="D662" s="2">
        <v>0</v>
      </c>
      <c r="E662" s="20"/>
      <c r="F662" s="2">
        <v>0</v>
      </c>
      <c r="G662" s="20"/>
      <c r="H662" s="2">
        <v>0</v>
      </c>
      <c r="I662" s="20"/>
      <c r="J662" s="2">
        <v>0</v>
      </c>
      <c r="K662" s="20"/>
      <c r="L662" s="2">
        <v>0</v>
      </c>
      <c r="M662" s="20"/>
      <c r="N662" s="2">
        <v>6236.8449628402004</v>
      </c>
      <c r="O662" s="20">
        <v>2.4493145965748199E-4</v>
      </c>
      <c r="P662" s="2">
        <v>0</v>
      </c>
      <c r="Q662" s="20"/>
      <c r="R662" s="2">
        <v>0</v>
      </c>
      <c r="S662" s="20"/>
      <c r="T662" s="2">
        <v>0</v>
      </c>
      <c r="U662" s="20"/>
      <c r="V662" s="2">
        <v>0</v>
      </c>
      <c r="W662" s="20"/>
      <c r="X662" s="2">
        <v>0</v>
      </c>
      <c r="Y662" s="20"/>
      <c r="Z662" s="2">
        <v>0</v>
      </c>
      <c r="AA662" s="20"/>
      <c r="AB662" s="2">
        <v>0</v>
      </c>
      <c r="AC662" s="20"/>
      <c r="AD662" s="2">
        <v>0</v>
      </c>
      <c r="AE662" s="20"/>
      <c r="AF662" s="2">
        <v>0</v>
      </c>
      <c r="AG662" s="20"/>
      <c r="AH662" s="2">
        <v>6236.8449628402004</v>
      </c>
      <c r="AI662" s="20">
        <v>5.7951584383292619E-5</v>
      </c>
      <c r="AJ662" s="1"/>
    </row>
    <row r="663" spans="1:36" x14ac:dyDescent="0.3">
      <c r="A663" s="18" t="s">
        <v>432</v>
      </c>
      <c r="B663" s="2">
        <v>0</v>
      </c>
      <c r="C663" s="20"/>
      <c r="D663" s="2">
        <v>0</v>
      </c>
      <c r="E663" s="20"/>
      <c r="F663" s="2">
        <v>0</v>
      </c>
      <c r="G663" s="20"/>
      <c r="H663" s="2">
        <v>0</v>
      </c>
      <c r="I663" s="20"/>
      <c r="J663" s="2">
        <v>0</v>
      </c>
      <c r="K663" s="20"/>
      <c r="L663" s="2">
        <v>0</v>
      </c>
      <c r="M663" s="20"/>
      <c r="N663" s="2">
        <v>3.4313624315000002</v>
      </c>
      <c r="O663" s="20">
        <v>1.3475541142494732E-7</v>
      </c>
      <c r="P663" s="2">
        <v>2.8575843642999996</v>
      </c>
      <c r="Q663" s="20">
        <v>9.4970683393942666E-7</v>
      </c>
      <c r="R663" s="2">
        <v>0</v>
      </c>
      <c r="S663" s="20"/>
      <c r="T663" s="2">
        <v>0</v>
      </c>
      <c r="U663" s="20"/>
      <c r="V663" s="2">
        <v>0</v>
      </c>
      <c r="W663" s="20"/>
      <c r="X663" s="2">
        <v>0</v>
      </c>
      <c r="Y663" s="20"/>
      <c r="Z663" s="2">
        <v>0</v>
      </c>
      <c r="AA663" s="20"/>
      <c r="AB663" s="2">
        <v>28.264929420000001</v>
      </c>
      <c r="AC663" s="20">
        <v>4.5700597538711671E-6</v>
      </c>
      <c r="AD663" s="2">
        <v>28.264929420000001</v>
      </c>
      <c r="AE663" s="20">
        <v>1.348761097212191E-6</v>
      </c>
      <c r="AF663" s="2">
        <v>28.264929420000001</v>
      </c>
      <c r="AG663" s="20">
        <v>1.0520118492051744E-5</v>
      </c>
      <c r="AH663" s="2">
        <v>91.083735055800005</v>
      </c>
      <c r="AI663" s="20">
        <v>8.4633284769482334E-7</v>
      </c>
      <c r="AJ663" s="1"/>
    </row>
    <row r="664" spans="1:36" x14ac:dyDescent="0.3">
      <c r="A664" s="62" t="s">
        <v>60</v>
      </c>
      <c r="B664" s="2">
        <v>0</v>
      </c>
      <c r="C664" s="20"/>
      <c r="D664" s="2">
        <v>0</v>
      </c>
      <c r="E664" s="20"/>
      <c r="F664" s="2">
        <v>0</v>
      </c>
      <c r="G664" s="20"/>
      <c r="H664" s="2">
        <v>0</v>
      </c>
      <c r="I664" s="20"/>
      <c r="J664" s="2">
        <v>0</v>
      </c>
      <c r="K664" s="20"/>
      <c r="L664" s="2">
        <v>0</v>
      </c>
      <c r="M664" s="20"/>
      <c r="N664" s="2">
        <v>3.4313624315000002</v>
      </c>
      <c r="O664" s="20">
        <v>1.3475541142494732E-7</v>
      </c>
      <c r="P664" s="2">
        <v>2.8575843642999996</v>
      </c>
      <c r="Q664" s="20">
        <v>9.4970683393942666E-7</v>
      </c>
      <c r="R664" s="2">
        <v>0</v>
      </c>
      <c r="S664" s="20"/>
      <c r="T664" s="2">
        <v>0</v>
      </c>
      <c r="U664" s="20"/>
      <c r="V664" s="2">
        <v>0</v>
      </c>
      <c r="W664" s="20"/>
      <c r="X664" s="2">
        <v>0</v>
      </c>
      <c r="Y664" s="20"/>
      <c r="Z664" s="2">
        <v>0</v>
      </c>
      <c r="AA664" s="20"/>
      <c r="AB664" s="2">
        <v>28.264929420000001</v>
      </c>
      <c r="AC664" s="20">
        <v>4.5700597538711671E-6</v>
      </c>
      <c r="AD664" s="2">
        <v>28.264929420000001</v>
      </c>
      <c r="AE664" s="20">
        <v>1.348761097212191E-6</v>
      </c>
      <c r="AF664" s="2">
        <v>28.264929420000001</v>
      </c>
      <c r="AG664" s="20">
        <v>1.0520118492051744E-5</v>
      </c>
      <c r="AH664" s="2">
        <v>91.083735055800005</v>
      </c>
      <c r="AI664" s="20">
        <v>8.4633284769482334E-7</v>
      </c>
      <c r="AJ664" s="1"/>
    </row>
    <row r="665" spans="1:36" x14ac:dyDescent="0.3">
      <c r="A665" s="18" t="s">
        <v>433</v>
      </c>
      <c r="B665" s="2">
        <v>0</v>
      </c>
      <c r="C665" s="20"/>
      <c r="D665" s="2">
        <v>0</v>
      </c>
      <c r="E665" s="20"/>
      <c r="F665" s="2">
        <v>128566.40476858699</v>
      </c>
      <c r="G665" s="20">
        <v>1.2073581461881559E-2</v>
      </c>
      <c r="H665" s="2">
        <v>32141.592669482201</v>
      </c>
      <c r="I665" s="20">
        <v>8.8870062826620841E-3</v>
      </c>
      <c r="J665" s="2">
        <v>0</v>
      </c>
      <c r="K665" s="20"/>
      <c r="L665" s="2">
        <v>0</v>
      </c>
      <c r="M665" s="20"/>
      <c r="N665" s="2">
        <v>0</v>
      </c>
      <c r="O665" s="20"/>
      <c r="P665" s="2">
        <v>0</v>
      </c>
      <c r="Q665" s="20"/>
      <c r="R665" s="2">
        <v>0</v>
      </c>
      <c r="S665" s="20"/>
      <c r="T665" s="2">
        <v>0</v>
      </c>
      <c r="U665" s="20"/>
      <c r="V665" s="2">
        <v>0</v>
      </c>
      <c r="W665" s="20"/>
      <c r="X665" s="2">
        <v>0</v>
      </c>
      <c r="Y665" s="20"/>
      <c r="Z665" s="2">
        <v>0</v>
      </c>
      <c r="AA665" s="20"/>
      <c r="AB665" s="2">
        <v>0</v>
      </c>
      <c r="AC665" s="20"/>
      <c r="AD665" s="2">
        <v>0</v>
      </c>
      <c r="AE665" s="20"/>
      <c r="AF665" s="2">
        <v>0</v>
      </c>
      <c r="AG665" s="20"/>
      <c r="AH665" s="2">
        <v>160707.9974380692</v>
      </c>
      <c r="AI665" s="20">
        <v>1.4932683319998803E-3</v>
      </c>
      <c r="AJ665" s="1"/>
    </row>
    <row r="666" spans="1:36" x14ac:dyDescent="0.3">
      <c r="A666" s="62" t="s">
        <v>262</v>
      </c>
      <c r="B666" s="2">
        <v>0</v>
      </c>
      <c r="C666" s="20"/>
      <c r="D666" s="2">
        <v>0</v>
      </c>
      <c r="E666" s="20"/>
      <c r="F666" s="2">
        <v>128566.40476858699</v>
      </c>
      <c r="G666" s="20">
        <v>1.2073581461881559E-2</v>
      </c>
      <c r="H666" s="2">
        <v>32141.592669482201</v>
      </c>
      <c r="I666" s="20">
        <v>8.8870062826620841E-3</v>
      </c>
      <c r="J666" s="2">
        <v>0</v>
      </c>
      <c r="K666" s="20"/>
      <c r="L666" s="2">
        <v>0</v>
      </c>
      <c r="M666" s="20"/>
      <c r="N666" s="2">
        <v>0</v>
      </c>
      <c r="O666" s="20"/>
      <c r="P666" s="2">
        <v>0</v>
      </c>
      <c r="Q666" s="20"/>
      <c r="R666" s="2">
        <v>0</v>
      </c>
      <c r="S666" s="20"/>
      <c r="T666" s="2">
        <v>0</v>
      </c>
      <c r="U666" s="20"/>
      <c r="V666" s="2">
        <v>0</v>
      </c>
      <c r="W666" s="20"/>
      <c r="X666" s="2">
        <v>0</v>
      </c>
      <c r="Y666" s="20"/>
      <c r="Z666" s="2">
        <v>0</v>
      </c>
      <c r="AA666" s="20"/>
      <c r="AB666" s="2">
        <v>0</v>
      </c>
      <c r="AC666" s="20"/>
      <c r="AD666" s="2">
        <v>0</v>
      </c>
      <c r="AE666" s="20"/>
      <c r="AF666" s="2">
        <v>0</v>
      </c>
      <c r="AG666" s="20"/>
      <c r="AH666" s="2">
        <v>160707.9974380692</v>
      </c>
      <c r="AI666" s="20">
        <v>1.4932683319998803E-3</v>
      </c>
      <c r="AJ666" s="1"/>
    </row>
    <row r="667" spans="1:36" x14ac:dyDescent="0.3">
      <c r="A667" s="18" t="s">
        <v>434</v>
      </c>
      <c r="B667" s="2">
        <v>0</v>
      </c>
      <c r="C667" s="20"/>
      <c r="D667" s="2">
        <v>0</v>
      </c>
      <c r="E667" s="20"/>
      <c r="F667" s="2">
        <v>0</v>
      </c>
      <c r="G667" s="20"/>
      <c r="H667" s="2">
        <v>13918.202993883699</v>
      </c>
      <c r="I667" s="20">
        <v>3.8483207326391435E-3</v>
      </c>
      <c r="J667" s="2">
        <v>0</v>
      </c>
      <c r="K667" s="20"/>
      <c r="L667" s="2">
        <v>0</v>
      </c>
      <c r="M667" s="20"/>
      <c r="N667" s="2">
        <v>0</v>
      </c>
      <c r="O667" s="20"/>
      <c r="P667" s="2">
        <v>0</v>
      </c>
      <c r="Q667" s="20"/>
      <c r="R667" s="2">
        <v>0</v>
      </c>
      <c r="S667" s="20"/>
      <c r="T667" s="2">
        <v>0</v>
      </c>
      <c r="U667" s="20"/>
      <c r="V667" s="2">
        <v>0</v>
      </c>
      <c r="W667" s="20"/>
      <c r="X667" s="2">
        <v>0</v>
      </c>
      <c r="Y667" s="20"/>
      <c r="Z667" s="2">
        <v>0</v>
      </c>
      <c r="AA667" s="20"/>
      <c r="AB667" s="2">
        <v>0</v>
      </c>
      <c r="AC667" s="20"/>
      <c r="AD667" s="2">
        <v>0</v>
      </c>
      <c r="AE667" s="20"/>
      <c r="AF667" s="2">
        <v>0</v>
      </c>
      <c r="AG667" s="20"/>
      <c r="AH667" s="2">
        <v>13918.202993883699</v>
      </c>
      <c r="AI667" s="20">
        <v>1.2932531112598594E-4</v>
      </c>
      <c r="AJ667" s="1"/>
    </row>
    <row r="668" spans="1:36" x14ac:dyDescent="0.3">
      <c r="A668" s="62" t="s">
        <v>262</v>
      </c>
      <c r="B668" s="2">
        <v>0</v>
      </c>
      <c r="C668" s="20"/>
      <c r="D668" s="2">
        <v>0</v>
      </c>
      <c r="E668" s="20"/>
      <c r="F668" s="2">
        <v>0</v>
      </c>
      <c r="G668" s="20"/>
      <c r="H668" s="2">
        <v>13918.202993883699</v>
      </c>
      <c r="I668" s="20">
        <v>3.8483207326391435E-3</v>
      </c>
      <c r="J668" s="2">
        <v>0</v>
      </c>
      <c r="K668" s="20"/>
      <c r="L668" s="2">
        <v>0</v>
      </c>
      <c r="M668" s="20"/>
      <c r="N668" s="2">
        <v>0</v>
      </c>
      <c r="O668" s="20"/>
      <c r="P668" s="2">
        <v>0</v>
      </c>
      <c r="Q668" s="20"/>
      <c r="R668" s="2">
        <v>0</v>
      </c>
      <c r="S668" s="20"/>
      <c r="T668" s="2">
        <v>0</v>
      </c>
      <c r="U668" s="20"/>
      <c r="V668" s="2">
        <v>0</v>
      </c>
      <c r="W668" s="20"/>
      <c r="X668" s="2">
        <v>0</v>
      </c>
      <c r="Y668" s="20"/>
      <c r="Z668" s="2">
        <v>0</v>
      </c>
      <c r="AA668" s="20"/>
      <c r="AB668" s="2">
        <v>0</v>
      </c>
      <c r="AC668" s="20"/>
      <c r="AD668" s="2">
        <v>0</v>
      </c>
      <c r="AE668" s="20"/>
      <c r="AF668" s="2">
        <v>0</v>
      </c>
      <c r="AG668" s="20"/>
      <c r="AH668" s="2">
        <v>13918.202993883699</v>
      </c>
      <c r="AI668" s="20">
        <v>1.2932531112598594E-4</v>
      </c>
      <c r="AJ668" s="1"/>
    </row>
    <row r="669" spans="1:36" x14ac:dyDescent="0.3">
      <c r="A669" s="18" t="s">
        <v>435</v>
      </c>
      <c r="B669" s="2">
        <v>0</v>
      </c>
      <c r="C669" s="20"/>
      <c r="D669" s="2">
        <v>0</v>
      </c>
      <c r="E669" s="20"/>
      <c r="F669" s="2">
        <v>0</v>
      </c>
      <c r="G669" s="20"/>
      <c r="H669" s="2">
        <v>0</v>
      </c>
      <c r="I669" s="20"/>
      <c r="J669" s="2">
        <v>0</v>
      </c>
      <c r="K669" s="20"/>
      <c r="L669" s="2">
        <v>0</v>
      </c>
      <c r="M669" s="20"/>
      <c r="N669" s="2">
        <v>0</v>
      </c>
      <c r="O669" s="20"/>
      <c r="P669" s="2">
        <v>0</v>
      </c>
      <c r="Q669" s="20"/>
      <c r="R669" s="2">
        <v>0</v>
      </c>
      <c r="S669" s="20"/>
      <c r="T669" s="2">
        <v>0</v>
      </c>
      <c r="U669" s="20"/>
      <c r="V669" s="2">
        <v>0</v>
      </c>
      <c r="W669" s="20"/>
      <c r="X669" s="2">
        <v>0</v>
      </c>
      <c r="Y669" s="20"/>
      <c r="Z669" s="2">
        <v>0</v>
      </c>
      <c r="AA669" s="20"/>
      <c r="AB669" s="2">
        <v>0</v>
      </c>
      <c r="AC669" s="20"/>
      <c r="AD669" s="2">
        <v>121110.062076139</v>
      </c>
      <c r="AE669" s="20">
        <v>5.7791950505868203E-3</v>
      </c>
      <c r="AF669" s="2">
        <v>0</v>
      </c>
      <c r="AG669" s="20"/>
      <c r="AH669" s="2">
        <v>121110.062076139</v>
      </c>
      <c r="AI669" s="20">
        <v>1.1253318021993942E-3</v>
      </c>
      <c r="AJ669" s="1"/>
    </row>
    <row r="670" spans="1:36" x14ac:dyDescent="0.3">
      <c r="A670" s="62" t="s">
        <v>262</v>
      </c>
      <c r="B670" s="2">
        <v>0</v>
      </c>
      <c r="C670" s="20"/>
      <c r="D670" s="2">
        <v>0</v>
      </c>
      <c r="E670" s="20"/>
      <c r="F670" s="2">
        <v>0</v>
      </c>
      <c r="G670" s="20"/>
      <c r="H670" s="2">
        <v>0</v>
      </c>
      <c r="I670" s="20"/>
      <c r="J670" s="2">
        <v>0</v>
      </c>
      <c r="K670" s="20"/>
      <c r="L670" s="2">
        <v>0</v>
      </c>
      <c r="M670" s="20"/>
      <c r="N670" s="2">
        <v>0</v>
      </c>
      <c r="O670" s="20"/>
      <c r="P670" s="2">
        <v>0</v>
      </c>
      <c r="Q670" s="20"/>
      <c r="R670" s="2">
        <v>0</v>
      </c>
      <c r="S670" s="20"/>
      <c r="T670" s="2">
        <v>0</v>
      </c>
      <c r="U670" s="20"/>
      <c r="V670" s="2">
        <v>0</v>
      </c>
      <c r="W670" s="20"/>
      <c r="X670" s="2">
        <v>0</v>
      </c>
      <c r="Y670" s="20"/>
      <c r="Z670" s="2">
        <v>0</v>
      </c>
      <c r="AA670" s="20"/>
      <c r="AB670" s="2">
        <v>0</v>
      </c>
      <c r="AC670" s="20"/>
      <c r="AD670" s="2">
        <v>121110.062076139</v>
      </c>
      <c r="AE670" s="20">
        <v>5.7791950505868203E-3</v>
      </c>
      <c r="AF670" s="2">
        <v>0</v>
      </c>
      <c r="AG670" s="20"/>
      <c r="AH670" s="2">
        <v>121110.062076139</v>
      </c>
      <c r="AI670" s="20">
        <v>1.1253318021993942E-3</v>
      </c>
      <c r="AJ670" s="1"/>
    </row>
    <row r="671" spans="1:36" x14ac:dyDescent="0.3">
      <c r="A671" s="18" t="s">
        <v>436</v>
      </c>
      <c r="B671" s="2">
        <v>0</v>
      </c>
      <c r="C671" s="20"/>
      <c r="D671" s="2">
        <v>0</v>
      </c>
      <c r="E671" s="20"/>
      <c r="F671" s="2">
        <v>0</v>
      </c>
      <c r="G671" s="20"/>
      <c r="H671" s="2">
        <v>0</v>
      </c>
      <c r="I671" s="20"/>
      <c r="J671" s="2">
        <v>0</v>
      </c>
      <c r="K671" s="20"/>
      <c r="L671" s="2">
        <v>0</v>
      </c>
      <c r="M671" s="20"/>
      <c r="N671" s="2">
        <v>8.4281041999999997E-3</v>
      </c>
      <c r="O671" s="20">
        <v>3.3098591934715787E-10</v>
      </c>
      <c r="P671" s="2">
        <v>7.7546147000000006E-3</v>
      </c>
      <c r="Q671" s="20">
        <v>2.5772154506315645E-9</v>
      </c>
      <c r="R671" s="2">
        <v>0</v>
      </c>
      <c r="S671" s="20"/>
      <c r="T671" s="2">
        <v>0</v>
      </c>
      <c r="U671" s="20"/>
      <c r="V671" s="2">
        <v>0</v>
      </c>
      <c r="W671" s="20"/>
      <c r="X671" s="2">
        <v>0</v>
      </c>
      <c r="Y671" s="20"/>
      <c r="Z671" s="2">
        <v>0</v>
      </c>
      <c r="AA671" s="20"/>
      <c r="AB671" s="2">
        <v>0</v>
      </c>
      <c r="AC671" s="20"/>
      <c r="AD671" s="2">
        <v>0</v>
      </c>
      <c r="AE671" s="20"/>
      <c r="AF671" s="2">
        <v>0</v>
      </c>
      <c r="AG671" s="20"/>
      <c r="AH671" s="2">
        <v>1.61827189E-2</v>
      </c>
      <c r="AI671" s="20">
        <v>1.5036676484216831E-10</v>
      </c>
      <c r="AJ671" s="1"/>
    </row>
    <row r="672" spans="1:36" x14ac:dyDescent="0.3">
      <c r="A672" s="62" t="s">
        <v>60</v>
      </c>
      <c r="B672" s="2">
        <v>0</v>
      </c>
      <c r="C672" s="20"/>
      <c r="D672" s="2">
        <v>0</v>
      </c>
      <c r="E672" s="20"/>
      <c r="F672" s="2">
        <v>0</v>
      </c>
      <c r="G672" s="20"/>
      <c r="H672" s="2">
        <v>0</v>
      </c>
      <c r="I672" s="20"/>
      <c r="J672" s="2">
        <v>0</v>
      </c>
      <c r="K672" s="20"/>
      <c r="L672" s="2">
        <v>0</v>
      </c>
      <c r="M672" s="20"/>
      <c r="N672" s="2">
        <v>8.4281041999999997E-3</v>
      </c>
      <c r="O672" s="20">
        <v>3.3098591934715787E-10</v>
      </c>
      <c r="P672" s="2">
        <v>7.7546147000000006E-3</v>
      </c>
      <c r="Q672" s="20">
        <v>2.5772154506315645E-9</v>
      </c>
      <c r="R672" s="2">
        <v>0</v>
      </c>
      <c r="S672" s="20"/>
      <c r="T672" s="2">
        <v>0</v>
      </c>
      <c r="U672" s="20"/>
      <c r="V672" s="2">
        <v>0</v>
      </c>
      <c r="W672" s="20"/>
      <c r="X672" s="2">
        <v>0</v>
      </c>
      <c r="Y672" s="20"/>
      <c r="Z672" s="2">
        <v>0</v>
      </c>
      <c r="AA672" s="20"/>
      <c r="AB672" s="2">
        <v>0</v>
      </c>
      <c r="AC672" s="20"/>
      <c r="AD672" s="2">
        <v>0</v>
      </c>
      <c r="AE672" s="20"/>
      <c r="AF672" s="2">
        <v>0</v>
      </c>
      <c r="AG672" s="20"/>
      <c r="AH672" s="2">
        <v>1.61827189E-2</v>
      </c>
      <c r="AI672" s="20">
        <v>1.5036676484216831E-10</v>
      </c>
      <c r="AJ672" s="1"/>
    </row>
    <row r="673" spans="1:36" x14ac:dyDescent="0.3">
      <c r="A673" s="18" t="s">
        <v>437</v>
      </c>
      <c r="B673" s="2">
        <v>0</v>
      </c>
      <c r="C673" s="20"/>
      <c r="D673" s="2">
        <v>352.04599474830002</v>
      </c>
      <c r="E673" s="20">
        <v>2.6185043800210528E-4</v>
      </c>
      <c r="F673" s="2">
        <v>913.96652283430001</v>
      </c>
      <c r="G673" s="20">
        <v>8.5829959130728759E-5</v>
      </c>
      <c r="H673" s="2">
        <v>3164.4951037250999</v>
      </c>
      <c r="I673" s="20">
        <v>8.7496870977898022E-4</v>
      </c>
      <c r="J673" s="2">
        <v>0</v>
      </c>
      <c r="K673" s="20"/>
      <c r="L673" s="2">
        <v>1.3653031599999998</v>
      </c>
      <c r="M673" s="20">
        <v>1.9374938208988582E-7</v>
      </c>
      <c r="N673" s="2">
        <v>0.62120723999999994</v>
      </c>
      <c r="O673" s="20">
        <v>2.4395859917881715E-8</v>
      </c>
      <c r="P673" s="2">
        <v>0.62120723999999994</v>
      </c>
      <c r="Q673" s="20">
        <v>2.0645576329823201E-7</v>
      </c>
      <c r="R673" s="2">
        <v>0</v>
      </c>
      <c r="S673" s="20"/>
      <c r="T673" s="2">
        <v>1.3810443544</v>
      </c>
      <c r="U673" s="20">
        <v>3.138240433943978E-7</v>
      </c>
      <c r="V673" s="2">
        <v>0.96153531210000009</v>
      </c>
      <c r="W673" s="20">
        <v>7.5629193227275027E-8</v>
      </c>
      <c r="X673" s="2">
        <v>0.35515868089999997</v>
      </c>
      <c r="Y673" s="20">
        <v>1.1255631450212161E-7</v>
      </c>
      <c r="Z673" s="2">
        <v>0</v>
      </c>
      <c r="AA673" s="20"/>
      <c r="AB673" s="2">
        <v>0</v>
      </c>
      <c r="AC673" s="20"/>
      <c r="AD673" s="2">
        <v>0</v>
      </c>
      <c r="AE673" s="20"/>
      <c r="AF673" s="2">
        <v>0</v>
      </c>
      <c r="AG673" s="20"/>
      <c r="AH673" s="2">
        <v>4435.8130772950999</v>
      </c>
      <c r="AI673" s="20">
        <v>4.1216736569368899E-5</v>
      </c>
      <c r="AJ673" s="1"/>
    </row>
    <row r="674" spans="1:36" x14ac:dyDescent="0.3">
      <c r="A674" s="62" t="s">
        <v>60</v>
      </c>
      <c r="B674" s="2">
        <v>0</v>
      </c>
      <c r="C674" s="20"/>
      <c r="D674" s="2">
        <v>352.04599474830002</v>
      </c>
      <c r="E674" s="20">
        <v>2.6185043800210528E-4</v>
      </c>
      <c r="F674" s="2">
        <v>913.96652283430001</v>
      </c>
      <c r="G674" s="20">
        <v>8.5829959130728759E-5</v>
      </c>
      <c r="H674" s="2">
        <v>3164.4951037250999</v>
      </c>
      <c r="I674" s="20">
        <v>8.7496870977898022E-4</v>
      </c>
      <c r="J674" s="2">
        <v>0</v>
      </c>
      <c r="K674" s="20"/>
      <c r="L674" s="2">
        <v>1.3653031599999998</v>
      </c>
      <c r="M674" s="20">
        <v>1.9374938208988582E-7</v>
      </c>
      <c r="N674" s="2">
        <v>0.62120723999999994</v>
      </c>
      <c r="O674" s="20">
        <v>2.4395859917881715E-8</v>
      </c>
      <c r="P674" s="2">
        <v>0.62120723999999994</v>
      </c>
      <c r="Q674" s="20">
        <v>2.0645576329823201E-7</v>
      </c>
      <c r="R674" s="2">
        <v>0</v>
      </c>
      <c r="S674" s="20"/>
      <c r="T674" s="2">
        <v>1.3810443544</v>
      </c>
      <c r="U674" s="20">
        <v>3.138240433943978E-7</v>
      </c>
      <c r="V674" s="2">
        <v>0.96153531210000009</v>
      </c>
      <c r="W674" s="20">
        <v>7.5629193227275027E-8</v>
      </c>
      <c r="X674" s="2">
        <v>0.35515868089999997</v>
      </c>
      <c r="Y674" s="20">
        <v>1.1255631450212161E-7</v>
      </c>
      <c r="Z674" s="2">
        <v>0</v>
      </c>
      <c r="AA674" s="20"/>
      <c r="AB674" s="2">
        <v>0</v>
      </c>
      <c r="AC674" s="20"/>
      <c r="AD674" s="2">
        <v>0</v>
      </c>
      <c r="AE674" s="20"/>
      <c r="AF674" s="2">
        <v>0</v>
      </c>
      <c r="AG674" s="20"/>
      <c r="AH674" s="2">
        <v>4435.8130772950999</v>
      </c>
      <c r="AI674" s="20">
        <v>4.1216736569368899E-5</v>
      </c>
      <c r="AJ674" s="1"/>
    </row>
    <row r="675" spans="1:36" x14ac:dyDescent="0.3">
      <c r="A675" s="18" t="s">
        <v>438</v>
      </c>
      <c r="B675" s="2">
        <v>0</v>
      </c>
      <c r="C675" s="20"/>
      <c r="D675" s="2">
        <v>108.4515428224</v>
      </c>
      <c r="E675" s="20">
        <v>8.0665834617300823E-5</v>
      </c>
      <c r="F675" s="2">
        <v>904.77406005039995</v>
      </c>
      <c r="G675" s="20">
        <v>8.4966701357778657E-5</v>
      </c>
      <c r="H675" s="2">
        <v>0</v>
      </c>
      <c r="I675" s="20"/>
      <c r="J675" s="2">
        <v>0</v>
      </c>
      <c r="K675" s="20"/>
      <c r="L675" s="2">
        <v>0</v>
      </c>
      <c r="M675" s="20"/>
      <c r="N675" s="2">
        <v>0</v>
      </c>
      <c r="O675" s="20"/>
      <c r="P675" s="2">
        <v>0</v>
      </c>
      <c r="Q675" s="20"/>
      <c r="R675" s="2">
        <v>0</v>
      </c>
      <c r="S675" s="20"/>
      <c r="T675" s="2">
        <v>5.6458845136000004</v>
      </c>
      <c r="U675" s="20">
        <v>1.2829524996433126E-6</v>
      </c>
      <c r="V675" s="2">
        <v>0</v>
      </c>
      <c r="W675" s="20"/>
      <c r="X675" s="2">
        <v>0</v>
      </c>
      <c r="Y675" s="20"/>
      <c r="Z675" s="2">
        <v>0</v>
      </c>
      <c r="AA675" s="20"/>
      <c r="AB675" s="2">
        <v>0</v>
      </c>
      <c r="AC675" s="20"/>
      <c r="AD675" s="2">
        <v>0</v>
      </c>
      <c r="AE675" s="20"/>
      <c r="AF675" s="2">
        <v>0</v>
      </c>
      <c r="AG675" s="20"/>
      <c r="AH675" s="2">
        <v>1018.8714873864</v>
      </c>
      <c r="AI675" s="20">
        <v>9.4671612536148711E-6</v>
      </c>
      <c r="AJ675" s="1"/>
    </row>
    <row r="676" spans="1:36" x14ac:dyDescent="0.3">
      <c r="A676" s="62" t="s">
        <v>60</v>
      </c>
      <c r="B676" s="2">
        <v>0</v>
      </c>
      <c r="C676" s="20"/>
      <c r="D676" s="2">
        <v>108.4515428224</v>
      </c>
      <c r="E676" s="20">
        <v>8.0665834617300823E-5</v>
      </c>
      <c r="F676" s="2">
        <v>904.77406005039995</v>
      </c>
      <c r="G676" s="20">
        <v>8.4966701357778657E-5</v>
      </c>
      <c r="H676" s="2">
        <v>0</v>
      </c>
      <c r="I676" s="20"/>
      <c r="J676" s="2">
        <v>0</v>
      </c>
      <c r="K676" s="20"/>
      <c r="L676" s="2">
        <v>0</v>
      </c>
      <c r="M676" s="20"/>
      <c r="N676" s="2">
        <v>0</v>
      </c>
      <c r="O676" s="20"/>
      <c r="P676" s="2">
        <v>0</v>
      </c>
      <c r="Q676" s="20"/>
      <c r="R676" s="2">
        <v>0</v>
      </c>
      <c r="S676" s="20"/>
      <c r="T676" s="2">
        <v>5.6458845136000004</v>
      </c>
      <c r="U676" s="20">
        <v>1.2829524996433126E-6</v>
      </c>
      <c r="V676" s="2">
        <v>0</v>
      </c>
      <c r="W676" s="20"/>
      <c r="X676" s="2">
        <v>0</v>
      </c>
      <c r="Y676" s="20"/>
      <c r="Z676" s="2">
        <v>0</v>
      </c>
      <c r="AA676" s="20"/>
      <c r="AB676" s="2">
        <v>0</v>
      </c>
      <c r="AC676" s="20"/>
      <c r="AD676" s="2">
        <v>0</v>
      </c>
      <c r="AE676" s="20"/>
      <c r="AF676" s="2">
        <v>0</v>
      </c>
      <c r="AG676" s="20"/>
      <c r="AH676" s="2">
        <v>1018.8714873864</v>
      </c>
      <c r="AI676" s="20">
        <v>9.4671612536148711E-6</v>
      </c>
      <c r="AJ676" s="1"/>
    </row>
    <row r="677" spans="1:36" x14ac:dyDescent="0.3">
      <c r="A677" s="18" t="s">
        <v>439</v>
      </c>
      <c r="B677" s="2">
        <v>0</v>
      </c>
      <c r="C677" s="20"/>
      <c r="D677" s="2">
        <v>0</v>
      </c>
      <c r="E677" s="20"/>
      <c r="F677" s="2">
        <v>0</v>
      </c>
      <c r="G677" s="20"/>
      <c r="H677" s="2">
        <v>0</v>
      </c>
      <c r="I677" s="20"/>
      <c r="J677" s="2">
        <v>0</v>
      </c>
      <c r="K677" s="20"/>
      <c r="L677" s="2">
        <v>0</v>
      </c>
      <c r="M677" s="20"/>
      <c r="N677" s="2">
        <v>0.19290733039999999</v>
      </c>
      <c r="O677" s="20">
        <v>7.5757974256238942E-9</v>
      </c>
      <c r="P677" s="2">
        <v>0.12043385820000001</v>
      </c>
      <c r="Q677" s="20">
        <v>4.0025715285662221E-8</v>
      </c>
      <c r="R677" s="2">
        <v>0</v>
      </c>
      <c r="S677" s="20"/>
      <c r="T677" s="2">
        <v>0.15543011340000001</v>
      </c>
      <c r="U677" s="20">
        <v>3.5319435249876125E-8</v>
      </c>
      <c r="V677" s="2">
        <v>0.1229524389</v>
      </c>
      <c r="W677" s="20">
        <v>9.6707771855244645E-9</v>
      </c>
      <c r="X677" s="2">
        <v>0.10923822079999999</v>
      </c>
      <c r="Y677" s="20">
        <v>3.4619600187891687E-8</v>
      </c>
      <c r="Z677" s="2">
        <v>0</v>
      </c>
      <c r="AA677" s="20"/>
      <c r="AB677" s="2">
        <v>0</v>
      </c>
      <c r="AC677" s="20"/>
      <c r="AD677" s="2">
        <v>115.4834520714</v>
      </c>
      <c r="AE677" s="20">
        <v>5.5107014495305587E-6</v>
      </c>
      <c r="AF677" s="2">
        <v>0</v>
      </c>
      <c r="AG677" s="20"/>
      <c r="AH677" s="2">
        <v>116.1844140331</v>
      </c>
      <c r="AI677" s="20">
        <v>1.0795636117265972E-6</v>
      </c>
      <c r="AJ677" s="1"/>
    </row>
    <row r="678" spans="1:36" x14ac:dyDescent="0.3">
      <c r="A678" s="62" t="s">
        <v>60</v>
      </c>
      <c r="B678" s="2">
        <v>0</v>
      </c>
      <c r="C678" s="20"/>
      <c r="D678" s="2">
        <v>0</v>
      </c>
      <c r="E678" s="20"/>
      <c r="F678" s="2">
        <v>0</v>
      </c>
      <c r="G678" s="20"/>
      <c r="H678" s="2">
        <v>0</v>
      </c>
      <c r="I678" s="20"/>
      <c r="J678" s="2">
        <v>0</v>
      </c>
      <c r="K678" s="20"/>
      <c r="L678" s="2">
        <v>0</v>
      </c>
      <c r="M678" s="20"/>
      <c r="N678" s="2">
        <v>0.19290733039999999</v>
      </c>
      <c r="O678" s="20">
        <v>7.5757974256238942E-9</v>
      </c>
      <c r="P678" s="2">
        <v>0.12043385820000001</v>
      </c>
      <c r="Q678" s="20">
        <v>4.0025715285662221E-8</v>
      </c>
      <c r="R678" s="2">
        <v>0</v>
      </c>
      <c r="S678" s="20"/>
      <c r="T678" s="2">
        <v>0.15543011340000001</v>
      </c>
      <c r="U678" s="20">
        <v>3.5319435249876125E-8</v>
      </c>
      <c r="V678" s="2">
        <v>0.1229524389</v>
      </c>
      <c r="W678" s="20">
        <v>9.6707771855244645E-9</v>
      </c>
      <c r="X678" s="2">
        <v>0.10923822079999999</v>
      </c>
      <c r="Y678" s="20">
        <v>3.4619600187891687E-8</v>
      </c>
      <c r="Z678" s="2">
        <v>0</v>
      </c>
      <c r="AA678" s="20"/>
      <c r="AB678" s="2">
        <v>0</v>
      </c>
      <c r="AC678" s="20"/>
      <c r="AD678" s="2">
        <v>115.4834520714</v>
      </c>
      <c r="AE678" s="20">
        <v>5.5107014495305587E-6</v>
      </c>
      <c r="AF678" s="2">
        <v>0</v>
      </c>
      <c r="AG678" s="20"/>
      <c r="AH678" s="2">
        <v>116.1844140331</v>
      </c>
      <c r="AI678" s="20">
        <v>1.0795636117265972E-6</v>
      </c>
      <c r="AJ678" s="1"/>
    </row>
    <row r="679" spans="1:36" x14ac:dyDescent="0.3">
      <c r="A679" s="18" t="s">
        <v>440</v>
      </c>
      <c r="B679" s="2">
        <v>0</v>
      </c>
      <c r="C679" s="20"/>
      <c r="D679" s="2">
        <v>0.5318445181</v>
      </c>
      <c r="E679" s="20">
        <v>3.9558387850164884E-7</v>
      </c>
      <c r="F679" s="2">
        <v>4076.2883512045</v>
      </c>
      <c r="G679" s="20">
        <v>3.8280139791551E-4</v>
      </c>
      <c r="H679" s="2">
        <v>0.55537746139999999</v>
      </c>
      <c r="I679" s="20">
        <v>1.5355937832530041E-7</v>
      </c>
      <c r="J679" s="2">
        <v>0</v>
      </c>
      <c r="K679" s="20"/>
      <c r="L679" s="2">
        <v>0</v>
      </c>
      <c r="M679" s="20"/>
      <c r="N679" s="2">
        <v>0.67304217779999997</v>
      </c>
      <c r="O679" s="20">
        <v>2.6431505673428465E-8</v>
      </c>
      <c r="P679" s="2">
        <v>0.83306619209999999</v>
      </c>
      <c r="Q679" s="20">
        <v>2.7686624606621951E-7</v>
      </c>
      <c r="R679" s="2">
        <v>0</v>
      </c>
      <c r="S679" s="20"/>
      <c r="T679" s="2">
        <v>0</v>
      </c>
      <c r="U679" s="20"/>
      <c r="V679" s="2">
        <v>0</v>
      </c>
      <c r="W679" s="20"/>
      <c r="X679" s="2">
        <v>0</v>
      </c>
      <c r="Y679" s="20"/>
      <c r="Z679" s="2">
        <v>0</v>
      </c>
      <c r="AA679" s="20"/>
      <c r="AB679" s="2">
        <v>0</v>
      </c>
      <c r="AC679" s="20"/>
      <c r="AD679" s="2">
        <v>0</v>
      </c>
      <c r="AE679" s="20"/>
      <c r="AF679" s="2">
        <v>0</v>
      </c>
      <c r="AG679" s="20"/>
      <c r="AH679" s="2">
        <v>4078.8816815538999</v>
      </c>
      <c r="AI679" s="20">
        <v>3.790019751435238E-5</v>
      </c>
      <c r="AJ679" s="1"/>
    </row>
    <row r="680" spans="1:36" x14ac:dyDescent="0.3">
      <c r="A680" s="62" t="s">
        <v>60</v>
      </c>
      <c r="B680" s="2">
        <v>0</v>
      </c>
      <c r="C680" s="20"/>
      <c r="D680" s="2">
        <v>0.5318445181</v>
      </c>
      <c r="E680" s="20">
        <v>3.9558387850164884E-7</v>
      </c>
      <c r="F680" s="2">
        <v>4076.2883512045</v>
      </c>
      <c r="G680" s="20">
        <v>3.8280139791551E-4</v>
      </c>
      <c r="H680" s="2">
        <v>0.55537746139999999</v>
      </c>
      <c r="I680" s="20">
        <v>1.5355937832530041E-7</v>
      </c>
      <c r="J680" s="2">
        <v>0</v>
      </c>
      <c r="K680" s="20"/>
      <c r="L680" s="2">
        <v>0</v>
      </c>
      <c r="M680" s="20"/>
      <c r="N680" s="2">
        <v>0.67304217779999997</v>
      </c>
      <c r="O680" s="20">
        <v>2.6431505673428465E-8</v>
      </c>
      <c r="P680" s="2">
        <v>0.83306619209999999</v>
      </c>
      <c r="Q680" s="20">
        <v>2.7686624606621951E-7</v>
      </c>
      <c r="R680" s="2">
        <v>0</v>
      </c>
      <c r="S680" s="20"/>
      <c r="T680" s="2">
        <v>0</v>
      </c>
      <c r="U680" s="20"/>
      <c r="V680" s="2">
        <v>0</v>
      </c>
      <c r="W680" s="20"/>
      <c r="X680" s="2">
        <v>0</v>
      </c>
      <c r="Y680" s="20"/>
      <c r="Z680" s="2">
        <v>0</v>
      </c>
      <c r="AA680" s="20"/>
      <c r="AB680" s="2">
        <v>0</v>
      </c>
      <c r="AC680" s="20"/>
      <c r="AD680" s="2">
        <v>0</v>
      </c>
      <c r="AE680" s="20"/>
      <c r="AF680" s="2">
        <v>0</v>
      </c>
      <c r="AG680" s="20"/>
      <c r="AH680" s="2">
        <v>4078.8816815538999</v>
      </c>
      <c r="AI680" s="20">
        <v>3.790019751435238E-5</v>
      </c>
      <c r="AJ680" s="1"/>
    </row>
    <row r="681" spans="1:36" x14ac:dyDescent="0.3">
      <c r="A681" s="18" t="s">
        <v>441</v>
      </c>
      <c r="B681" s="2">
        <v>0</v>
      </c>
      <c r="C681" s="20"/>
      <c r="D681" s="2">
        <v>0</v>
      </c>
      <c r="E681" s="20"/>
      <c r="F681" s="2">
        <v>21901.163202710301</v>
      </c>
      <c r="G681" s="20">
        <v>2.056722971400173E-3</v>
      </c>
      <c r="H681" s="2">
        <v>10938.757713790399</v>
      </c>
      <c r="I681" s="20">
        <v>3.0245174695177827E-3</v>
      </c>
      <c r="J681" s="2">
        <v>0</v>
      </c>
      <c r="K681" s="20"/>
      <c r="L681" s="2">
        <v>0</v>
      </c>
      <c r="M681" s="20"/>
      <c r="N681" s="2">
        <v>0</v>
      </c>
      <c r="O681" s="20"/>
      <c r="P681" s="2">
        <v>0</v>
      </c>
      <c r="Q681" s="20"/>
      <c r="R681" s="2">
        <v>0</v>
      </c>
      <c r="S681" s="20"/>
      <c r="T681" s="2">
        <v>0</v>
      </c>
      <c r="U681" s="20"/>
      <c r="V681" s="2">
        <v>0</v>
      </c>
      <c r="W681" s="20"/>
      <c r="X681" s="2">
        <v>0</v>
      </c>
      <c r="Y681" s="20"/>
      <c r="Z681" s="2">
        <v>0</v>
      </c>
      <c r="AA681" s="20"/>
      <c r="AB681" s="2">
        <v>0</v>
      </c>
      <c r="AC681" s="20"/>
      <c r="AD681" s="2">
        <v>0</v>
      </c>
      <c r="AE681" s="20"/>
      <c r="AF681" s="2">
        <v>0</v>
      </c>
      <c r="AG681" s="20"/>
      <c r="AH681" s="2">
        <v>32839.920916500705</v>
      </c>
      <c r="AI681" s="20">
        <v>3.0514233710670616E-4</v>
      </c>
      <c r="AJ681" s="1"/>
    </row>
    <row r="682" spans="1:36" x14ac:dyDescent="0.3">
      <c r="A682" s="62" t="s">
        <v>262</v>
      </c>
      <c r="B682" s="2">
        <v>0</v>
      </c>
      <c r="C682" s="20"/>
      <c r="D682" s="2">
        <v>0</v>
      </c>
      <c r="E682" s="20"/>
      <c r="F682" s="2">
        <v>21901.163202710301</v>
      </c>
      <c r="G682" s="20">
        <v>2.056722971400173E-3</v>
      </c>
      <c r="H682" s="2">
        <v>10938.757713790399</v>
      </c>
      <c r="I682" s="20">
        <v>3.0245174695177827E-3</v>
      </c>
      <c r="J682" s="2">
        <v>0</v>
      </c>
      <c r="K682" s="20"/>
      <c r="L682" s="2">
        <v>0</v>
      </c>
      <c r="M682" s="20"/>
      <c r="N682" s="2">
        <v>0</v>
      </c>
      <c r="O682" s="20"/>
      <c r="P682" s="2">
        <v>0</v>
      </c>
      <c r="Q682" s="20"/>
      <c r="R682" s="2">
        <v>0</v>
      </c>
      <c r="S682" s="20"/>
      <c r="T682" s="2">
        <v>0</v>
      </c>
      <c r="U682" s="20"/>
      <c r="V682" s="2">
        <v>0</v>
      </c>
      <c r="W682" s="20"/>
      <c r="X682" s="2">
        <v>0</v>
      </c>
      <c r="Y682" s="20"/>
      <c r="Z682" s="2">
        <v>0</v>
      </c>
      <c r="AA682" s="20"/>
      <c r="AB682" s="2">
        <v>0</v>
      </c>
      <c r="AC682" s="20"/>
      <c r="AD682" s="2">
        <v>0</v>
      </c>
      <c r="AE682" s="20"/>
      <c r="AF682" s="2">
        <v>0</v>
      </c>
      <c r="AG682" s="20"/>
      <c r="AH682" s="2">
        <v>32839.920916500705</v>
      </c>
      <c r="AI682" s="20">
        <v>3.0514233710670616E-4</v>
      </c>
      <c r="AJ682" s="1"/>
    </row>
    <row r="683" spans="1:36" x14ac:dyDescent="0.3">
      <c r="A683" s="18" t="s">
        <v>442</v>
      </c>
      <c r="B683" s="2">
        <v>0</v>
      </c>
      <c r="C683" s="20"/>
      <c r="D683" s="2">
        <v>209.76726399999998</v>
      </c>
      <c r="E683" s="20">
        <v>1.5602407292312616E-4</v>
      </c>
      <c r="F683" s="2">
        <v>114.32315888000001</v>
      </c>
      <c r="G683" s="20">
        <v>1.0736008167932829E-5</v>
      </c>
      <c r="H683" s="2">
        <v>0</v>
      </c>
      <c r="I683" s="20"/>
      <c r="J683" s="2">
        <v>0</v>
      </c>
      <c r="K683" s="20"/>
      <c r="L683" s="2">
        <v>0</v>
      </c>
      <c r="M683" s="20"/>
      <c r="N683" s="2">
        <v>0</v>
      </c>
      <c r="O683" s="20"/>
      <c r="P683" s="2">
        <v>0</v>
      </c>
      <c r="Q683" s="20"/>
      <c r="R683" s="2">
        <v>0</v>
      </c>
      <c r="S683" s="20"/>
      <c r="T683" s="2">
        <v>0</v>
      </c>
      <c r="U683" s="20"/>
      <c r="V683" s="2">
        <v>0</v>
      </c>
      <c r="W683" s="20"/>
      <c r="X683" s="2">
        <v>0</v>
      </c>
      <c r="Y683" s="20"/>
      <c r="Z683" s="2">
        <v>0</v>
      </c>
      <c r="AA683" s="20"/>
      <c r="AB683" s="2">
        <v>12473.462016000001</v>
      </c>
      <c r="AC683" s="20">
        <v>2.0167914061878563E-3</v>
      </c>
      <c r="AD683" s="2">
        <v>164523.99705599999</v>
      </c>
      <c r="AE683" s="20">
        <v>7.8508445391683498E-3</v>
      </c>
      <c r="AF683" s="2">
        <v>79457.886912000002</v>
      </c>
      <c r="AG683" s="20">
        <v>2.9573977455284495E-2</v>
      </c>
      <c r="AH683" s="2">
        <v>256779.43640687998</v>
      </c>
      <c r="AI683" s="20">
        <v>2.3859459815802541E-3</v>
      </c>
      <c r="AJ683" s="1"/>
    </row>
    <row r="684" spans="1:36" x14ac:dyDescent="0.3">
      <c r="A684" s="62" t="s">
        <v>60</v>
      </c>
      <c r="B684" s="2">
        <v>0</v>
      </c>
      <c r="C684" s="20"/>
      <c r="D684" s="2">
        <v>209.76726399999998</v>
      </c>
      <c r="E684" s="20">
        <v>1.5602407292312616E-4</v>
      </c>
      <c r="F684" s="2">
        <v>114.32315888000001</v>
      </c>
      <c r="G684" s="20">
        <v>1.0736008167932829E-5</v>
      </c>
      <c r="H684" s="2">
        <v>0</v>
      </c>
      <c r="I684" s="20"/>
      <c r="J684" s="2">
        <v>0</v>
      </c>
      <c r="K684" s="20"/>
      <c r="L684" s="2">
        <v>0</v>
      </c>
      <c r="M684" s="20"/>
      <c r="N684" s="2">
        <v>0</v>
      </c>
      <c r="O684" s="20"/>
      <c r="P684" s="2">
        <v>0</v>
      </c>
      <c r="Q684" s="20"/>
      <c r="R684" s="2">
        <v>0</v>
      </c>
      <c r="S684" s="20"/>
      <c r="T684" s="2">
        <v>0</v>
      </c>
      <c r="U684" s="20"/>
      <c r="V684" s="2">
        <v>0</v>
      </c>
      <c r="W684" s="20"/>
      <c r="X684" s="2">
        <v>0</v>
      </c>
      <c r="Y684" s="20"/>
      <c r="Z684" s="2">
        <v>0</v>
      </c>
      <c r="AA684" s="20"/>
      <c r="AB684" s="2">
        <v>12473.462016000001</v>
      </c>
      <c r="AC684" s="20">
        <v>2.0167914061878563E-3</v>
      </c>
      <c r="AD684" s="2">
        <v>164523.99705599999</v>
      </c>
      <c r="AE684" s="20">
        <v>7.8508445391683498E-3</v>
      </c>
      <c r="AF684" s="2">
        <v>79457.886912000002</v>
      </c>
      <c r="AG684" s="20">
        <v>2.9573977455284495E-2</v>
      </c>
      <c r="AH684" s="2">
        <v>256779.43640687998</v>
      </c>
      <c r="AI684" s="20">
        <v>2.3859459815802541E-3</v>
      </c>
      <c r="AJ684" s="1"/>
    </row>
    <row r="685" spans="1:36" x14ac:dyDescent="0.3">
      <c r="A685" s="18" t="s">
        <v>443</v>
      </c>
      <c r="B685" s="2">
        <v>0</v>
      </c>
      <c r="C685" s="20"/>
      <c r="D685" s="2">
        <v>0</v>
      </c>
      <c r="E685" s="20"/>
      <c r="F685" s="2">
        <v>0</v>
      </c>
      <c r="G685" s="20"/>
      <c r="H685" s="2">
        <v>0</v>
      </c>
      <c r="I685" s="20"/>
      <c r="J685" s="2">
        <v>0</v>
      </c>
      <c r="K685" s="20"/>
      <c r="L685" s="2">
        <v>0</v>
      </c>
      <c r="M685" s="20"/>
      <c r="N685" s="2">
        <v>0</v>
      </c>
      <c r="O685" s="20"/>
      <c r="P685" s="2">
        <v>0</v>
      </c>
      <c r="Q685" s="20"/>
      <c r="R685" s="2">
        <v>0</v>
      </c>
      <c r="S685" s="20"/>
      <c r="T685" s="2">
        <v>0</v>
      </c>
      <c r="U685" s="20"/>
      <c r="V685" s="2">
        <v>99705.872041324197</v>
      </c>
      <c r="W685" s="20">
        <v>7.8423273358919892E-3</v>
      </c>
      <c r="X685" s="2">
        <v>33235.289454249098</v>
      </c>
      <c r="Y685" s="20">
        <v>1.0532874158958809E-2</v>
      </c>
      <c r="Z685" s="2">
        <v>0</v>
      </c>
      <c r="AA685" s="20"/>
      <c r="AB685" s="2">
        <v>0</v>
      </c>
      <c r="AC685" s="20"/>
      <c r="AD685" s="2">
        <v>0</v>
      </c>
      <c r="AE685" s="20"/>
      <c r="AF685" s="2">
        <v>0</v>
      </c>
      <c r="AG685" s="20"/>
      <c r="AH685" s="2">
        <v>132941.16149557329</v>
      </c>
      <c r="AI685" s="20">
        <v>1.2352641414570694E-3</v>
      </c>
      <c r="AJ685" s="1"/>
    </row>
    <row r="686" spans="1:36" x14ac:dyDescent="0.3">
      <c r="A686" s="62" t="s">
        <v>262</v>
      </c>
      <c r="B686" s="2">
        <v>0</v>
      </c>
      <c r="C686" s="20"/>
      <c r="D686" s="2">
        <v>0</v>
      </c>
      <c r="E686" s="20"/>
      <c r="F686" s="2">
        <v>0</v>
      </c>
      <c r="G686" s="20"/>
      <c r="H686" s="2">
        <v>0</v>
      </c>
      <c r="I686" s="20"/>
      <c r="J686" s="2">
        <v>0</v>
      </c>
      <c r="K686" s="20"/>
      <c r="L686" s="2">
        <v>0</v>
      </c>
      <c r="M686" s="20"/>
      <c r="N686" s="2">
        <v>0</v>
      </c>
      <c r="O686" s="20"/>
      <c r="P686" s="2">
        <v>0</v>
      </c>
      <c r="Q686" s="20"/>
      <c r="R686" s="2">
        <v>0</v>
      </c>
      <c r="S686" s="20"/>
      <c r="T686" s="2">
        <v>0</v>
      </c>
      <c r="U686" s="20"/>
      <c r="V686" s="2">
        <v>99705.872041324197</v>
      </c>
      <c r="W686" s="20">
        <v>7.8423273358919892E-3</v>
      </c>
      <c r="X686" s="2">
        <v>33235.289454249098</v>
      </c>
      <c r="Y686" s="20">
        <v>1.0532874158958809E-2</v>
      </c>
      <c r="Z686" s="2">
        <v>0</v>
      </c>
      <c r="AA686" s="20"/>
      <c r="AB686" s="2">
        <v>0</v>
      </c>
      <c r="AC686" s="20"/>
      <c r="AD686" s="2">
        <v>0</v>
      </c>
      <c r="AE686" s="20"/>
      <c r="AF686" s="2">
        <v>0</v>
      </c>
      <c r="AG686" s="20"/>
      <c r="AH686" s="2">
        <v>132941.16149557329</v>
      </c>
      <c r="AI686" s="20">
        <v>1.2352641414570694E-3</v>
      </c>
      <c r="AJ686" s="1"/>
    </row>
    <row r="687" spans="1:36" x14ac:dyDescent="0.3">
      <c r="A687" s="18" t="s">
        <v>444</v>
      </c>
      <c r="B687" s="2">
        <v>0</v>
      </c>
      <c r="C687" s="20"/>
      <c r="D687" s="2">
        <v>1.8310156000000002</v>
      </c>
      <c r="E687" s="20">
        <v>1.3619022627752901E-6</v>
      </c>
      <c r="F687" s="2">
        <v>75.071639599999997</v>
      </c>
      <c r="G687" s="20">
        <v>7.0499253503981689E-6</v>
      </c>
      <c r="H687" s="2">
        <v>12.817109200000001</v>
      </c>
      <c r="I687" s="20">
        <v>3.5438732348231523E-6</v>
      </c>
      <c r="J687" s="2">
        <v>0</v>
      </c>
      <c r="K687" s="20"/>
      <c r="L687" s="2">
        <v>98690.755671999999</v>
      </c>
      <c r="M687" s="20">
        <v>1.4005148079664517E-2</v>
      </c>
      <c r="N687" s="2">
        <v>861642.69561599998</v>
      </c>
      <c r="O687" s="20">
        <v>3.3838167278143649E-2</v>
      </c>
      <c r="P687" s="2">
        <v>181560.09189200003</v>
      </c>
      <c r="Q687" s="20">
        <v>6.0340776704502039E-2</v>
      </c>
      <c r="R687" s="2">
        <v>0</v>
      </c>
      <c r="S687" s="20"/>
      <c r="T687" s="2">
        <v>21938.231988000003</v>
      </c>
      <c r="U687" s="20">
        <v>4.9851727393575148E-3</v>
      </c>
      <c r="V687" s="2">
        <v>592.53741755999999</v>
      </c>
      <c r="W687" s="20">
        <v>4.6605804574315204E-5</v>
      </c>
      <c r="X687" s="2">
        <v>53537.499263999998</v>
      </c>
      <c r="Y687" s="20">
        <v>1.6967017642777513E-2</v>
      </c>
      <c r="Z687" s="2">
        <v>0</v>
      </c>
      <c r="AA687" s="20"/>
      <c r="AB687" s="2">
        <v>156343.72441200001</v>
      </c>
      <c r="AC687" s="20">
        <v>2.5278682005129387E-2</v>
      </c>
      <c r="AD687" s="2">
        <v>631630.84494600014</v>
      </c>
      <c r="AE687" s="20">
        <v>3.0140500222145268E-2</v>
      </c>
      <c r="AF687" s="2">
        <v>108045.37798</v>
      </c>
      <c r="AG687" s="20">
        <v>4.0214152385741865E-2</v>
      </c>
      <c r="AH687" s="2">
        <v>2114071.4789519603</v>
      </c>
      <c r="AI687" s="20">
        <v>1.964355253894352E-2</v>
      </c>
      <c r="AJ687" s="1"/>
    </row>
    <row r="688" spans="1:36" x14ac:dyDescent="0.3">
      <c r="A688" s="62" t="s">
        <v>60</v>
      </c>
      <c r="B688" s="2">
        <v>0</v>
      </c>
      <c r="C688" s="20"/>
      <c r="D688" s="2">
        <v>1.8310156000000002</v>
      </c>
      <c r="E688" s="20">
        <v>1.3619022627752901E-6</v>
      </c>
      <c r="F688" s="2">
        <v>75.071639599999997</v>
      </c>
      <c r="G688" s="20">
        <v>7.0499253503981689E-6</v>
      </c>
      <c r="H688" s="2">
        <v>12.817109200000001</v>
      </c>
      <c r="I688" s="20">
        <v>3.5438732348231523E-6</v>
      </c>
      <c r="J688" s="2">
        <v>0</v>
      </c>
      <c r="K688" s="20"/>
      <c r="L688" s="2">
        <v>98690.755671999999</v>
      </c>
      <c r="M688" s="20">
        <v>1.4005148079664517E-2</v>
      </c>
      <c r="N688" s="2">
        <v>861642.69561599998</v>
      </c>
      <c r="O688" s="20">
        <v>3.3838167278143649E-2</v>
      </c>
      <c r="P688" s="2">
        <v>181560.09189200003</v>
      </c>
      <c r="Q688" s="20">
        <v>6.0340776704502039E-2</v>
      </c>
      <c r="R688" s="2">
        <v>0</v>
      </c>
      <c r="S688" s="20"/>
      <c r="T688" s="2">
        <v>21938.231988000003</v>
      </c>
      <c r="U688" s="20">
        <v>4.9851727393575148E-3</v>
      </c>
      <c r="V688" s="2">
        <v>592.53741755999999</v>
      </c>
      <c r="W688" s="20">
        <v>4.6605804574315204E-5</v>
      </c>
      <c r="X688" s="2">
        <v>53537.499263999998</v>
      </c>
      <c r="Y688" s="20">
        <v>1.6967017642777513E-2</v>
      </c>
      <c r="Z688" s="2">
        <v>0</v>
      </c>
      <c r="AA688" s="20"/>
      <c r="AB688" s="2">
        <v>156343.72441200001</v>
      </c>
      <c r="AC688" s="20">
        <v>2.5278682005129387E-2</v>
      </c>
      <c r="AD688" s="2">
        <v>631630.84494600014</v>
      </c>
      <c r="AE688" s="20">
        <v>3.0140500222145268E-2</v>
      </c>
      <c r="AF688" s="2">
        <v>108045.37798</v>
      </c>
      <c r="AG688" s="20">
        <v>4.0214152385741865E-2</v>
      </c>
      <c r="AH688" s="2">
        <v>2114071.4789519603</v>
      </c>
      <c r="AI688" s="20">
        <v>1.964355253894352E-2</v>
      </c>
      <c r="AJ688" s="1"/>
    </row>
    <row r="689" spans="1:36" x14ac:dyDescent="0.3">
      <c r="A689" s="18" t="s">
        <v>445</v>
      </c>
      <c r="B689" s="2">
        <v>0</v>
      </c>
      <c r="C689" s="20"/>
      <c r="D689" s="2">
        <v>0</v>
      </c>
      <c r="E689" s="20"/>
      <c r="F689" s="2">
        <v>0</v>
      </c>
      <c r="G689" s="20"/>
      <c r="H689" s="2">
        <v>0</v>
      </c>
      <c r="I689" s="20"/>
      <c r="J689" s="2">
        <v>0</v>
      </c>
      <c r="K689" s="20"/>
      <c r="L689" s="2">
        <v>0</v>
      </c>
      <c r="M689" s="20"/>
      <c r="N689" s="2">
        <v>0</v>
      </c>
      <c r="O689" s="20"/>
      <c r="P689" s="2">
        <v>0</v>
      </c>
      <c r="Q689" s="20"/>
      <c r="R689" s="2">
        <v>0</v>
      </c>
      <c r="S689" s="20"/>
      <c r="T689" s="2">
        <v>0</v>
      </c>
      <c r="U689" s="20"/>
      <c r="V689" s="2">
        <v>0</v>
      </c>
      <c r="W689" s="20"/>
      <c r="X689" s="2">
        <v>0</v>
      </c>
      <c r="Y689" s="20"/>
      <c r="Z689" s="2">
        <v>0</v>
      </c>
      <c r="AA689" s="20"/>
      <c r="AB689" s="2">
        <v>0</v>
      </c>
      <c r="AC689" s="20"/>
      <c r="AD689" s="2">
        <v>195418.26586129199</v>
      </c>
      <c r="AE689" s="20">
        <v>9.3250738666935569E-3</v>
      </c>
      <c r="AF689" s="2">
        <v>0</v>
      </c>
      <c r="AG689" s="20"/>
      <c r="AH689" s="2">
        <v>195418.26586129199</v>
      </c>
      <c r="AI689" s="20">
        <v>1.8157895845690812E-3</v>
      </c>
      <c r="AJ689" s="1"/>
    </row>
    <row r="690" spans="1:36" x14ac:dyDescent="0.3">
      <c r="A690" s="62" t="s">
        <v>262</v>
      </c>
      <c r="B690" s="2">
        <v>0</v>
      </c>
      <c r="C690" s="20"/>
      <c r="D690" s="2">
        <v>0</v>
      </c>
      <c r="E690" s="20"/>
      <c r="F690" s="2">
        <v>0</v>
      </c>
      <c r="G690" s="20"/>
      <c r="H690" s="2">
        <v>0</v>
      </c>
      <c r="I690" s="20"/>
      <c r="J690" s="2">
        <v>0</v>
      </c>
      <c r="K690" s="20"/>
      <c r="L690" s="2">
        <v>0</v>
      </c>
      <c r="M690" s="20"/>
      <c r="N690" s="2">
        <v>0</v>
      </c>
      <c r="O690" s="20"/>
      <c r="P690" s="2">
        <v>0</v>
      </c>
      <c r="Q690" s="20"/>
      <c r="R690" s="2">
        <v>0</v>
      </c>
      <c r="S690" s="20"/>
      <c r="T690" s="2">
        <v>0</v>
      </c>
      <c r="U690" s="20"/>
      <c r="V690" s="2">
        <v>0</v>
      </c>
      <c r="W690" s="20"/>
      <c r="X690" s="2">
        <v>0</v>
      </c>
      <c r="Y690" s="20"/>
      <c r="Z690" s="2">
        <v>0</v>
      </c>
      <c r="AA690" s="20"/>
      <c r="AB690" s="2">
        <v>0</v>
      </c>
      <c r="AC690" s="20"/>
      <c r="AD690" s="2">
        <v>195418.26586129199</v>
      </c>
      <c r="AE690" s="20">
        <v>9.3250738666935569E-3</v>
      </c>
      <c r="AF690" s="2">
        <v>0</v>
      </c>
      <c r="AG690" s="20"/>
      <c r="AH690" s="2">
        <v>195418.26586129199</v>
      </c>
      <c r="AI690" s="20">
        <v>1.8157895845690812E-3</v>
      </c>
      <c r="AJ690" s="1"/>
    </row>
    <row r="691" spans="1:36" x14ac:dyDescent="0.3">
      <c r="A691" s="18" t="s">
        <v>446</v>
      </c>
      <c r="B691" s="2">
        <v>0</v>
      </c>
      <c r="C691" s="20"/>
      <c r="D691" s="2">
        <v>0</v>
      </c>
      <c r="E691" s="20"/>
      <c r="F691" s="2">
        <v>0</v>
      </c>
      <c r="G691" s="20"/>
      <c r="H691" s="2">
        <v>0</v>
      </c>
      <c r="I691" s="20"/>
      <c r="J691" s="2">
        <v>0</v>
      </c>
      <c r="K691" s="20"/>
      <c r="L691" s="2">
        <v>0</v>
      </c>
      <c r="M691" s="20"/>
      <c r="N691" s="2">
        <v>0</v>
      </c>
      <c r="O691" s="20"/>
      <c r="P691" s="2">
        <v>0</v>
      </c>
      <c r="Q691" s="20"/>
      <c r="R691" s="2">
        <v>0</v>
      </c>
      <c r="S691" s="20"/>
      <c r="T691" s="2">
        <v>0</v>
      </c>
      <c r="U691" s="20"/>
      <c r="V691" s="2">
        <v>0</v>
      </c>
      <c r="W691" s="20"/>
      <c r="X691" s="2">
        <v>0</v>
      </c>
      <c r="Y691" s="20"/>
      <c r="Z691" s="2">
        <v>0</v>
      </c>
      <c r="AA691" s="20"/>
      <c r="AB691" s="2">
        <v>0</v>
      </c>
      <c r="AC691" s="20"/>
      <c r="AD691" s="2">
        <v>250830.05229770002</v>
      </c>
      <c r="AE691" s="20">
        <v>1.1969243281090674E-2</v>
      </c>
      <c r="AF691" s="2">
        <v>0</v>
      </c>
      <c r="AG691" s="20"/>
      <c r="AH691" s="2">
        <v>250830.05229770002</v>
      </c>
      <c r="AI691" s="20">
        <v>2.3306654291076535E-3</v>
      </c>
      <c r="AJ691" s="1"/>
    </row>
    <row r="692" spans="1:36" x14ac:dyDescent="0.3">
      <c r="A692" s="62" t="s">
        <v>262</v>
      </c>
      <c r="B692" s="2">
        <v>0</v>
      </c>
      <c r="C692" s="20"/>
      <c r="D692" s="2">
        <v>0</v>
      </c>
      <c r="E692" s="20"/>
      <c r="F692" s="2">
        <v>0</v>
      </c>
      <c r="G692" s="20"/>
      <c r="H692" s="2">
        <v>0</v>
      </c>
      <c r="I692" s="20"/>
      <c r="J692" s="2">
        <v>0</v>
      </c>
      <c r="K692" s="20"/>
      <c r="L692" s="2">
        <v>0</v>
      </c>
      <c r="M692" s="20"/>
      <c r="N692" s="2">
        <v>0</v>
      </c>
      <c r="O692" s="20"/>
      <c r="P692" s="2">
        <v>0</v>
      </c>
      <c r="Q692" s="20"/>
      <c r="R692" s="2">
        <v>0</v>
      </c>
      <c r="S692" s="20"/>
      <c r="T692" s="2">
        <v>0</v>
      </c>
      <c r="U692" s="20"/>
      <c r="V692" s="2">
        <v>0</v>
      </c>
      <c r="W692" s="20"/>
      <c r="X692" s="2">
        <v>0</v>
      </c>
      <c r="Y692" s="20"/>
      <c r="Z692" s="2">
        <v>0</v>
      </c>
      <c r="AA692" s="20"/>
      <c r="AB692" s="2">
        <v>0</v>
      </c>
      <c r="AC692" s="20"/>
      <c r="AD692" s="2">
        <v>250830.05229770002</v>
      </c>
      <c r="AE692" s="20">
        <v>1.1969243281090674E-2</v>
      </c>
      <c r="AF692" s="2">
        <v>0</v>
      </c>
      <c r="AG692" s="20"/>
      <c r="AH692" s="2">
        <v>250830.05229770002</v>
      </c>
      <c r="AI692" s="20">
        <v>2.3306654291076535E-3</v>
      </c>
      <c r="AJ692" s="1"/>
    </row>
    <row r="693" spans="1:36" x14ac:dyDescent="0.3">
      <c r="A693" s="18" t="s">
        <v>447</v>
      </c>
      <c r="B693" s="2">
        <v>0</v>
      </c>
      <c r="C693" s="20"/>
      <c r="D693" s="2">
        <v>0</v>
      </c>
      <c r="E693" s="20"/>
      <c r="F693" s="2">
        <v>16723.3480714383</v>
      </c>
      <c r="G693" s="20">
        <v>1.5704779613254271E-3</v>
      </c>
      <c r="H693" s="2">
        <v>7167.1481120263998</v>
      </c>
      <c r="I693" s="20">
        <v>1.9816843227194823E-3</v>
      </c>
      <c r="J693" s="2">
        <v>0</v>
      </c>
      <c r="K693" s="20"/>
      <c r="L693" s="2">
        <v>0</v>
      </c>
      <c r="M693" s="20"/>
      <c r="N693" s="2">
        <v>0</v>
      </c>
      <c r="O693" s="20"/>
      <c r="P693" s="2">
        <v>0</v>
      </c>
      <c r="Q693" s="20"/>
      <c r="R693" s="2">
        <v>0</v>
      </c>
      <c r="S693" s="20"/>
      <c r="T693" s="2">
        <v>0</v>
      </c>
      <c r="U693" s="20"/>
      <c r="V693" s="2">
        <v>0</v>
      </c>
      <c r="W693" s="20"/>
      <c r="X693" s="2">
        <v>0</v>
      </c>
      <c r="Y693" s="20"/>
      <c r="Z693" s="2">
        <v>0</v>
      </c>
      <c r="AA693" s="20"/>
      <c r="AB693" s="2">
        <v>0</v>
      </c>
      <c r="AC693" s="20"/>
      <c r="AD693" s="2">
        <v>0</v>
      </c>
      <c r="AE693" s="20"/>
      <c r="AF693" s="2">
        <v>0</v>
      </c>
      <c r="AG693" s="20"/>
      <c r="AH693" s="2">
        <v>23890.4961834647</v>
      </c>
      <c r="AI693" s="20">
        <v>2.2198597428407137E-4</v>
      </c>
      <c r="AJ693" s="1"/>
    </row>
    <row r="694" spans="1:36" x14ac:dyDescent="0.3">
      <c r="A694" s="62" t="s">
        <v>262</v>
      </c>
      <c r="B694" s="2">
        <v>0</v>
      </c>
      <c r="C694" s="20"/>
      <c r="D694" s="2">
        <v>0</v>
      </c>
      <c r="E694" s="20"/>
      <c r="F694" s="2">
        <v>16723.3480714383</v>
      </c>
      <c r="G694" s="20">
        <v>1.5704779613254271E-3</v>
      </c>
      <c r="H694" s="2">
        <v>7167.1481120263998</v>
      </c>
      <c r="I694" s="20">
        <v>1.9816843227194823E-3</v>
      </c>
      <c r="J694" s="2">
        <v>0</v>
      </c>
      <c r="K694" s="20"/>
      <c r="L694" s="2">
        <v>0</v>
      </c>
      <c r="M694" s="20"/>
      <c r="N694" s="2">
        <v>0</v>
      </c>
      <c r="O694" s="20"/>
      <c r="P694" s="2">
        <v>0</v>
      </c>
      <c r="Q694" s="20"/>
      <c r="R694" s="2">
        <v>0</v>
      </c>
      <c r="S694" s="20"/>
      <c r="T694" s="2">
        <v>0</v>
      </c>
      <c r="U694" s="20"/>
      <c r="V694" s="2">
        <v>0</v>
      </c>
      <c r="W694" s="20"/>
      <c r="X694" s="2">
        <v>0</v>
      </c>
      <c r="Y694" s="20"/>
      <c r="Z694" s="2">
        <v>0</v>
      </c>
      <c r="AA694" s="20"/>
      <c r="AB694" s="2">
        <v>0</v>
      </c>
      <c r="AC694" s="20"/>
      <c r="AD694" s="2">
        <v>0</v>
      </c>
      <c r="AE694" s="20"/>
      <c r="AF694" s="2">
        <v>0</v>
      </c>
      <c r="AG694" s="20"/>
      <c r="AH694" s="2">
        <v>23890.4961834647</v>
      </c>
      <c r="AI694" s="20">
        <v>2.2198597428407137E-4</v>
      </c>
      <c r="AJ694" s="1"/>
    </row>
    <row r="695" spans="1:36" x14ac:dyDescent="0.3">
      <c r="A695" s="18" t="s">
        <v>448</v>
      </c>
      <c r="B695" s="2">
        <v>0</v>
      </c>
      <c r="C695" s="20"/>
      <c r="D695" s="2">
        <v>0</v>
      </c>
      <c r="E695" s="20"/>
      <c r="F695" s="2">
        <v>0</v>
      </c>
      <c r="G695" s="20"/>
      <c r="H695" s="2">
        <v>0</v>
      </c>
      <c r="I695" s="20"/>
      <c r="J695" s="2">
        <v>0</v>
      </c>
      <c r="K695" s="20"/>
      <c r="L695" s="2">
        <v>0</v>
      </c>
      <c r="M695" s="20"/>
      <c r="N695" s="2">
        <v>0</v>
      </c>
      <c r="O695" s="20"/>
      <c r="P695" s="2">
        <v>0</v>
      </c>
      <c r="Q695" s="20"/>
      <c r="R695" s="2">
        <v>0</v>
      </c>
      <c r="S695" s="20"/>
      <c r="T695" s="2">
        <v>0</v>
      </c>
      <c r="U695" s="20"/>
      <c r="V695" s="2">
        <v>0</v>
      </c>
      <c r="W695" s="20"/>
      <c r="X695" s="2">
        <v>0</v>
      </c>
      <c r="Y695" s="20"/>
      <c r="Z695" s="2">
        <v>0</v>
      </c>
      <c r="AA695" s="20"/>
      <c r="AB695" s="2">
        <v>0</v>
      </c>
      <c r="AC695" s="20"/>
      <c r="AD695" s="2">
        <v>157436.30068697903</v>
      </c>
      <c r="AE695" s="20">
        <v>7.5126300335052543E-3</v>
      </c>
      <c r="AF695" s="2">
        <v>0</v>
      </c>
      <c r="AG695" s="20"/>
      <c r="AH695" s="2">
        <v>157436.30068697903</v>
      </c>
      <c r="AI695" s="20">
        <v>1.4628683442693845E-3</v>
      </c>
      <c r="AJ695" s="1"/>
    </row>
    <row r="696" spans="1:36" x14ac:dyDescent="0.3">
      <c r="A696" s="62" t="s">
        <v>262</v>
      </c>
      <c r="B696" s="2">
        <v>0</v>
      </c>
      <c r="C696" s="20"/>
      <c r="D696" s="2">
        <v>0</v>
      </c>
      <c r="E696" s="20"/>
      <c r="F696" s="2">
        <v>0</v>
      </c>
      <c r="G696" s="20"/>
      <c r="H696" s="2">
        <v>0</v>
      </c>
      <c r="I696" s="20"/>
      <c r="J696" s="2">
        <v>0</v>
      </c>
      <c r="K696" s="20"/>
      <c r="L696" s="2">
        <v>0</v>
      </c>
      <c r="M696" s="20"/>
      <c r="N696" s="2">
        <v>0</v>
      </c>
      <c r="O696" s="20"/>
      <c r="P696" s="2">
        <v>0</v>
      </c>
      <c r="Q696" s="20"/>
      <c r="R696" s="2">
        <v>0</v>
      </c>
      <c r="S696" s="20"/>
      <c r="T696" s="2">
        <v>0</v>
      </c>
      <c r="U696" s="20"/>
      <c r="V696" s="2">
        <v>0</v>
      </c>
      <c r="W696" s="20"/>
      <c r="X696" s="2">
        <v>0</v>
      </c>
      <c r="Y696" s="20"/>
      <c r="Z696" s="2">
        <v>0</v>
      </c>
      <c r="AA696" s="20"/>
      <c r="AB696" s="2">
        <v>0</v>
      </c>
      <c r="AC696" s="20"/>
      <c r="AD696" s="2">
        <v>157436.30068697903</v>
      </c>
      <c r="AE696" s="20">
        <v>7.5126300335052543E-3</v>
      </c>
      <c r="AF696" s="2">
        <v>0</v>
      </c>
      <c r="AG696" s="20"/>
      <c r="AH696" s="2">
        <v>157436.30068697903</v>
      </c>
      <c r="AI696" s="20">
        <v>1.4628683442693845E-3</v>
      </c>
      <c r="AJ696" s="1"/>
    </row>
    <row r="697" spans="1:36" x14ac:dyDescent="0.3">
      <c r="A697" s="18" t="s">
        <v>449</v>
      </c>
      <c r="B697" s="2">
        <v>0</v>
      </c>
      <c r="C697" s="20"/>
      <c r="D697" s="2">
        <v>0</v>
      </c>
      <c r="E697" s="20"/>
      <c r="F697" s="2">
        <v>0</v>
      </c>
      <c r="G697" s="20"/>
      <c r="H697" s="2">
        <v>0</v>
      </c>
      <c r="I697" s="20"/>
      <c r="J697" s="2">
        <v>0</v>
      </c>
      <c r="K697" s="20"/>
      <c r="L697" s="2">
        <v>0</v>
      </c>
      <c r="M697" s="20"/>
      <c r="N697" s="2">
        <v>0</v>
      </c>
      <c r="O697" s="20"/>
      <c r="P697" s="2">
        <v>0</v>
      </c>
      <c r="Q697" s="20"/>
      <c r="R697" s="2">
        <v>0</v>
      </c>
      <c r="S697" s="20"/>
      <c r="T697" s="2">
        <v>0</v>
      </c>
      <c r="U697" s="20"/>
      <c r="V697" s="2">
        <v>0</v>
      </c>
      <c r="W697" s="20"/>
      <c r="X697" s="2">
        <v>0</v>
      </c>
      <c r="Y697" s="20"/>
      <c r="Z697" s="2">
        <v>0</v>
      </c>
      <c r="AA697" s="20"/>
      <c r="AB697" s="2">
        <v>0</v>
      </c>
      <c r="AC697" s="20"/>
      <c r="AD697" s="2">
        <v>12921.484874479898</v>
      </c>
      <c r="AE697" s="20">
        <v>6.1659436179530491E-4</v>
      </c>
      <c r="AF697" s="2">
        <v>12921.488960095201</v>
      </c>
      <c r="AG697" s="20">
        <v>4.8093378523617761E-3</v>
      </c>
      <c r="AH697" s="2">
        <v>25842.973834575103</v>
      </c>
      <c r="AI697" s="20">
        <v>2.401280275223629E-4</v>
      </c>
      <c r="AJ697" s="1"/>
    </row>
    <row r="698" spans="1:36" x14ac:dyDescent="0.3">
      <c r="A698" s="62" t="s">
        <v>262</v>
      </c>
      <c r="B698" s="2">
        <v>0</v>
      </c>
      <c r="C698" s="20"/>
      <c r="D698" s="2">
        <v>0</v>
      </c>
      <c r="E698" s="20"/>
      <c r="F698" s="2">
        <v>0</v>
      </c>
      <c r="G698" s="20"/>
      <c r="H698" s="2">
        <v>0</v>
      </c>
      <c r="I698" s="20"/>
      <c r="J698" s="2">
        <v>0</v>
      </c>
      <c r="K698" s="20"/>
      <c r="L698" s="2">
        <v>0</v>
      </c>
      <c r="M698" s="20"/>
      <c r="N698" s="2">
        <v>0</v>
      </c>
      <c r="O698" s="20"/>
      <c r="P698" s="2">
        <v>0</v>
      </c>
      <c r="Q698" s="20"/>
      <c r="R698" s="2">
        <v>0</v>
      </c>
      <c r="S698" s="20"/>
      <c r="T698" s="2">
        <v>0</v>
      </c>
      <c r="U698" s="20"/>
      <c r="V698" s="2">
        <v>0</v>
      </c>
      <c r="W698" s="20"/>
      <c r="X698" s="2">
        <v>0</v>
      </c>
      <c r="Y698" s="20"/>
      <c r="Z698" s="2">
        <v>0</v>
      </c>
      <c r="AA698" s="20"/>
      <c r="AB698" s="2">
        <v>0</v>
      </c>
      <c r="AC698" s="20"/>
      <c r="AD698" s="2">
        <v>12921.484874479898</v>
      </c>
      <c r="AE698" s="20">
        <v>6.1659436179530491E-4</v>
      </c>
      <c r="AF698" s="2">
        <v>12921.488960095201</v>
      </c>
      <c r="AG698" s="20">
        <v>4.8093378523617761E-3</v>
      </c>
      <c r="AH698" s="2">
        <v>25842.973834575103</v>
      </c>
      <c r="AI698" s="20">
        <v>2.401280275223629E-4</v>
      </c>
      <c r="AJ698" s="1"/>
    </row>
    <row r="699" spans="1:36" x14ac:dyDescent="0.3">
      <c r="A699" s="18" t="s">
        <v>450</v>
      </c>
      <c r="B699" s="2">
        <v>0</v>
      </c>
      <c r="C699" s="20"/>
      <c r="D699" s="2">
        <v>0</v>
      </c>
      <c r="E699" s="20"/>
      <c r="F699" s="2">
        <v>0</v>
      </c>
      <c r="G699" s="20"/>
      <c r="H699" s="2">
        <v>18.891331599999997</v>
      </c>
      <c r="I699" s="20">
        <v>5.2233684977427532E-6</v>
      </c>
      <c r="J699" s="2">
        <v>0</v>
      </c>
      <c r="K699" s="20"/>
      <c r="L699" s="2">
        <v>111148.00471512531</v>
      </c>
      <c r="M699" s="20">
        <v>1.5772949089255198E-2</v>
      </c>
      <c r="N699" s="2">
        <v>1.075665275</v>
      </c>
      <c r="O699" s="20">
        <v>4.2243196276060326E-8</v>
      </c>
      <c r="P699" s="2">
        <v>17332.197845981103</v>
      </c>
      <c r="Q699" s="20">
        <v>5.760287236716689E-3</v>
      </c>
      <c r="R699" s="2">
        <v>0</v>
      </c>
      <c r="S699" s="20"/>
      <c r="T699" s="2">
        <v>181916.25994021981</v>
      </c>
      <c r="U699" s="20">
        <v>4.1338061353162647E-2</v>
      </c>
      <c r="V699" s="2">
        <v>674170.60907988739</v>
      </c>
      <c r="W699" s="20">
        <v>5.3026632117021855E-2</v>
      </c>
      <c r="X699" s="2">
        <v>302964.02648580004</v>
      </c>
      <c r="Y699" s="20">
        <v>9.6014869076412351E-2</v>
      </c>
      <c r="Z699" s="2">
        <v>0</v>
      </c>
      <c r="AA699" s="20"/>
      <c r="AB699" s="2">
        <v>73109.453291999991</v>
      </c>
      <c r="AC699" s="20">
        <v>1.1820817421920633E-2</v>
      </c>
      <c r="AD699" s="2">
        <v>373870.09475159994</v>
      </c>
      <c r="AE699" s="20">
        <v>1.7840534172895658E-2</v>
      </c>
      <c r="AF699" s="2">
        <v>186749.00299400001</v>
      </c>
      <c r="AG699" s="20">
        <v>6.9507395917261974E-2</v>
      </c>
      <c r="AH699" s="2">
        <v>1921279.616101488</v>
      </c>
      <c r="AI699" s="20">
        <v>1.7852166994656495E-2</v>
      </c>
      <c r="AJ699" s="1"/>
    </row>
    <row r="700" spans="1:36" x14ac:dyDescent="0.3">
      <c r="A700" s="62" t="s">
        <v>60</v>
      </c>
      <c r="B700" s="2">
        <v>0</v>
      </c>
      <c r="C700" s="20"/>
      <c r="D700" s="2">
        <v>0</v>
      </c>
      <c r="E700" s="20"/>
      <c r="F700" s="2">
        <v>0</v>
      </c>
      <c r="G700" s="20"/>
      <c r="H700" s="2">
        <v>18.891331599999997</v>
      </c>
      <c r="I700" s="20">
        <v>5.2233684977427532E-6</v>
      </c>
      <c r="J700" s="2">
        <v>0</v>
      </c>
      <c r="K700" s="20"/>
      <c r="L700" s="2">
        <v>111148.00471512531</v>
      </c>
      <c r="M700" s="20">
        <v>1.5772949089255198E-2</v>
      </c>
      <c r="N700" s="2">
        <v>1.075665275</v>
      </c>
      <c r="O700" s="20">
        <v>4.2243196276060326E-8</v>
      </c>
      <c r="P700" s="2">
        <v>17332.197845981103</v>
      </c>
      <c r="Q700" s="20">
        <v>5.760287236716689E-3</v>
      </c>
      <c r="R700" s="2">
        <v>0</v>
      </c>
      <c r="S700" s="20"/>
      <c r="T700" s="2">
        <v>181916.25994021981</v>
      </c>
      <c r="U700" s="20">
        <v>4.1338061353162647E-2</v>
      </c>
      <c r="V700" s="2">
        <v>674170.60907988739</v>
      </c>
      <c r="W700" s="20">
        <v>5.3026632117021855E-2</v>
      </c>
      <c r="X700" s="2">
        <v>302964.02648580004</v>
      </c>
      <c r="Y700" s="20">
        <v>9.6014869076412351E-2</v>
      </c>
      <c r="Z700" s="2">
        <v>0</v>
      </c>
      <c r="AA700" s="20"/>
      <c r="AB700" s="2">
        <v>73109.453291999991</v>
      </c>
      <c r="AC700" s="20">
        <v>1.1820817421920633E-2</v>
      </c>
      <c r="AD700" s="2">
        <v>373870.09475159994</v>
      </c>
      <c r="AE700" s="20">
        <v>1.7840534172895658E-2</v>
      </c>
      <c r="AF700" s="2">
        <v>186749.00299400001</v>
      </c>
      <c r="AG700" s="20">
        <v>6.9507395917261974E-2</v>
      </c>
      <c r="AH700" s="2">
        <v>1921279.616101488</v>
      </c>
      <c r="AI700" s="20">
        <v>1.7852166994656495E-2</v>
      </c>
      <c r="AJ700" s="1"/>
    </row>
    <row r="701" spans="1:36" x14ac:dyDescent="0.3">
      <c r="A701" s="18" t="s">
        <v>451</v>
      </c>
      <c r="B701" s="2">
        <v>0</v>
      </c>
      <c r="C701" s="20"/>
      <c r="D701" s="2">
        <v>0</v>
      </c>
      <c r="E701" s="20"/>
      <c r="F701" s="2">
        <v>220139.123188064</v>
      </c>
      <c r="G701" s="20">
        <v>2.0673111623073673E-2</v>
      </c>
      <c r="H701" s="2">
        <v>0</v>
      </c>
      <c r="I701" s="20"/>
      <c r="J701" s="2">
        <v>0</v>
      </c>
      <c r="K701" s="20"/>
      <c r="L701" s="2">
        <v>0</v>
      </c>
      <c r="M701" s="20"/>
      <c r="N701" s="2">
        <v>0</v>
      </c>
      <c r="O701" s="20"/>
      <c r="P701" s="2">
        <v>0</v>
      </c>
      <c r="Q701" s="20"/>
      <c r="R701" s="2">
        <v>0</v>
      </c>
      <c r="S701" s="20"/>
      <c r="T701" s="2">
        <v>0</v>
      </c>
      <c r="U701" s="20"/>
      <c r="V701" s="2">
        <v>61149.759648413899</v>
      </c>
      <c r="W701" s="20">
        <v>4.8097110215858073E-3</v>
      </c>
      <c r="X701" s="2">
        <v>0</v>
      </c>
      <c r="Y701" s="20"/>
      <c r="Z701" s="2">
        <v>0</v>
      </c>
      <c r="AA701" s="20"/>
      <c r="AB701" s="2">
        <v>0</v>
      </c>
      <c r="AC701" s="20"/>
      <c r="AD701" s="2">
        <v>0</v>
      </c>
      <c r="AE701" s="20"/>
      <c r="AF701" s="2">
        <v>0</v>
      </c>
      <c r="AG701" s="20"/>
      <c r="AH701" s="2">
        <v>281288.88283647789</v>
      </c>
      <c r="AI701" s="20">
        <v>2.6136831245452147E-3</v>
      </c>
      <c r="AJ701" s="1"/>
    </row>
    <row r="702" spans="1:36" x14ac:dyDescent="0.3">
      <c r="A702" s="62" t="s">
        <v>262</v>
      </c>
      <c r="B702" s="2">
        <v>0</v>
      </c>
      <c r="C702" s="20"/>
      <c r="D702" s="2">
        <v>0</v>
      </c>
      <c r="E702" s="20"/>
      <c r="F702" s="2">
        <v>220139.123188064</v>
      </c>
      <c r="G702" s="20">
        <v>2.0673111623073673E-2</v>
      </c>
      <c r="H702" s="2">
        <v>0</v>
      </c>
      <c r="I702" s="20"/>
      <c r="J702" s="2">
        <v>0</v>
      </c>
      <c r="K702" s="20"/>
      <c r="L702" s="2">
        <v>0</v>
      </c>
      <c r="M702" s="20"/>
      <c r="N702" s="2">
        <v>0</v>
      </c>
      <c r="O702" s="20"/>
      <c r="P702" s="2">
        <v>0</v>
      </c>
      <c r="Q702" s="20"/>
      <c r="R702" s="2">
        <v>0</v>
      </c>
      <c r="S702" s="20"/>
      <c r="T702" s="2">
        <v>0</v>
      </c>
      <c r="U702" s="20"/>
      <c r="V702" s="2">
        <v>61149.759648413899</v>
      </c>
      <c r="W702" s="20">
        <v>4.8097110215858073E-3</v>
      </c>
      <c r="X702" s="2">
        <v>0</v>
      </c>
      <c r="Y702" s="20"/>
      <c r="Z702" s="2">
        <v>0</v>
      </c>
      <c r="AA702" s="20"/>
      <c r="AB702" s="2">
        <v>0</v>
      </c>
      <c r="AC702" s="20"/>
      <c r="AD702" s="2">
        <v>0</v>
      </c>
      <c r="AE702" s="20"/>
      <c r="AF702" s="2">
        <v>0</v>
      </c>
      <c r="AG702" s="20"/>
      <c r="AH702" s="2">
        <v>281288.88283647789</v>
      </c>
      <c r="AI702" s="20">
        <v>2.6136831245452147E-3</v>
      </c>
      <c r="AJ702" s="1"/>
    </row>
    <row r="703" spans="1:36" x14ac:dyDescent="0.3">
      <c r="A703" s="18" t="s">
        <v>452</v>
      </c>
      <c r="B703" s="2">
        <v>0</v>
      </c>
      <c r="C703" s="20"/>
      <c r="D703" s="2">
        <v>0</v>
      </c>
      <c r="E703" s="20"/>
      <c r="F703" s="2">
        <v>0</v>
      </c>
      <c r="G703" s="20"/>
      <c r="H703" s="2">
        <v>0</v>
      </c>
      <c r="I703" s="20"/>
      <c r="J703" s="2">
        <v>0</v>
      </c>
      <c r="K703" s="20"/>
      <c r="L703" s="2">
        <v>0</v>
      </c>
      <c r="M703" s="20"/>
      <c r="N703" s="2">
        <v>0</v>
      </c>
      <c r="O703" s="20"/>
      <c r="P703" s="2">
        <v>0</v>
      </c>
      <c r="Q703" s="20"/>
      <c r="R703" s="2">
        <v>0</v>
      </c>
      <c r="S703" s="20"/>
      <c r="T703" s="2">
        <v>10.688341041499999</v>
      </c>
      <c r="U703" s="20">
        <v>2.4287839794103421E-6</v>
      </c>
      <c r="V703" s="2">
        <v>451.93777816510004</v>
      </c>
      <c r="W703" s="20">
        <v>3.5546993564807327E-5</v>
      </c>
      <c r="X703" s="2">
        <v>75.518159511699992</v>
      </c>
      <c r="Y703" s="20">
        <v>2.3933092923648969E-5</v>
      </c>
      <c r="Z703" s="2">
        <v>0</v>
      </c>
      <c r="AA703" s="20"/>
      <c r="AB703" s="2">
        <v>0</v>
      </c>
      <c r="AC703" s="20"/>
      <c r="AD703" s="2">
        <v>0</v>
      </c>
      <c r="AE703" s="20"/>
      <c r="AF703" s="2">
        <v>0</v>
      </c>
      <c r="AG703" s="20"/>
      <c r="AH703" s="2">
        <v>538.14427871830003</v>
      </c>
      <c r="AI703" s="20">
        <v>5.0003349072072739E-6</v>
      </c>
      <c r="AJ703" s="1"/>
    </row>
    <row r="704" spans="1:36" x14ac:dyDescent="0.3">
      <c r="A704" s="62" t="s">
        <v>60</v>
      </c>
      <c r="B704" s="2">
        <v>0</v>
      </c>
      <c r="C704" s="20"/>
      <c r="D704" s="2">
        <v>0</v>
      </c>
      <c r="E704" s="20"/>
      <c r="F704" s="2">
        <v>0</v>
      </c>
      <c r="G704" s="20"/>
      <c r="H704" s="2">
        <v>0</v>
      </c>
      <c r="I704" s="20"/>
      <c r="J704" s="2">
        <v>0</v>
      </c>
      <c r="K704" s="20"/>
      <c r="L704" s="2">
        <v>0</v>
      </c>
      <c r="M704" s="20"/>
      <c r="N704" s="2">
        <v>0</v>
      </c>
      <c r="O704" s="20"/>
      <c r="P704" s="2">
        <v>0</v>
      </c>
      <c r="Q704" s="20"/>
      <c r="R704" s="2">
        <v>0</v>
      </c>
      <c r="S704" s="20"/>
      <c r="T704" s="2">
        <v>10.688341041499999</v>
      </c>
      <c r="U704" s="20">
        <v>2.4287839794103421E-6</v>
      </c>
      <c r="V704" s="2">
        <v>451.93777816510004</v>
      </c>
      <c r="W704" s="20">
        <v>3.5546993564807327E-5</v>
      </c>
      <c r="X704" s="2">
        <v>75.518159511699992</v>
      </c>
      <c r="Y704" s="20">
        <v>2.3933092923648969E-5</v>
      </c>
      <c r="Z704" s="2">
        <v>0</v>
      </c>
      <c r="AA704" s="20"/>
      <c r="AB704" s="2">
        <v>0</v>
      </c>
      <c r="AC704" s="20"/>
      <c r="AD704" s="2">
        <v>0</v>
      </c>
      <c r="AE704" s="20"/>
      <c r="AF704" s="2">
        <v>0</v>
      </c>
      <c r="AG704" s="20"/>
      <c r="AH704" s="2">
        <v>538.14427871830003</v>
      </c>
      <c r="AI704" s="20">
        <v>5.0003349072072739E-6</v>
      </c>
      <c r="AJ704" s="1"/>
    </row>
    <row r="705" spans="1:36" x14ac:dyDescent="0.3">
      <c r="A705" s="18" t="s">
        <v>453</v>
      </c>
      <c r="B705" s="2">
        <v>0</v>
      </c>
      <c r="C705" s="20"/>
      <c r="D705" s="2">
        <v>0</v>
      </c>
      <c r="E705" s="20"/>
      <c r="F705" s="2">
        <v>0</v>
      </c>
      <c r="G705" s="20"/>
      <c r="H705" s="2">
        <v>0</v>
      </c>
      <c r="I705" s="20"/>
      <c r="J705" s="2">
        <v>0</v>
      </c>
      <c r="K705" s="20"/>
      <c r="L705" s="2">
        <v>0</v>
      </c>
      <c r="M705" s="20"/>
      <c r="N705" s="2">
        <v>86953.181066610501</v>
      </c>
      <c r="O705" s="20">
        <v>3.4147986181153238E-3</v>
      </c>
      <c r="P705" s="2">
        <v>25143.0864327243</v>
      </c>
      <c r="Q705" s="20">
        <v>8.3562050904968793E-3</v>
      </c>
      <c r="R705" s="2">
        <v>0</v>
      </c>
      <c r="S705" s="20"/>
      <c r="T705" s="2">
        <v>0</v>
      </c>
      <c r="U705" s="20"/>
      <c r="V705" s="2">
        <v>59295.784182941301</v>
      </c>
      <c r="W705" s="20">
        <v>4.6638872884868909E-3</v>
      </c>
      <c r="X705" s="2">
        <v>19276.3705602419</v>
      </c>
      <c r="Y705" s="20">
        <v>6.1090361686778798E-3</v>
      </c>
      <c r="Z705" s="2">
        <v>0</v>
      </c>
      <c r="AA705" s="20"/>
      <c r="AB705" s="2">
        <v>0</v>
      </c>
      <c r="AC705" s="20"/>
      <c r="AD705" s="2">
        <v>62857.717843132697</v>
      </c>
      <c r="AE705" s="20">
        <v>2.9994783721755346E-3</v>
      </c>
      <c r="AF705" s="2">
        <v>0</v>
      </c>
      <c r="AG705" s="20"/>
      <c r="AH705" s="2">
        <v>253526.14008565072</v>
      </c>
      <c r="AI705" s="20">
        <v>2.355716967165614E-3</v>
      </c>
      <c r="AJ705" s="1"/>
    </row>
    <row r="706" spans="1:36" x14ac:dyDescent="0.3">
      <c r="A706" s="62" t="s">
        <v>262</v>
      </c>
      <c r="B706" s="2">
        <v>0</v>
      </c>
      <c r="C706" s="20"/>
      <c r="D706" s="2">
        <v>0</v>
      </c>
      <c r="E706" s="20"/>
      <c r="F706" s="2">
        <v>0</v>
      </c>
      <c r="G706" s="20"/>
      <c r="H706" s="2">
        <v>0</v>
      </c>
      <c r="I706" s="20"/>
      <c r="J706" s="2">
        <v>0</v>
      </c>
      <c r="K706" s="20"/>
      <c r="L706" s="2">
        <v>0</v>
      </c>
      <c r="M706" s="20"/>
      <c r="N706" s="2">
        <v>86953.181066610501</v>
      </c>
      <c r="O706" s="20">
        <v>3.4147986181153238E-3</v>
      </c>
      <c r="P706" s="2">
        <v>25143.0864327243</v>
      </c>
      <c r="Q706" s="20">
        <v>8.3562050904968793E-3</v>
      </c>
      <c r="R706" s="2">
        <v>0</v>
      </c>
      <c r="S706" s="20"/>
      <c r="T706" s="2">
        <v>0</v>
      </c>
      <c r="U706" s="20"/>
      <c r="V706" s="2">
        <v>59295.784182941301</v>
      </c>
      <c r="W706" s="20">
        <v>4.6638872884868909E-3</v>
      </c>
      <c r="X706" s="2">
        <v>19276.3705602419</v>
      </c>
      <c r="Y706" s="20">
        <v>6.1090361686778798E-3</v>
      </c>
      <c r="Z706" s="2">
        <v>0</v>
      </c>
      <c r="AA706" s="20"/>
      <c r="AB706" s="2">
        <v>0</v>
      </c>
      <c r="AC706" s="20"/>
      <c r="AD706" s="2">
        <v>62857.717843132697</v>
      </c>
      <c r="AE706" s="20">
        <v>2.9994783721755346E-3</v>
      </c>
      <c r="AF706" s="2">
        <v>0</v>
      </c>
      <c r="AG706" s="20"/>
      <c r="AH706" s="2">
        <v>253526.14008565072</v>
      </c>
      <c r="AI706" s="20">
        <v>2.355716967165614E-3</v>
      </c>
      <c r="AJ706" s="1"/>
    </row>
    <row r="707" spans="1:36" x14ac:dyDescent="0.3">
      <c r="A707" s="18" t="s">
        <v>454</v>
      </c>
      <c r="B707" s="2">
        <v>0</v>
      </c>
      <c r="C707" s="20"/>
      <c r="D707" s="2">
        <v>0</v>
      </c>
      <c r="E707" s="20"/>
      <c r="F707" s="2">
        <v>0</v>
      </c>
      <c r="G707" s="20"/>
      <c r="H707" s="2">
        <v>0</v>
      </c>
      <c r="I707" s="20">
        <v>0</v>
      </c>
      <c r="J707" s="2">
        <v>0</v>
      </c>
      <c r="K707" s="20"/>
      <c r="L707" s="2">
        <v>0</v>
      </c>
      <c r="M707" s="20"/>
      <c r="N707" s="2">
        <v>0</v>
      </c>
      <c r="O707" s="20"/>
      <c r="P707" s="2">
        <v>0</v>
      </c>
      <c r="Q707" s="20"/>
      <c r="R707" s="2">
        <v>0</v>
      </c>
      <c r="S707" s="20"/>
      <c r="T707" s="2">
        <v>0</v>
      </c>
      <c r="U707" s="20"/>
      <c r="V707" s="2">
        <v>0</v>
      </c>
      <c r="W707" s="20"/>
      <c r="X707" s="2">
        <v>0</v>
      </c>
      <c r="Y707" s="20"/>
      <c r="Z707" s="2">
        <v>0</v>
      </c>
      <c r="AA707" s="20"/>
      <c r="AB707" s="2">
        <v>0</v>
      </c>
      <c r="AC707" s="20"/>
      <c r="AD707" s="2">
        <v>0</v>
      </c>
      <c r="AE707" s="20"/>
      <c r="AF707" s="2">
        <v>0</v>
      </c>
      <c r="AG707" s="20"/>
      <c r="AH707" s="2">
        <v>0</v>
      </c>
      <c r="AI707" s="20">
        <v>0</v>
      </c>
      <c r="AJ707" s="1"/>
    </row>
    <row r="708" spans="1:36" x14ac:dyDescent="0.3">
      <c r="A708" s="62" t="s">
        <v>262</v>
      </c>
      <c r="B708" s="2">
        <v>0</v>
      </c>
      <c r="C708" s="20"/>
      <c r="D708" s="2">
        <v>0</v>
      </c>
      <c r="E708" s="20"/>
      <c r="F708" s="2">
        <v>0</v>
      </c>
      <c r="G708" s="20"/>
      <c r="H708" s="2">
        <v>0</v>
      </c>
      <c r="I708" s="20">
        <v>0</v>
      </c>
      <c r="J708" s="2">
        <v>0</v>
      </c>
      <c r="K708" s="20"/>
      <c r="L708" s="2">
        <v>0</v>
      </c>
      <c r="M708" s="20"/>
      <c r="N708" s="2">
        <v>0</v>
      </c>
      <c r="O708" s="20"/>
      <c r="P708" s="2">
        <v>0</v>
      </c>
      <c r="Q708" s="20"/>
      <c r="R708" s="2">
        <v>0</v>
      </c>
      <c r="S708" s="20"/>
      <c r="T708" s="2">
        <v>0</v>
      </c>
      <c r="U708" s="20"/>
      <c r="V708" s="2">
        <v>0</v>
      </c>
      <c r="W708" s="20"/>
      <c r="X708" s="2">
        <v>0</v>
      </c>
      <c r="Y708" s="20"/>
      <c r="Z708" s="2">
        <v>0</v>
      </c>
      <c r="AA708" s="20"/>
      <c r="AB708" s="2">
        <v>0</v>
      </c>
      <c r="AC708" s="20"/>
      <c r="AD708" s="2">
        <v>0</v>
      </c>
      <c r="AE708" s="20"/>
      <c r="AF708" s="2">
        <v>0</v>
      </c>
      <c r="AG708" s="20"/>
      <c r="AH708" s="2">
        <v>0</v>
      </c>
      <c r="AI708" s="20">
        <v>0</v>
      </c>
      <c r="AJ708" s="1"/>
    </row>
    <row r="709" spans="1:36" x14ac:dyDescent="0.3">
      <c r="A709" s="18" t="s">
        <v>455</v>
      </c>
      <c r="B709" s="2">
        <v>0</v>
      </c>
      <c r="C709" s="20"/>
      <c r="D709" s="2">
        <v>0</v>
      </c>
      <c r="E709" s="20"/>
      <c r="F709" s="2">
        <v>3231.5774529188002</v>
      </c>
      <c r="G709" s="20">
        <v>3.0347518621542659E-4</v>
      </c>
      <c r="H709" s="2">
        <v>2151.9850378738001</v>
      </c>
      <c r="I709" s="20">
        <v>5.9501421564394936E-4</v>
      </c>
      <c r="J709" s="2">
        <v>0</v>
      </c>
      <c r="K709" s="20"/>
      <c r="L709" s="2">
        <v>0</v>
      </c>
      <c r="M709" s="20"/>
      <c r="N709" s="2">
        <v>0</v>
      </c>
      <c r="O709" s="20"/>
      <c r="P709" s="2">
        <v>0</v>
      </c>
      <c r="Q709" s="20"/>
      <c r="R709" s="2">
        <v>0</v>
      </c>
      <c r="S709" s="20"/>
      <c r="T709" s="2">
        <v>0</v>
      </c>
      <c r="U709" s="20"/>
      <c r="V709" s="2">
        <v>0</v>
      </c>
      <c r="W709" s="20"/>
      <c r="X709" s="2">
        <v>0</v>
      </c>
      <c r="Y709" s="20"/>
      <c r="Z709" s="2">
        <v>0</v>
      </c>
      <c r="AA709" s="20"/>
      <c r="AB709" s="2">
        <v>0</v>
      </c>
      <c r="AC709" s="20"/>
      <c r="AD709" s="2">
        <v>0</v>
      </c>
      <c r="AE709" s="20"/>
      <c r="AF709" s="2">
        <v>0</v>
      </c>
      <c r="AG709" s="20"/>
      <c r="AH709" s="2">
        <v>5383.5624907926003</v>
      </c>
      <c r="AI709" s="20">
        <v>5.0023044957304967E-5</v>
      </c>
      <c r="AJ709" s="1"/>
    </row>
    <row r="710" spans="1:36" x14ac:dyDescent="0.3">
      <c r="A710" s="62" t="s">
        <v>262</v>
      </c>
      <c r="B710" s="2">
        <v>0</v>
      </c>
      <c r="C710" s="20"/>
      <c r="D710" s="2">
        <v>0</v>
      </c>
      <c r="E710" s="20"/>
      <c r="F710" s="2">
        <v>3231.5774529188002</v>
      </c>
      <c r="G710" s="20">
        <v>3.0347518621542659E-4</v>
      </c>
      <c r="H710" s="2">
        <v>2151.9850378738001</v>
      </c>
      <c r="I710" s="20">
        <v>5.9501421564394936E-4</v>
      </c>
      <c r="J710" s="2">
        <v>0</v>
      </c>
      <c r="K710" s="20"/>
      <c r="L710" s="2">
        <v>0</v>
      </c>
      <c r="M710" s="20"/>
      <c r="N710" s="2">
        <v>0</v>
      </c>
      <c r="O710" s="20"/>
      <c r="P710" s="2">
        <v>0</v>
      </c>
      <c r="Q710" s="20"/>
      <c r="R710" s="2">
        <v>0</v>
      </c>
      <c r="S710" s="20"/>
      <c r="T710" s="2">
        <v>0</v>
      </c>
      <c r="U710" s="20"/>
      <c r="V710" s="2">
        <v>0</v>
      </c>
      <c r="W710" s="20"/>
      <c r="X710" s="2">
        <v>0</v>
      </c>
      <c r="Y710" s="20"/>
      <c r="Z710" s="2">
        <v>0</v>
      </c>
      <c r="AA710" s="20"/>
      <c r="AB710" s="2">
        <v>0</v>
      </c>
      <c r="AC710" s="20"/>
      <c r="AD710" s="2">
        <v>0</v>
      </c>
      <c r="AE710" s="20"/>
      <c r="AF710" s="2">
        <v>0</v>
      </c>
      <c r="AG710" s="20"/>
      <c r="AH710" s="2">
        <v>5383.5624907926003</v>
      </c>
      <c r="AI710" s="20">
        <v>5.0023044957304967E-5</v>
      </c>
      <c r="AJ710" s="1"/>
    </row>
    <row r="711" spans="1:36" x14ac:dyDescent="0.3">
      <c r="A711" s="18" t="s">
        <v>456</v>
      </c>
      <c r="B711" s="2">
        <v>0</v>
      </c>
      <c r="C711" s="20"/>
      <c r="D711" s="2">
        <v>123.51719248120001</v>
      </c>
      <c r="E711" s="20">
        <v>9.1871606081235643E-5</v>
      </c>
      <c r="F711" s="2">
        <v>1026.8727608131001</v>
      </c>
      <c r="G711" s="20">
        <v>9.6432905244414423E-5</v>
      </c>
      <c r="H711" s="2">
        <v>3415.3318762617</v>
      </c>
      <c r="I711" s="20">
        <v>9.4432395288651953E-4</v>
      </c>
      <c r="J711" s="2">
        <v>0</v>
      </c>
      <c r="K711" s="20"/>
      <c r="L711" s="2">
        <v>0</v>
      </c>
      <c r="M711" s="20"/>
      <c r="N711" s="2">
        <v>0.30966624000000004</v>
      </c>
      <c r="O711" s="20">
        <v>1.2161117459508586E-8</v>
      </c>
      <c r="P711" s="2">
        <v>0.30966624000000004</v>
      </c>
      <c r="Q711" s="20">
        <v>1.0291634712256978E-7</v>
      </c>
      <c r="R711" s="2">
        <v>0</v>
      </c>
      <c r="S711" s="20"/>
      <c r="T711" s="2">
        <v>0.13811114299999999</v>
      </c>
      <c r="U711" s="20">
        <v>3.1383928543636269E-8</v>
      </c>
      <c r="V711" s="2">
        <v>7.4319897600000004E-2</v>
      </c>
      <c r="W711" s="20">
        <v>5.845603198852808E-9</v>
      </c>
      <c r="X711" s="2">
        <v>0.26321630399999996</v>
      </c>
      <c r="Y711" s="20">
        <v>8.341808517824701E-8</v>
      </c>
      <c r="Z711" s="2">
        <v>0</v>
      </c>
      <c r="AA711" s="20"/>
      <c r="AB711" s="2">
        <v>0</v>
      </c>
      <c r="AC711" s="20"/>
      <c r="AD711" s="2">
        <v>0</v>
      </c>
      <c r="AE711" s="20"/>
      <c r="AF711" s="2">
        <v>0</v>
      </c>
      <c r="AG711" s="20"/>
      <c r="AH711" s="2">
        <v>4566.8168093805998</v>
      </c>
      <c r="AI711" s="20">
        <v>4.2433998482998673E-5</v>
      </c>
      <c r="AJ711" s="1"/>
    </row>
    <row r="712" spans="1:36" x14ac:dyDescent="0.3">
      <c r="A712" s="62" t="s">
        <v>60</v>
      </c>
      <c r="B712" s="2">
        <v>0</v>
      </c>
      <c r="C712" s="20"/>
      <c r="D712" s="2">
        <v>123.51719248120001</v>
      </c>
      <c r="E712" s="20">
        <v>9.1871606081235643E-5</v>
      </c>
      <c r="F712" s="2">
        <v>1026.8727608131001</v>
      </c>
      <c r="G712" s="20">
        <v>9.6432905244414423E-5</v>
      </c>
      <c r="H712" s="2">
        <v>3415.3318762617</v>
      </c>
      <c r="I712" s="20">
        <v>9.4432395288651953E-4</v>
      </c>
      <c r="J712" s="2">
        <v>0</v>
      </c>
      <c r="K712" s="20"/>
      <c r="L712" s="2">
        <v>0</v>
      </c>
      <c r="M712" s="20"/>
      <c r="N712" s="2">
        <v>0.30966624000000004</v>
      </c>
      <c r="O712" s="20">
        <v>1.2161117459508586E-8</v>
      </c>
      <c r="P712" s="2">
        <v>0.30966624000000004</v>
      </c>
      <c r="Q712" s="20">
        <v>1.0291634712256978E-7</v>
      </c>
      <c r="R712" s="2">
        <v>0</v>
      </c>
      <c r="S712" s="20"/>
      <c r="T712" s="2">
        <v>0.13811114299999999</v>
      </c>
      <c r="U712" s="20">
        <v>3.1383928543636269E-8</v>
      </c>
      <c r="V712" s="2">
        <v>7.4319897600000004E-2</v>
      </c>
      <c r="W712" s="20">
        <v>5.845603198852808E-9</v>
      </c>
      <c r="X712" s="2">
        <v>0.26321630399999996</v>
      </c>
      <c r="Y712" s="20">
        <v>8.341808517824701E-8</v>
      </c>
      <c r="Z712" s="2">
        <v>0</v>
      </c>
      <c r="AA712" s="20"/>
      <c r="AB712" s="2">
        <v>0</v>
      </c>
      <c r="AC712" s="20"/>
      <c r="AD712" s="2">
        <v>0</v>
      </c>
      <c r="AE712" s="20"/>
      <c r="AF712" s="2">
        <v>0</v>
      </c>
      <c r="AG712" s="20"/>
      <c r="AH712" s="2">
        <v>4566.8168093805998</v>
      </c>
      <c r="AI712" s="20">
        <v>4.2433998482998673E-5</v>
      </c>
      <c r="AJ712" s="1"/>
    </row>
    <row r="713" spans="1:36" x14ac:dyDescent="0.3">
      <c r="A713" s="18" t="s">
        <v>457</v>
      </c>
      <c r="B713" s="2">
        <v>0</v>
      </c>
      <c r="C713" s="20"/>
      <c r="D713" s="2">
        <v>0</v>
      </c>
      <c r="E713" s="20"/>
      <c r="F713" s="2">
        <v>0</v>
      </c>
      <c r="G713" s="20"/>
      <c r="H713" s="2">
        <v>0</v>
      </c>
      <c r="I713" s="20"/>
      <c r="J713" s="2">
        <v>0</v>
      </c>
      <c r="K713" s="20"/>
      <c r="L713" s="2">
        <v>0</v>
      </c>
      <c r="M713" s="20"/>
      <c r="N713" s="2">
        <v>36677.8810649691</v>
      </c>
      <c r="O713" s="20">
        <v>1.440402479123895E-3</v>
      </c>
      <c r="P713" s="2">
        <v>8649.0453608177995</v>
      </c>
      <c r="Q713" s="20">
        <v>2.874475934582912E-3</v>
      </c>
      <c r="R713" s="2">
        <v>0</v>
      </c>
      <c r="S713" s="20"/>
      <c r="T713" s="2">
        <v>4.5878244399999997E-2</v>
      </c>
      <c r="U713" s="20">
        <v>1.0425223574878971E-8</v>
      </c>
      <c r="V713" s="2">
        <v>0.29113390650000004</v>
      </c>
      <c r="W713" s="20">
        <v>2.289902637232528E-8</v>
      </c>
      <c r="X713" s="2">
        <v>0</v>
      </c>
      <c r="Y713" s="20"/>
      <c r="Z713" s="2">
        <v>0</v>
      </c>
      <c r="AA713" s="20"/>
      <c r="AB713" s="2">
        <v>0</v>
      </c>
      <c r="AC713" s="20"/>
      <c r="AD713" s="2">
        <v>0</v>
      </c>
      <c r="AE713" s="20"/>
      <c r="AF713" s="2">
        <v>0</v>
      </c>
      <c r="AG713" s="20"/>
      <c r="AH713" s="2">
        <v>45327.2634379378</v>
      </c>
      <c r="AI713" s="20">
        <v>4.2117236321217977E-4</v>
      </c>
      <c r="AJ713" s="1"/>
    </row>
    <row r="714" spans="1:36" x14ac:dyDescent="0.3">
      <c r="A714" s="62" t="s">
        <v>60</v>
      </c>
      <c r="B714" s="2">
        <v>0</v>
      </c>
      <c r="C714" s="20"/>
      <c r="D714" s="2">
        <v>0</v>
      </c>
      <c r="E714" s="20"/>
      <c r="F714" s="2">
        <v>0</v>
      </c>
      <c r="G714" s="20"/>
      <c r="H714" s="2">
        <v>0</v>
      </c>
      <c r="I714" s="20"/>
      <c r="J714" s="2">
        <v>0</v>
      </c>
      <c r="K714" s="20"/>
      <c r="L714" s="2">
        <v>0</v>
      </c>
      <c r="M714" s="20"/>
      <c r="N714" s="2">
        <v>36677.8810649691</v>
      </c>
      <c r="O714" s="20">
        <v>1.440402479123895E-3</v>
      </c>
      <c r="P714" s="2">
        <v>8649.0453608177995</v>
      </c>
      <c r="Q714" s="20">
        <v>2.874475934582912E-3</v>
      </c>
      <c r="R714" s="2">
        <v>0</v>
      </c>
      <c r="S714" s="20"/>
      <c r="T714" s="2">
        <v>4.5878244399999997E-2</v>
      </c>
      <c r="U714" s="20">
        <v>1.0425223574878971E-8</v>
      </c>
      <c r="V714" s="2">
        <v>0.29113390650000004</v>
      </c>
      <c r="W714" s="20">
        <v>2.289902637232528E-8</v>
      </c>
      <c r="X714" s="2">
        <v>0</v>
      </c>
      <c r="Y714" s="20"/>
      <c r="Z714" s="2">
        <v>0</v>
      </c>
      <c r="AA714" s="20"/>
      <c r="AB714" s="2">
        <v>0</v>
      </c>
      <c r="AC714" s="20"/>
      <c r="AD714" s="2">
        <v>0</v>
      </c>
      <c r="AE714" s="20"/>
      <c r="AF714" s="2">
        <v>0</v>
      </c>
      <c r="AG714" s="20"/>
      <c r="AH714" s="2">
        <v>45327.2634379378</v>
      </c>
      <c r="AI714" s="20">
        <v>4.2117236321217977E-4</v>
      </c>
      <c r="AJ714" s="1"/>
    </row>
    <row r="715" spans="1:36" x14ac:dyDescent="0.3">
      <c r="A715" s="18" t="s">
        <v>458</v>
      </c>
      <c r="B715" s="2">
        <v>0</v>
      </c>
      <c r="C715" s="20"/>
      <c r="D715" s="2">
        <v>0</v>
      </c>
      <c r="E715" s="20"/>
      <c r="F715" s="2">
        <v>0.11884052909999999</v>
      </c>
      <c r="G715" s="20">
        <v>1.1160231256715769E-8</v>
      </c>
      <c r="H715" s="2">
        <v>7.0798612999999996E-2</v>
      </c>
      <c r="I715" s="20">
        <v>1.9575499105001187E-8</v>
      </c>
      <c r="J715" s="2">
        <v>0</v>
      </c>
      <c r="K715" s="20"/>
      <c r="L715" s="2">
        <v>0</v>
      </c>
      <c r="M715" s="20"/>
      <c r="N715" s="2">
        <v>0</v>
      </c>
      <c r="O715" s="20"/>
      <c r="P715" s="2">
        <v>0</v>
      </c>
      <c r="Q715" s="20"/>
      <c r="R715" s="2">
        <v>0</v>
      </c>
      <c r="S715" s="20"/>
      <c r="T715" s="2">
        <v>0</v>
      </c>
      <c r="U715" s="20"/>
      <c r="V715" s="2">
        <v>0</v>
      </c>
      <c r="W715" s="20"/>
      <c r="X715" s="2">
        <v>0</v>
      </c>
      <c r="Y715" s="20"/>
      <c r="Z715" s="2">
        <v>0</v>
      </c>
      <c r="AA715" s="20"/>
      <c r="AB715" s="2">
        <v>0</v>
      </c>
      <c r="AC715" s="20"/>
      <c r="AD715" s="2">
        <v>0</v>
      </c>
      <c r="AE715" s="20"/>
      <c r="AF715" s="2">
        <v>0</v>
      </c>
      <c r="AG715" s="20"/>
      <c r="AH715" s="2">
        <v>0.18963914210000002</v>
      </c>
      <c r="AI715" s="20">
        <v>1.7620910590630873E-9</v>
      </c>
      <c r="AJ715" s="1"/>
    </row>
    <row r="716" spans="1:36" x14ac:dyDescent="0.3">
      <c r="A716" s="62" t="s">
        <v>60</v>
      </c>
      <c r="B716" s="2">
        <v>0</v>
      </c>
      <c r="C716" s="20"/>
      <c r="D716" s="2">
        <v>0</v>
      </c>
      <c r="E716" s="20"/>
      <c r="F716" s="2">
        <v>0.11884052909999999</v>
      </c>
      <c r="G716" s="20">
        <v>1.1160231256715769E-8</v>
      </c>
      <c r="H716" s="2">
        <v>7.0798612999999996E-2</v>
      </c>
      <c r="I716" s="20">
        <v>1.9575499105001187E-8</v>
      </c>
      <c r="J716" s="2">
        <v>0</v>
      </c>
      <c r="K716" s="20"/>
      <c r="L716" s="2">
        <v>0</v>
      </c>
      <c r="M716" s="20"/>
      <c r="N716" s="2">
        <v>0</v>
      </c>
      <c r="O716" s="20"/>
      <c r="P716" s="2">
        <v>0</v>
      </c>
      <c r="Q716" s="20"/>
      <c r="R716" s="2">
        <v>0</v>
      </c>
      <c r="S716" s="20"/>
      <c r="T716" s="2">
        <v>0</v>
      </c>
      <c r="U716" s="20"/>
      <c r="V716" s="2">
        <v>0</v>
      </c>
      <c r="W716" s="20"/>
      <c r="X716" s="2">
        <v>0</v>
      </c>
      <c r="Y716" s="20"/>
      <c r="Z716" s="2">
        <v>0</v>
      </c>
      <c r="AA716" s="20"/>
      <c r="AB716" s="2">
        <v>0</v>
      </c>
      <c r="AC716" s="20"/>
      <c r="AD716" s="2">
        <v>0</v>
      </c>
      <c r="AE716" s="20"/>
      <c r="AF716" s="2">
        <v>0</v>
      </c>
      <c r="AG716" s="20"/>
      <c r="AH716" s="2">
        <v>0.18963914210000002</v>
      </c>
      <c r="AI716" s="20">
        <v>1.7620910590630873E-9</v>
      </c>
      <c r="AJ716" s="1"/>
    </row>
    <row r="717" spans="1:36" x14ac:dyDescent="0.3">
      <c r="A717" s="18" t="s">
        <v>459</v>
      </c>
      <c r="B717" s="2">
        <v>0</v>
      </c>
      <c r="C717" s="20"/>
      <c r="D717" s="2">
        <v>11537.046635159999</v>
      </c>
      <c r="E717" s="20">
        <v>8.5812102956241611E-3</v>
      </c>
      <c r="F717" s="2">
        <v>524623.62799820001</v>
      </c>
      <c r="G717" s="20">
        <v>4.9267039246101249E-2</v>
      </c>
      <c r="H717" s="2">
        <v>215967.72637891999</v>
      </c>
      <c r="I717" s="20">
        <v>5.9714108162538283E-2</v>
      </c>
      <c r="J717" s="2">
        <v>0</v>
      </c>
      <c r="K717" s="20"/>
      <c r="L717" s="2">
        <v>325737.54658000002</v>
      </c>
      <c r="M717" s="20">
        <v>4.6225226911033007E-2</v>
      </c>
      <c r="N717" s="2">
        <v>276139.56505199999</v>
      </c>
      <c r="O717" s="20">
        <v>1.0844468179078815E-2</v>
      </c>
      <c r="P717" s="2">
        <v>49411.424527999996</v>
      </c>
      <c r="Q717" s="20">
        <v>1.6421691039179169E-2</v>
      </c>
      <c r="R717" s="2">
        <v>0</v>
      </c>
      <c r="S717" s="20"/>
      <c r="T717" s="2">
        <v>0</v>
      </c>
      <c r="U717" s="20"/>
      <c r="V717" s="2">
        <v>38917.411315999998</v>
      </c>
      <c r="W717" s="20">
        <v>3.0610341432962371E-3</v>
      </c>
      <c r="X717" s="2">
        <v>19450.256372</v>
      </c>
      <c r="Y717" s="20">
        <v>6.1641437787920538E-3</v>
      </c>
      <c r="Z717" s="2">
        <v>0</v>
      </c>
      <c r="AA717" s="20"/>
      <c r="AB717" s="2">
        <v>183067.85843199998</v>
      </c>
      <c r="AC717" s="20">
        <v>2.9599615821275502E-2</v>
      </c>
      <c r="AD717" s="2">
        <v>327781.60108399997</v>
      </c>
      <c r="AE717" s="20">
        <v>1.5641258655017174E-2</v>
      </c>
      <c r="AF717" s="2">
        <v>82938.191376000002</v>
      </c>
      <c r="AG717" s="20">
        <v>3.0869335911895019E-2</v>
      </c>
      <c r="AH717" s="2">
        <v>2055572.2557522797</v>
      </c>
      <c r="AI717" s="20">
        <v>1.9099988815648807E-2</v>
      </c>
      <c r="AJ717" s="1"/>
    </row>
    <row r="718" spans="1:36" x14ac:dyDescent="0.3">
      <c r="A718" s="62" t="s">
        <v>60</v>
      </c>
      <c r="B718" s="2">
        <v>0</v>
      </c>
      <c r="C718" s="20"/>
      <c r="D718" s="2">
        <v>11537.046635159999</v>
      </c>
      <c r="E718" s="20">
        <v>8.5812102956241611E-3</v>
      </c>
      <c r="F718" s="2">
        <v>524623.62799820001</v>
      </c>
      <c r="G718" s="20">
        <v>4.9267039246101249E-2</v>
      </c>
      <c r="H718" s="2">
        <v>215967.72637891999</v>
      </c>
      <c r="I718" s="20">
        <v>5.9714108162538283E-2</v>
      </c>
      <c r="J718" s="2">
        <v>0</v>
      </c>
      <c r="K718" s="20"/>
      <c r="L718" s="2">
        <v>325737.54658000002</v>
      </c>
      <c r="M718" s="20">
        <v>4.6225226911033007E-2</v>
      </c>
      <c r="N718" s="2">
        <v>276139.56505199999</v>
      </c>
      <c r="O718" s="20">
        <v>1.0844468179078815E-2</v>
      </c>
      <c r="P718" s="2">
        <v>49411.424527999996</v>
      </c>
      <c r="Q718" s="20">
        <v>1.6421691039179169E-2</v>
      </c>
      <c r="R718" s="2">
        <v>0</v>
      </c>
      <c r="S718" s="20"/>
      <c r="T718" s="2">
        <v>0</v>
      </c>
      <c r="U718" s="20"/>
      <c r="V718" s="2">
        <v>38917.411315999998</v>
      </c>
      <c r="W718" s="20">
        <v>3.0610341432962371E-3</v>
      </c>
      <c r="X718" s="2">
        <v>19450.256372</v>
      </c>
      <c r="Y718" s="20">
        <v>6.1641437787920538E-3</v>
      </c>
      <c r="Z718" s="2">
        <v>0</v>
      </c>
      <c r="AA718" s="20"/>
      <c r="AB718" s="2">
        <v>183067.85843199998</v>
      </c>
      <c r="AC718" s="20">
        <v>2.9599615821275502E-2</v>
      </c>
      <c r="AD718" s="2">
        <v>327781.60108399997</v>
      </c>
      <c r="AE718" s="20">
        <v>1.5641258655017174E-2</v>
      </c>
      <c r="AF718" s="2">
        <v>82938.191376000002</v>
      </c>
      <c r="AG718" s="20">
        <v>3.0869335911895019E-2</v>
      </c>
      <c r="AH718" s="2">
        <v>2055572.2557522797</v>
      </c>
      <c r="AI718" s="20">
        <v>1.9099988815648807E-2</v>
      </c>
      <c r="AJ718" s="1"/>
    </row>
    <row r="719" spans="1:36" x14ac:dyDescent="0.3">
      <c r="A719" s="18" t="s">
        <v>460</v>
      </c>
      <c r="B719" s="2">
        <v>0</v>
      </c>
      <c r="C719" s="20"/>
      <c r="D719" s="2">
        <v>840.75744379449998</v>
      </c>
      <c r="E719" s="20">
        <v>6.25352107949762E-4</v>
      </c>
      <c r="F719" s="2">
        <v>977.03072575910005</v>
      </c>
      <c r="G719" s="20">
        <v>9.1752274472063091E-5</v>
      </c>
      <c r="H719" s="2">
        <v>12915.290194171001</v>
      </c>
      <c r="I719" s="20">
        <v>3.5710198395669844E-3</v>
      </c>
      <c r="J719" s="2">
        <v>0</v>
      </c>
      <c r="K719" s="20"/>
      <c r="L719" s="2">
        <v>0</v>
      </c>
      <c r="M719" s="20"/>
      <c r="N719" s="2">
        <v>2.0757667600999996</v>
      </c>
      <c r="O719" s="20">
        <v>8.1518874605509704E-8</v>
      </c>
      <c r="P719" s="2">
        <v>2.0695679742999999</v>
      </c>
      <c r="Q719" s="20">
        <v>6.8781271099107339E-7</v>
      </c>
      <c r="R719" s="2">
        <v>0</v>
      </c>
      <c r="S719" s="20"/>
      <c r="T719" s="2">
        <v>0</v>
      </c>
      <c r="U719" s="20"/>
      <c r="V719" s="2">
        <v>0</v>
      </c>
      <c r="W719" s="20"/>
      <c r="X719" s="2">
        <v>0</v>
      </c>
      <c r="Y719" s="20"/>
      <c r="Z719" s="2">
        <v>0</v>
      </c>
      <c r="AA719" s="20"/>
      <c r="AB719" s="2">
        <v>0</v>
      </c>
      <c r="AC719" s="20"/>
      <c r="AD719" s="2">
        <v>0</v>
      </c>
      <c r="AE719" s="20"/>
      <c r="AF719" s="2">
        <v>0</v>
      </c>
      <c r="AG719" s="20"/>
      <c r="AH719" s="2">
        <v>14737.223698459</v>
      </c>
      <c r="AI719" s="20">
        <v>1.3693549668545587E-4</v>
      </c>
      <c r="AJ719" s="1"/>
    </row>
    <row r="720" spans="1:36" x14ac:dyDescent="0.3">
      <c r="A720" s="62" t="s">
        <v>60</v>
      </c>
      <c r="B720" s="2">
        <v>0</v>
      </c>
      <c r="C720" s="20"/>
      <c r="D720" s="2">
        <v>840.75744379449998</v>
      </c>
      <c r="E720" s="20">
        <v>6.25352107949762E-4</v>
      </c>
      <c r="F720" s="2">
        <v>977.03072575910005</v>
      </c>
      <c r="G720" s="20">
        <v>9.1752274472063091E-5</v>
      </c>
      <c r="H720" s="2">
        <v>12915.290194171001</v>
      </c>
      <c r="I720" s="20">
        <v>3.5710198395669844E-3</v>
      </c>
      <c r="J720" s="2">
        <v>0</v>
      </c>
      <c r="K720" s="20"/>
      <c r="L720" s="2">
        <v>0</v>
      </c>
      <c r="M720" s="20"/>
      <c r="N720" s="2">
        <v>2.0757667600999996</v>
      </c>
      <c r="O720" s="20">
        <v>8.1518874605509704E-8</v>
      </c>
      <c r="P720" s="2">
        <v>2.0695679742999999</v>
      </c>
      <c r="Q720" s="20">
        <v>6.8781271099107339E-7</v>
      </c>
      <c r="R720" s="2">
        <v>0</v>
      </c>
      <c r="S720" s="20"/>
      <c r="T720" s="2">
        <v>0</v>
      </c>
      <c r="U720" s="20"/>
      <c r="V720" s="2">
        <v>0</v>
      </c>
      <c r="W720" s="20"/>
      <c r="X720" s="2">
        <v>0</v>
      </c>
      <c r="Y720" s="20"/>
      <c r="Z720" s="2">
        <v>0</v>
      </c>
      <c r="AA720" s="20"/>
      <c r="AB720" s="2">
        <v>0</v>
      </c>
      <c r="AC720" s="20"/>
      <c r="AD720" s="2">
        <v>0</v>
      </c>
      <c r="AE720" s="20"/>
      <c r="AF720" s="2">
        <v>0</v>
      </c>
      <c r="AG720" s="20"/>
      <c r="AH720" s="2">
        <v>14737.223698459</v>
      </c>
      <c r="AI720" s="20">
        <v>1.3693549668545587E-4</v>
      </c>
      <c r="AJ720" s="1"/>
    </row>
    <row r="721" spans="1:36" x14ac:dyDescent="0.3">
      <c r="A721" s="18" t="s">
        <v>461</v>
      </c>
      <c r="B721" s="2">
        <v>0</v>
      </c>
      <c r="C721" s="20"/>
      <c r="D721" s="2">
        <v>0</v>
      </c>
      <c r="E721" s="20"/>
      <c r="F721" s="2">
        <v>0</v>
      </c>
      <c r="G721" s="20"/>
      <c r="H721" s="2">
        <v>0</v>
      </c>
      <c r="I721" s="20">
        <v>0</v>
      </c>
      <c r="J721" s="2">
        <v>0</v>
      </c>
      <c r="K721" s="20"/>
      <c r="L721" s="2">
        <v>0</v>
      </c>
      <c r="M721" s="20"/>
      <c r="N721" s="2">
        <v>0</v>
      </c>
      <c r="O721" s="20"/>
      <c r="P721" s="2">
        <v>0</v>
      </c>
      <c r="Q721" s="20"/>
      <c r="R721" s="2">
        <v>0</v>
      </c>
      <c r="S721" s="20"/>
      <c r="T721" s="2">
        <v>0</v>
      </c>
      <c r="U721" s="20"/>
      <c r="V721" s="2">
        <v>0</v>
      </c>
      <c r="W721" s="20"/>
      <c r="X721" s="2">
        <v>0</v>
      </c>
      <c r="Y721" s="20"/>
      <c r="Z721" s="2">
        <v>0</v>
      </c>
      <c r="AA721" s="20"/>
      <c r="AB721" s="2">
        <v>0</v>
      </c>
      <c r="AC721" s="20"/>
      <c r="AD721" s="2">
        <v>0</v>
      </c>
      <c r="AE721" s="20"/>
      <c r="AF721" s="2">
        <v>0</v>
      </c>
      <c r="AG721" s="20"/>
      <c r="AH721" s="2">
        <v>0</v>
      </c>
      <c r="AI721" s="20">
        <v>0</v>
      </c>
      <c r="AJ721" s="1"/>
    </row>
    <row r="722" spans="1:36" x14ac:dyDescent="0.3">
      <c r="A722" s="62" t="s">
        <v>262</v>
      </c>
      <c r="B722" s="2">
        <v>0</v>
      </c>
      <c r="C722" s="20"/>
      <c r="D722" s="2">
        <v>0</v>
      </c>
      <c r="E722" s="20"/>
      <c r="F722" s="2">
        <v>0</v>
      </c>
      <c r="G722" s="20"/>
      <c r="H722" s="2">
        <v>0</v>
      </c>
      <c r="I722" s="20">
        <v>0</v>
      </c>
      <c r="J722" s="2">
        <v>0</v>
      </c>
      <c r="K722" s="20"/>
      <c r="L722" s="2">
        <v>0</v>
      </c>
      <c r="M722" s="20"/>
      <c r="N722" s="2">
        <v>0</v>
      </c>
      <c r="O722" s="20"/>
      <c r="P722" s="2">
        <v>0</v>
      </c>
      <c r="Q722" s="20"/>
      <c r="R722" s="2">
        <v>0</v>
      </c>
      <c r="S722" s="20"/>
      <c r="T722" s="2">
        <v>0</v>
      </c>
      <c r="U722" s="20"/>
      <c r="V722" s="2">
        <v>0</v>
      </c>
      <c r="W722" s="20"/>
      <c r="X722" s="2">
        <v>0</v>
      </c>
      <c r="Y722" s="20"/>
      <c r="Z722" s="2">
        <v>0</v>
      </c>
      <c r="AA722" s="20"/>
      <c r="AB722" s="2">
        <v>0</v>
      </c>
      <c r="AC722" s="20"/>
      <c r="AD722" s="2">
        <v>0</v>
      </c>
      <c r="AE722" s="20"/>
      <c r="AF722" s="2">
        <v>0</v>
      </c>
      <c r="AG722" s="20"/>
      <c r="AH722" s="2">
        <v>0</v>
      </c>
      <c r="AI722" s="20">
        <v>0</v>
      </c>
      <c r="AJ722" s="1"/>
    </row>
    <row r="723" spans="1:36" x14ac:dyDescent="0.3">
      <c r="A723" s="18" t="s">
        <v>462</v>
      </c>
      <c r="B723" s="2">
        <v>0</v>
      </c>
      <c r="C723" s="20"/>
      <c r="D723" s="2">
        <v>0</v>
      </c>
      <c r="E723" s="20"/>
      <c r="F723" s="2">
        <v>0</v>
      </c>
      <c r="G723" s="20"/>
      <c r="H723" s="2">
        <v>0</v>
      </c>
      <c r="I723" s="20"/>
      <c r="J723" s="2">
        <v>0</v>
      </c>
      <c r="K723" s="20"/>
      <c r="L723" s="2">
        <v>0</v>
      </c>
      <c r="M723" s="20"/>
      <c r="N723" s="2">
        <v>772723.18497108703</v>
      </c>
      <c r="O723" s="20">
        <v>3.0346147568811401E-2</v>
      </c>
      <c r="P723" s="2">
        <v>0</v>
      </c>
      <c r="Q723" s="20"/>
      <c r="R723" s="2">
        <v>0</v>
      </c>
      <c r="S723" s="20"/>
      <c r="T723" s="2">
        <v>0</v>
      </c>
      <c r="U723" s="20"/>
      <c r="V723" s="2">
        <v>348793.62004192604</v>
      </c>
      <c r="W723" s="20">
        <v>2.7434229148568332E-2</v>
      </c>
      <c r="X723" s="2">
        <v>0</v>
      </c>
      <c r="Y723" s="20"/>
      <c r="Z723" s="2">
        <v>0</v>
      </c>
      <c r="AA723" s="20"/>
      <c r="AB723" s="2">
        <v>0</v>
      </c>
      <c r="AC723" s="20"/>
      <c r="AD723" s="2">
        <v>0</v>
      </c>
      <c r="AE723" s="20"/>
      <c r="AF723" s="2">
        <v>0</v>
      </c>
      <c r="AG723" s="20"/>
      <c r="AH723" s="2">
        <v>1121516.8050130128</v>
      </c>
      <c r="AI723" s="20">
        <v>1.0420922140959368E-2</v>
      </c>
      <c r="AJ723" s="1"/>
    </row>
    <row r="724" spans="1:36" x14ac:dyDescent="0.3">
      <c r="A724" s="62" t="s">
        <v>262</v>
      </c>
      <c r="B724" s="2">
        <v>0</v>
      </c>
      <c r="C724" s="20"/>
      <c r="D724" s="2">
        <v>0</v>
      </c>
      <c r="E724" s="20"/>
      <c r="F724" s="2">
        <v>0</v>
      </c>
      <c r="G724" s="20"/>
      <c r="H724" s="2">
        <v>0</v>
      </c>
      <c r="I724" s="20"/>
      <c r="J724" s="2">
        <v>0</v>
      </c>
      <c r="K724" s="20"/>
      <c r="L724" s="2">
        <v>0</v>
      </c>
      <c r="M724" s="20"/>
      <c r="N724" s="2">
        <v>772723.18497108703</v>
      </c>
      <c r="O724" s="20">
        <v>3.0346147568811401E-2</v>
      </c>
      <c r="P724" s="2">
        <v>0</v>
      </c>
      <c r="Q724" s="20"/>
      <c r="R724" s="2">
        <v>0</v>
      </c>
      <c r="S724" s="20"/>
      <c r="T724" s="2">
        <v>0</v>
      </c>
      <c r="U724" s="20"/>
      <c r="V724" s="2">
        <v>348793.62004192604</v>
      </c>
      <c r="W724" s="20">
        <v>2.7434229148568332E-2</v>
      </c>
      <c r="X724" s="2">
        <v>0</v>
      </c>
      <c r="Y724" s="20"/>
      <c r="Z724" s="2">
        <v>0</v>
      </c>
      <c r="AA724" s="20"/>
      <c r="AB724" s="2">
        <v>0</v>
      </c>
      <c r="AC724" s="20"/>
      <c r="AD724" s="2">
        <v>0</v>
      </c>
      <c r="AE724" s="20"/>
      <c r="AF724" s="2">
        <v>0</v>
      </c>
      <c r="AG724" s="20"/>
      <c r="AH724" s="2">
        <v>1121516.8050130128</v>
      </c>
      <c r="AI724" s="20">
        <v>1.0420922140959368E-2</v>
      </c>
      <c r="AJ724" s="1"/>
    </row>
    <row r="725" spans="1:36" x14ac:dyDescent="0.3">
      <c r="A725" s="18" t="s">
        <v>463</v>
      </c>
      <c r="B725" s="2">
        <v>0</v>
      </c>
      <c r="C725" s="20"/>
      <c r="D725" s="2">
        <v>0</v>
      </c>
      <c r="E725" s="20"/>
      <c r="F725" s="2">
        <v>0</v>
      </c>
      <c r="G725" s="20"/>
      <c r="H725" s="2">
        <v>884.47868224540002</v>
      </c>
      <c r="I725" s="20">
        <v>2.4455439053145658E-4</v>
      </c>
      <c r="J725" s="2">
        <v>0</v>
      </c>
      <c r="K725" s="20"/>
      <c r="L725" s="2">
        <v>0</v>
      </c>
      <c r="M725" s="20"/>
      <c r="N725" s="2">
        <v>0</v>
      </c>
      <c r="O725" s="20"/>
      <c r="P725" s="2">
        <v>0</v>
      </c>
      <c r="Q725" s="20"/>
      <c r="R725" s="2">
        <v>0</v>
      </c>
      <c r="S725" s="20"/>
      <c r="T725" s="2">
        <v>0</v>
      </c>
      <c r="U725" s="20"/>
      <c r="V725" s="2">
        <v>0</v>
      </c>
      <c r="W725" s="20"/>
      <c r="X725" s="2">
        <v>0</v>
      </c>
      <c r="Y725" s="20"/>
      <c r="Z725" s="2">
        <v>0</v>
      </c>
      <c r="AA725" s="20"/>
      <c r="AB725" s="2">
        <v>0</v>
      </c>
      <c r="AC725" s="20"/>
      <c r="AD725" s="2">
        <v>0</v>
      </c>
      <c r="AE725" s="20"/>
      <c r="AF725" s="2">
        <v>0</v>
      </c>
      <c r="AG725" s="20"/>
      <c r="AH725" s="2">
        <v>884.47868224540002</v>
      </c>
      <c r="AI725" s="20">
        <v>8.2184087138228024E-6</v>
      </c>
      <c r="AJ725" s="1"/>
    </row>
    <row r="726" spans="1:36" x14ac:dyDescent="0.3">
      <c r="A726" s="62" t="s">
        <v>262</v>
      </c>
      <c r="B726" s="2">
        <v>0</v>
      </c>
      <c r="C726" s="20"/>
      <c r="D726" s="2">
        <v>0</v>
      </c>
      <c r="E726" s="20"/>
      <c r="F726" s="2">
        <v>0</v>
      </c>
      <c r="G726" s="20"/>
      <c r="H726" s="2">
        <v>884.47868224540002</v>
      </c>
      <c r="I726" s="20">
        <v>2.4455439053145658E-4</v>
      </c>
      <c r="J726" s="2">
        <v>0</v>
      </c>
      <c r="K726" s="20"/>
      <c r="L726" s="2">
        <v>0</v>
      </c>
      <c r="M726" s="20"/>
      <c r="N726" s="2">
        <v>0</v>
      </c>
      <c r="O726" s="20"/>
      <c r="P726" s="2">
        <v>0</v>
      </c>
      <c r="Q726" s="20"/>
      <c r="R726" s="2">
        <v>0</v>
      </c>
      <c r="S726" s="20"/>
      <c r="T726" s="2">
        <v>0</v>
      </c>
      <c r="U726" s="20"/>
      <c r="V726" s="2">
        <v>0</v>
      </c>
      <c r="W726" s="20"/>
      <c r="X726" s="2">
        <v>0</v>
      </c>
      <c r="Y726" s="20"/>
      <c r="Z726" s="2">
        <v>0</v>
      </c>
      <c r="AA726" s="20"/>
      <c r="AB726" s="2">
        <v>0</v>
      </c>
      <c r="AC726" s="20"/>
      <c r="AD726" s="2">
        <v>0</v>
      </c>
      <c r="AE726" s="20"/>
      <c r="AF726" s="2">
        <v>0</v>
      </c>
      <c r="AG726" s="20"/>
      <c r="AH726" s="2">
        <v>884.47868224540002</v>
      </c>
      <c r="AI726" s="20">
        <v>8.2184087138228024E-6</v>
      </c>
      <c r="AJ726" s="1"/>
    </row>
    <row r="727" spans="1:36" x14ac:dyDescent="0.3">
      <c r="A727" s="18" t="s">
        <v>464</v>
      </c>
      <c r="B727" s="2">
        <v>0</v>
      </c>
      <c r="C727" s="20"/>
      <c r="D727" s="2">
        <v>1520.354064767</v>
      </c>
      <c r="E727" s="20">
        <v>1.1308334243715823E-3</v>
      </c>
      <c r="F727" s="2">
        <v>49.919890465400002</v>
      </c>
      <c r="G727" s="20">
        <v>4.6879421197711969E-6</v>
      </c>
      <c r="H727" s="2">
        <v>0</v>
      </c>
      <c r="I727" s="20"/>
      <c r="J727" s="2">
        <v>0</v>
      </c>
      <c r="K727" s="20"/>
      <c r="L727" s="2">
        <v>893.33664922639991</v>
      </c>
      <c r="M727" s="20">
        <v>1.2677288741195331E-4</v>
      </c>
      <c r="N727" s="2">
        <v>1.8052527216000001</v>
      </c>
      <c r="O727" s="20">
        <v>7.0895330377231794E-8</v>
      </c>
      <c r="P727" s="2">
        <v>0</v>
      </c>
      <c r="Q727" s="20"/>
      <c r="R727" s="2">
        <v>0</v>
      </c>
      <c r="S727" s="20"/>
      <c r="T727" s="2">
        <v>155775.681125334</v>
      </c>
      <c r="U727" s="20">
        <v>3.5397960939862402E-2</v>
      </c>
      <c r="V727" s="2">
        <v>61090.617629318403</v>
      </c>
      <c r="W727" s="20">
        <v>4.8050592286316253E-3</v>
      </c>
      <c r="X727" s="2">
        <v>0</v>
      </c>
      <c r="Y727" s="20"/>
      <c r="Z727" s="2">
        <v>0</v>
      </c>
      <c r="AA727" s="20"/>
      <c r="AB727" s="2">
        <v>34605.864000000001</v>
      </c>
      <c r="AC727" s="20">
        <v>5.595303776079235E-3</v>
      </c>
      <c r="AD727" s="2">
        <v>0</v>
      </c>
      <c r="AE727" s="20"/>
      <c r="AF727" s="2">
        <v>0</v>
      </c>
      <c r="AG727" s="20"/>
      <c r="AH727" s="2">
        <v>253937.57861183281</v>
      </c>
      <c r="AI727" s="20">
        <v>2.3595399761726747E-3</v>
      </c>
      <c r="AJ727" s="1"/>
    </row>
    <row r="728" spans="1:36" x14ac:dyDescent="0.3">
      <c r="A728" s="62" t="s">
        <v>60</v>
      </c>
      <c r="B728" s="2">
        <v>0</v>
      </c>
      <c r="C728" s="20"/>
      <c r="D728" s="2">
        <v>1520.354064767</v>
      </c>
      <c r="E728" s="20">
        <v>1.1308334243715823E-3</v>
      </c>
      <c r="F728" s="2">
        <v>49.919890465400002</v>
      </c>
      <c r="G728" s="20">
        <v>4.6879421197711969E-6</v>
      </c>
      <c r="H728" s="2">
        <v>0</v>
      </c>
      <c r="I728" s="20"/>
      <c r="J728" s="2">
        <v>0</v>
      </c>
      <c r="K728" s="20"/>
      <c r="L728" s="2">
        <v>893.33664922639991</v>
      </c>
      <c r="M728" s="20">
        <v>1.2677288741195331E-4</v>
      </c>
      <c r="N728" s="2">
        <v>1.8052527216000001</v>
      </c>
      <c r="O728" s="20">
        <v>7.0895330377231794E-8</v>
      </c>
      <c r="P728" s="2">
        <v>0</v>
      </c>
      <c r="Q728" s="20"/>
      <c r="R728" s="2">
        <v>0</v>
      </c>
      <c r="S728" s="20"/>
      <c r="T728" s="2">
        <v>155775.681125334</v>
      </c>
      <c r="U728" s="20">
        <v>3.5397960939862402E-2</v>
      </c>
      <c r="V728" s="2">
        <v>61090.617629318403</v>
      </c>
      <c r="W728" s="20">
        <v>4.8050592286316253E-3</v>
      </c>
      <c r="X728" s="2">
        <v>0</v>
      </c>
      <c r="Y728" s="20"/>
      <c r="Z728" s="2">
        <v>0</v>
      </c>
      <c r="AA728" s="20"/>
      <c r="AB728" s="2">
        <v>34605.864000000001</v>
      </c>
      <c r="AC728" s="20">
        <v>5.595303776079235E-3</v>
      </c>
      <c r="AD728" s="2">
        <v>0</v>
      </c>
      <c r="AE728" s="20"/>
      <c r="AF728" s="2">
        <v>0</v>
      </c>
      <c r="AG728" s="20"/>
      <c r="AH728" s="2">
        <v>253937.57861183281</v>
      </c>
      <c r="AI728" s="20">
        <v>2.3595399761726747E-3</v>
      </c>
      <c r="AJ728" s="1"/>
    </row>
    <row r="729" spans="1:36" x14ac:dyDescent="0.3">
      <c r="A729" s="18" t="s">
        <v>465</v>
      </c>
      <c r="B729" s="2">
        <v>0</v>
      </c>
      <c r="C729" s="20"/>
      <c r="D729" s="2">
        <v>0</v>
      </c>
      <c r="E729" s="20"/>
      <c r="F729" s="2">
        <v>85870.614534420005</v>
      </c>
      <c r="G729" s="20">
        <v>8.0640495596752231E-3</v>
      </c>
      <c r="H729" s="2">
        <v>27117.0357968873</v>
      </c>
      <c r="I729" s="20">
        <v>7.4977388324295631E-3</v>
      </c>
      <c r="J729" s="2">
        <v>0</v>
      </c>
      <c r="K729" s="20"/>
      <c r="L729" s="2">
        <v>0</v>
      </c>
      <c r="M729" s="20"/>
      <c r="N729" s="2">
        <v>0</v>
      </c>
      <c r="O729" s="20"/>
      <c r="P729" s="2">
        <v>0</v>
      </c>
      <c r="Q729" s="20"/>
      <c r="R729" s="2">
        <v>0</v>
      </c>
      <c r="S729" s="20"/>
      <c r="T729" s="2">
        <v>0</v>
      </c>
      <c r="U729" s="20"/>
      <c r="V729" s="2">
        <v>0</v>
      </c>
      <c r="W729" s="20"/>
      <c r="X729" s="2">
        <v>0</v>
      </c>
      <c r="Y729" s="20"/>
      <c r="Z729" s="2">
        <v>0</v>
      </c>
      <c r="AA729" s="20"/>
      <c r="AB729" s="2">
        <v>0</v>
      </c>
      <c r="AC729" s="20"/>
      <c r="AD729" s="2">
        <v>0</v>
      </c>
      <c r="AE729" s="20"/>
      <c r="AF729" s="2">
        <v>0</v>
      </c>
      <c r="AG729" s="20"/>
      <c r="AH729" s="2">
        <v>112987.65033130729</v>
      </c>
      <c r="AI729" s="20">
        <v>1.0498598877248511E-3</v>
      </c>
      <c r="AJ729" s="1"/>
    </row>
    <row r="730" spans="1:36" x14ac:dyDescent="0.3">
      <c r="A730" s="62" t="s">
        <v>262</v>
      </c>
      <c r="B730" s="2">
        <v>0</v>
      </c>
      <c r="C730" s="20"/>
      <c r="D730" s="2">
        <v>0</v>
      </c>
      <c r="E730" s="20"/>
      <c r="F730" s="2">
        <v>85870.614534420005</v>
      </c>
      <c r="G730" s="20">
        <v>8.0640495596752231E-3</v>
      </c>
      <c r="H730" s="2">
        <v>27117.0357968873</v>
      </c>
      <c r="I730" s="20">
        <v>7.4977388324295631E-3</v>
      </c>
      <c r="J730" s="2">
        <v>0</v>
      </c>
      <c r="K730" s="20"/>
      <c r="L730" s="2">
        <v>0</v>
      </c>
      <c r="M730" s="20"/>
      <c r="N730" s="2">
        <v>0</v>
      </c>
      <c r="O730" s="20"/>
      <c r="P730" s="2">
        <v>0</v>
      </c>
      <c r="Q730" s="20"/>
      <c r="R730" s="2">
        <v>0</v>
      </c>
      <c r="S730" s="20"/>
      <c r="T730" s="2">
        <v>0</v>
      </c>
      <c r="U730" s="20"/>
      <c r="V730" s="2">
        <v>0</v>
      </c>
      <c r="W730" s="20"/>
      <c r="X730" s="2">
        <v>0</v>
      </c>
      <c r="Y730" s="20"/>
      <c r="Z730" s="2">
        <v>0</v>
      </c>
      <c r="AA730" s="20"/>
      <c r="AB730" s="2">
        <v>0</v>
      </c>
      <c r="AC730" s="20"/>
      <c r="AD730" s="2">
        <v>0</v>
      </c>
      <c r="AE730" s="20"/>
      <c r="AF730" s="2">
        <v>0</v>
      </c>
      <c r="AG730" s="20"/>
      <c r="AH730" s="2">
        <v>112987.65033130729</v>
      </c>
      <c r="AI730" s="20">
        <v>1.0498598877248511E-3</v>
      </c>
      <c r="AJ730" s="1"/>
    </row>
    <row r="731" spans="1:36" x14ac:dyDescent="0.3">
      <c r="A731" s="18" t="s">
        <v>466</v>
      </c>
      <c r="B731" s="2">
        <v>0</v>
      </c>
      <c r="C731" s="20"/>
      <c r="D731" s="2">
        <v>3.8341047600000002</v>
      </c>
      <c r="E731" s="20">
        <v>2.8517921684345621E-6</v>
      </c>
      <c r="F731" s="2">
        <v>3.8341047600000002</v>
      </c>
      <c r="G731" s="20">
        <v>3.6005810566586172E-7</v>
      </c>
      <c r="H731" s="2">
        <v>3.8341047600000002</v>
      </c>
      <c r="I731" s="20">
        <v>1.0601127778853632E-6</v>
      </c>
      <c r="J731" s="2">
        <v>0</v>
      </c>
      <c r="K731" s="20"/>
      <c r="L731" s="2">
        <v>0</v>
      </c>
      <c r="M731" s="20"/>
      <c r="N731" s="2">
        <v>0</v>
      </c>
      <c r="O731" s="20"/>
      <c r="P731" s="2">
        <v>0</v>
      </c>
      <c r="Q731" s="20"/>
      <c r="R731" s="2">
        <v>0</v>
      </c>
      <c r="S731" s="20"/>
      <c r="T731" s="2">
        <v>113.7084328543</v>
      </c>
      <c r="U731" s="20">
        <v>2.5838735774623295E-5</v>
      </c>
      <c r="V731" s="2">
        <v>1.2154112089</v>
      </c>
      <c r="W731" s="20">
        <v>9.5597705057486494E-8</v>
      </c>
      <c r="X731" s="2">
        <v>6.3224387491999998</v>
      </c>
      <c r="Y731" s="20">
        <v>2.0036970586556642E-6</v>
      </c>
      <c r="Z731" s="2">
        <v>0</v>
      </c>
      <c r="AA731" s="20"/>
      <c r="AB731" s="2">
        <v>36264.750899999999</v>
      </c>
      <c r="AC731" s="20">
        <v>5.8635235244911916E-3</v>
      </c>
      <c r="AD731" s="2">
        <v>61345.676159999995</v>
      </c>
      <c r="AE731" s="20">
        <v>2.9273259542703413E-3</v>
      </c>
      <c r="AF731" s="2">
        <v>15336.419039999999</v>
      </c>
      <c r="AG731" s="20">
        <v>5.7081672891210232E-3</v>
      </c>
      <c r="AH731" s="2">
        <v>113079.59469709238</v>
      </c>
      <c r="AI731" s="20">
        <v>1.0507142173905892E-3</v>
      </c>
      <c r="AJ731" s="1"/>
    </row>
    <row r="732" spans="1:36" x14ac:dyDescent="0.3">
      <c r="A732" s="62" t="s">
        <v>60</v>
      </c>
      <c r="B732" s="2">
        <v>0</v>
      </c>
      <c r="C732" s="20"/>
      <c r="D732" s="2">
        <v>3.8341047600000002</v>
      </c>
      <c r="E732" s="20">
        <v>2.8517921684345621E-6</v>
      </c>
      <c r="F732" s="2">
        <v>3.8341047600000002</v>
      </c>
      <c r="G732" s="20">
        <v>3.6005810566586172E-7</v>
      </c>
      <c r="H732" s="2">
        <v>3.8341047600000002</v>
      </c>
      <c r="I732" s="20">
        <v>1.0601127778853632E-6</v>
      </c>
      <c r="J732" s="2">
        <v>0</v>
      </c>
      <c r="K732" s="20"/>
      <c r="L732" s="2">
        <v>0</v>
      </c>
      <c r="M732" s="20"/>
      <c r="N732" s="2">
        <v>0</v>
      </c>
      <c r="O732" s="20"/>
      <c r="P732" s="2">
        <v>0</v>
      </c>
      <c r="Q732" s="20"/>
      <c r="R732" s="2">
        <v>0</v>
      </c>
      <c r="S732" s="20"/>
      <c r="T732" s="2">
        <v>113.7084328543</v>
      </c>
      <c r="U732" s="20">
        <v>2.5838735774623295E-5</v>
      </c>
      <c r="V732" s="2">
        <v>1.2154112089</v>
      </c>
      <c r="W732" s="20">
        <v>9.5597705057486494E-8</v>
      </c>
      <c r="X732" s="2">
        <v>6.3224387491999998</v>
      </c>
      <c r="Y732" s="20">
        <v>2.0036970586556642E-6</v>
      </c>
      <c r="Z732" s="2">
        <v>0</v>
      </c>
      <c r="AA732" s="20"/>
      <c r="AB732" s="2">
        <v>36264.750899999999</v>
      </c>
      <c r="AC732" s="20">
        <v>5.8635235244911916E-3</v>
      </c>
      <c r="AD732" s="2">
        <v>61345.676159999995</v>
      </c>
      <c r="AE732" s="20">
        <v>2.9273259542703413E-3</v>
      </c>
      <c r="AF732" s="2">
        <v>15336.419039999999</v>
      </c>
      <c r="AG732" s="20">
        <v>5.7081672891210232E-3</v>
      </c>
      <c r="AH732" s="2">
        <v>113079.59469709238</v>
      </c>
      <c r="AI732" s="20">
        <v>1.0507142173905892E-3</v>
      </c>
      <c r="AJ732" s="1"/>
    </row>
    <row r="733" spans="1:36" x14ac:dyDescent="0.3">
      <c r="A733" s="18" t="s">
        <v>467</v>
      </c>
      <c r="B733" s="2">
        <v>0</v>
      </c>
      <c r="C733" s="20"/>
      <c r="D733" s="2">
        <v>34.879771454100002</v>
      </c>
      <c r="E733" s="20">
        <v>2.5943437985139919E-5</v>
      </c>
      <c r="F733" s="2">
        <v>1.3415029097</v>
      </c>
      <c r="G733" s="20">
        <v>1.2597960323124387E-7</v>
      </c>
      <c r="H733" s="2">
        <v>240.6251264361</v>
      </c>
      <c r="I733" s="20">
        <v>6.6531768739462065E-5</v>
      </c>
      <c r="J733" s="2">
        <v>0</v>
      </c>
      <c r="K733" s="20"/>
      <c r="L733" s="2">
        <v>0</v>
      </c>
      <c r="M733" s="20"/>
      <c r="N733" s="2">
        <v>0</v>
      </c>
      <c r="O733" s="20"/>
      <c r="P733" s="2">
        <v>0</v>
      </c>
      <c r="Q733" s="20"/>
      <c r="R733" s="2">
        <v>0</v>
      </c>
      <c r="S733" s="20"/>
      <c r="T733" s="2">
        <v>0</v>
      </c>
      <c r="U733" s="20"/>
      <c r="V733" s="2">
        <v>0</v>
      </c>
      <c r="W733" s="20"/>
      <c r="X733" s="2">
        <v>0</v>
      </c>
      <c r="Y733" s="20"/>
      <c r="Z733" s="2">
        <v>0</v>
      </c>
      <c r="AA733" s="20"/>
      <c r="AB733" s="2">
        <v>0</v>
      </c>
      <c r="AC733" s="20"/>
      <c r="AD733" s="2">
        <v>0</v>
      </c>
      <c r="AE733" s="20"/>
      <c r="AF733" s="2">
        <v>0</v>
      </c>
      <c r="AG733" s="20"/>
      <c r="AH733" s="2">
        <v>276.84640079989998</v>
      </c>
      <c r="AI733" s="20">
        <v>2.5724044212668886E-6</v>
      </c>
      <c r="AJ733" s="1"/>
    </row>
    <row r="734" spans="1:36" x14ac:dyDescent="0.3">
      <c r="A734" s="62" t="s">
        <v>60</v>
      </c>
      <c r="B734" s="2">
        <v>0</v>
      </c>
      <c r="C734" s="20"/>
      <c r="D734" s="2">
        <v>34.879771454100002</v>
      </c>
      <c r="E734" s="20">
        <v>2.5943437985139919E-5</v>
      </c>
      <c r="F734" s="2">
        <v>1.3415029097</v>
      </c>
      <c r="G734" s="20">
        <v>1.2597960323124387E-7</v>
      </c>
      <c r="H734" s="2">
        <v>240.6251264361</v>
      </c>
      <c r="I734" s="20">
        <v>6.6531768739462065E-5</v>
      </c>
      <c r="J734" s="2">
        <v>0</v>
      </c>
      <c r="K734" s="20"/>
      <c r="L734" s="2">
        <v>0</v>
      </c>
      <c r="M734" s="20"/>
      <c r="N734" s="2">
        <v>0</v>
      </c>
      <c r="O734" s="20"/>
      <c r="P734" s="2">
        <v>0</v>
      </c>
      <c r="Q734" s="20"/>
      <c r="R734" s="2">
        <v>0</v>
      </c>
      <c r="S734" s="20"/>
      <c r="T734" s="2">
        <v>0</v>
      </c>
      <c r="U734" s="20"/>
      <c r="V734" s="2">
        <v>0</v>
      </c>
      <c r="W734" s="20"/>
      <c r="X734" s="2">
        <v>0</v>
      </c>
      <c r="Y734" s="20"/>
      <c r="Z734" s="2">
        <v>0</v>
      </c>
      <c r="AA734" s="20"/>
      <c r="AB734" s="2">
        <v>0</v>
      </c>
      <c r="AC734" s="20"/>
      <c r="AD734" s="2">
        <v>0</v>
      </c>
      <c r="AE734" s="20"/>
      <c r="AF734" s="2">
        <v>0</v>
      </c>
      <c r="AG734" s="20"/>
      <c r="AH734" s="2">
        <v>276.84640079989998</v>
      </c>
      <c r="AI734" s="20">
        <v>2.5724044212668886E-6</v>
      </c>
      <c r="AJ734" s="1"/>
    </row>
    <row r="735" spans="1:36" x14ac:dyDescent="0.3">
      <c r="A735" s="18" t="s">
        <v>468</v>
      </c>
      <c r="B735" s="2">
        <v>0</v>
      </c>
      <c r="C735" s="20"/>
      <c r="D735" s="2">
        <v>28.351517599999998</v>
      </c>
      <c r="E735" s="20">
        <v>2.1087748227024094E-5</v>
      </c>
      <c r="F735" s="2">
        <v>9225.4771495200002</v>
      </c>
      <c r="G735" s="20">
        <v>8.6635812901467634E-4</v>
      </c>
      <c r="H735" s="2">
        <v>7278.2395895999998</v>
      </c>
      <c r="I735" s="20">
        <v>2.0124006182465608E-3</v>
      </c>
      <c r="J735" s="2">
        <v>0</v>
      </c>
      <c r="K735" s="20"/>
      <c r="L735" s="2">
        <v>0</v>
      </c>
      <c r="M735" s="20"/>
      <c r="N735" s="2">
        <v>0</v>
      </c>
      <c r="O735" s="20"/>
      <c r="P735" s="2">
        <v>0</v>
      </c>
      <c r="Q735" s="20"/>
      <c r="R735" s="2">
        <v>0</v>
      </c>
      <c r="S735" s="20"/>
      <c r="T735" s="2">
        <v>0</v>
      </c>
      <c r="U735" s="20"/>
      <c r="V735" s="2">
        <v>0</v>
      </c>
      <c r="W735" s="20"/>
      <c r="X735" s="2">
        <v>0</v>
      </c>
      <c r="Y735" s="20"/>
      <c r="Z735" s="2">
        <v>0</v>
      </c>
      <c r="AA735" s="20"/>
      <c r="AB735" s="2">
        <v>48.41292</v>
      </c>
      <c r="AC735" s="20">
        <v>7.8277194317998222E-6</v>
      </c>
      <c r="AD735" s="2">
        <v>99891.991599999994</v>
      </c>
      <c r="AE735" s="20">
        <v>4.7666997568298532E-3</v>
      </c>
      <c r="AF735" s="2">
        <v>25529.746480000002</v>
      </c>
      <c r="AG735" s="20">
        <v>9.502091940537416E-3</v>
      </c>
      <c r="AH735" s="2">
        <v>142002.21925671998</v>
      </c>
      <c r="AI735" s="20">
        <v>1.3194577772738325E-3</v>
      </c>
      <c r="AJ735" s="1"/>
    </row>
    <row r="736" spans="1:36" x14ac:dyDescent="0.3">
      <c r="A736" s="62" t="s">
        <v>60</v>
      </c>
      <c r="B736" s="2">
        <v>0</v>
      </c>
      <c r="C736" s="20"/>
      <c r="D736" s="2">
        <v>28.351517599999998</v>
      </c>
      <c r="E736" s="20">
        <v>2.1087748227024094E-5</v>
      </c>
      <c r="F736" s="2">
        <v>9225.4771495200002</v>
      </c>
      <c r="G736" s="20">
        <v>8.6635812901467634E-4</v>
      </c>
      <c r="H736" s="2">
        <v>7278.2395895999998</v>
      </c>
      <c r="I736" s="20">
        <v>2.0124006182465608E-3</v>
      </c>
      <c r="J736" s="2">
        <v>0</v>
      </c>
      <c r="K736" s="20"/>
      <c r="L736" s="2">
        <v>0</v>
      </c>
      <c r="M736" s="20"/>
      <c r="N736" s="2">
        <v>0</v>
      </c>
      <c r="O736" s="20"/>
      <c r="P736" s="2">
        <v>0</v>
      </c>
      <c r="Q736" s="20"/>
      <c r="R736" s="2">
        <v>0</v>
      </c>
      <c r="S736" s="20"/>
      <c r="T736" s="2">
        <v>0</v>
      </c>
      <c r="U736" s="20"/>
      <c r="V736" s="2">
        <v>0</v>
      </c>
      <c r="W736" s="20"/>
      <c r="X736" s="2">
        <v>0</v>
      </c>
      <c r="Y736" s="20"/>
      <c r="Z736" s="2">
        <v>0</v>
      </c>
      <c r="AA736" s="20"/>
      <c r="AB736" s="2">
        <v>48.41292</v>
      </c>
      <c r="AC736" s="20">
        <v>7.8277194317998222E-6</v>
      </c>
      <c r="AD736" s="2">
        <v>99891.991599999994</v>
      </c>
      <c r="AE736" s="20">
        <v>4.7666997568298532E-3</v>
      </c>
      <c r="AF736" s="2">
        <v>25529.746480000002</v>
      </c>
      <c r="AG736" s="20">
        <v>9.502091940537416E-3</v>
      </c>
      <c r="AH736" s="2">
        <v>142002.21925671998</v>
      </c>
      <c r="AI736" s="20">
        <v>1.3194577772738325E-3</v>
      </c>
      <c r="AJ736" s="1"/>
    </row>
    <row r="737" spans="1:36" x14ac:dyDescent="0.3">
      <c r="A737" s="159" t="s">
        <v>61</v>
      </c>
      <c r="B737" s="24">
        <v>-545.43423999999993</v>
      </c>
      <c r="C737" s="25">
        <v>-2.3238240091621775E-3</v>
      </c>
      <c r="D737" s="24">
        <v>-20968.0548700359</v>
      </c>
      <c r="E737" s="25">
        <v>-1.5595957442142122E-2</v>
      </c>
      <c r="F737" s="24">
        <v>-36885.168664266486</v>
      </c>
      <c r="G737" s="25">
        <v>-3.463860480541904E-3</v>
      </c>
      <c r="H737" s="24">
        <v>8867.2806519082005</v>
      </c>
      <c r="I737" s="25">
        <v>2.4517633483190308E-3</v>
      </c>
      <c r="J737" s="24">
        <v>9.9642200000007506</v>
      </c>
      <c r="K737" s="25">
        <v>3.8669717497699999E-6</v>
      </c>
      <c r="L737" s="24">
        <v>36112.957427654066</v>
      </c>
      <c r="M737" s="25">
        <v>5.1247689099659932E-3</v>
      </c>
      <c r="N737" s="24">
        <v>-147115.4571786467</v>
      </c>
      <c r="O737" s="25">
        <v>-5.777473046008591E-3</v>
      </c>
      <c r="P737" s="24">
        <v>-28762.524692919993</v>
      </c>
      <c r="Q737" s="25">
        <v>-9.5591110461961878E-3</v>
      </c>
      <c r="R737" s="24">
        <v>-1401.5124899999996</v>
      </c>
      <c r="S737" s="25">
        <v>-8.1982784467872537E-4</v>
      </c>
      <c r="T737" s="24">
        <v>-89751.405871735595</v>
      </c>
      <c r="U737" s="25">
        <v>-2.0394818603227741E-2</v>
      </c>
      <c r="V737" s="24">
        <v>-386311.95172826399</v>
      </c>
      <c r="W737" s="25">
        <v>-3.0385219217226311E-2</v>
      </c>
      <c r="X737" s="24">
        <v>-34882.786698670599</v>
      </c>
      <c r="Y737" s="25">
        <v>-1.1054996320001235E-2</v>
      </c>
      <c r="Z737" s="24">
        <v>-88337.096409999998</v>
      </c>
      <c r="AA737" s="25">
        <v>-4.7138762593719519E-2</v>
      </c>
      <c r="AB737" s="24">
        <v>-92661.155684926693</v>
      </c>
      <c r="AC737" s="25">
        <v>-1.4982065302566534E-2</v>
      </c>
      <c r="AD737" s="24">
        <v>-110643.76167597203</v>
      </c>
      <c r="AE737" s="25">
        <v>-5.2797585014372206E-3</v>
      </c>
      <c r="AF737" s="24">
        <v>93965.399642653094</v>
      </c>
      <c r="AG737" s="25">
        <v>3.4973628403764369E-2</v>
      </c>
      <c r="AH737" s="24">
        <v>-899310.70826322271</v>
      </c>
      <c r="AI737" s="25">
        <v>-8.3562250957383843E-3</v>
      </c>
      <c r="AJ737" s="1"/>
    </row>
    <row r="738" spans="1:36" x14ac:dyDescent="0.3">
      <c r="A738" s="159" t="s">
        <v>469</v>
      </c>
      <c r="B738" s="24">
        <v>234714.09101959001</v>
      </c>
      <c r="C738" s="25">
        <v>1</v>
      </c>
      <c r="D738" s="24">
        <v>1344454.481093782</v>
      </c>
      <c r="E738" s="25">
        <v>1</v>
      </c>
      <c r="F738" s="24">
        <v>10648572.271160299</v>
      </c>
      <c r="G738" s="25">
        <v>1</v>
      </c>
      <c r="H738" s="24">
        <v>3616695.1667614048</v>
      </c>
      <c r="I738" s="25">
        <v>1</v>
      </c>
      <c r="J738" s="24">
        <v>2576750.1406220011</v>
      </c>
      <c r="K738" s="25">
        <v>1</v>
      </c>
      <c r="L738" s="24">
        <v>7046748.4606820429</v>
      </c>
      <c r="M738" s="25">
        <v>1</v>
      </c>
      <c r="N738" s="24">
        <v>25463633.669443499</v>
      </c>
      <c r="O738" s="25">
        <v>1</v>
      </c>
      <c r="P738" s="24">
        <v>3008912.0791587983</v>
      </c>
      <c r="Q738" s="25">
        <v>1</v>
      </c>
      <c r="R738" s="24">
        <v>1709520.4793260291</v>
      </c>
      <c r="S738" s="25">
        <v>1</v>
      </c>
      <c r="T738" s="24">
        <v>4400696.4522612272</v>
      </c>
      <c r="U738" s="25">
        <v>1</v>
      </c>
      <c r="V738" s="24">
        <v>12713811.572873298</v>
      </c>
      <c r="W738" s="25">
        <v>1</v>
      </c>
      <c r="X738" s="24">
        <v>3155386.5500216377</v>
      </c>
      <c r="Y738" s="25">
        <v>1</v>
      </c>
      <c r="Z738" s="24">
        <v>1873979.9593672298</v>
      </c>
      <c r="AA738" s="25">
        <v>1</v>
      </c>
      <c r="AB738" s="24">
        <v>6184805.2196817752</v>
      </c>
      <c r="AC738" s="25">
        <v>1</v>
      </c>
      <c r="AD738" s="24">
        <v>20956216.396233499</v>
      </c>
      <c r="AE738" s="25">
        <v>1</v>
      </c>
      <c r="AF738" s="24">
        <v>2686750.1009000018</v>
      </c>
      <c r="AG738" s="25">
        <v>1</v>
      </c>
      <c r="AH738" s="24">
        <v>107621647.09060611</v>
      </c>
      <c r="AI738" s="25">
        <v>1</v>
      </c>
      <c r="AJ738" s="1"/>
    </row>
    <row r="739" spans="1:36" x14ac:dyDescent="0.3">
      <c r="A739" s="18"/>
      <c r="B739" s="2"/>
      <c r="C739" s="20"/>
      <c r="D739" s="2"/>
      <c r="E739" s="20"/>
      <c r="F739" s="2"/>
      <c r="G739" s="20"/>
      <c r="H739" s="2"/>
      <c r="I739" s="20"/>
      <c r="J739" s="2"/>
      <c r="K739" s="20"/>
      <c r="L739" s="2"/>
      <c r="M739" s="20"/>
      <c r="N739" s="2"/>
      <c r="O739" s="20"/>
      <c r="P739" s="2"/>
      <c r="Q739" s="20"/>
      <c r="R739" s="2"/>
      <c r="S739" s="20"/>
      <c r="T739" s="2"/>
      <c r="U739" s="20"/>
      <c r="V739" s="2"/>
      <c r="W739" s="20"/>
      <c r="X739" s="2"/>
      <c r="Y739" s="20"/>
      <c r="Z739" s="2"/>
      <c r="AA739" s="20"/>
      <c r="AB739" s="2"/>
      <c r="AC739" s="20"/>
      <c r="AD739" s="2"/>
      <c r="AE739" s="20"/>
      <c r="AF739" s="2"/>
      <c r="AG739" s="20"/>
      <c r="AH739" s="2"/>
      <c r="AI739" s="20"/>
      <c r="AJ739" s="1"/>
    </row>
    <row r="740" spans="1:36" x14ac:dyDescent="0.3">
      <c r="A740" s="62"/>
      <c r="B740" s="2"/>
      <c r="C740" s="20"/>
      <c r="D740" s="2"/>
      <c r="E740" s="20"/>
      <c r="F740" s="2"/>
      <c r="G740" s="20"/>
      <c r="H740" s="2"/>
      <c r="I740" s="20"/>
      <c r="J740" s="2"/>
      <c r="K740" s="20"/>
      <c r="L740" s="2"/>
      <c r="M740" s="20"/>
      <c r="N740" s="2"/>
      <c r="O740" s="20"/>
      <c r="P740" s="2"/>
      <c r="Q740" s="20"/>
      <c r="R740" s="2"/>
      <c r="S740" s="20"/>
      <c r="T740" s="2"/>
      <c r="U740" s="20"/>
      <c r="V740" s="2"/>
      <c r="W740" s="20"/>
      <c r="X740" s="2"/>
      <c r="Y740" s="20"/>
      <c r="Z740" s="2"/>
      <c r="AA740" s="20"/>
      <c r="AB740" s="2"/>
      <c r="AC740" s="20"/>
      <c r="AD740" s="2"/>
      <c r="AE740" s="20"/>
      <c r="AF740" s="2"/>
      <c r="AG740" s="20"/>
      <c r="AH740" s="2"/>
      <c r="AI740" s="20"/>
      <c r="AJ740" s="1"/>
    </row>
    <row r="741" spans="1:36" x14ac:dyDescent="0.3">
      <c r="A741" s="18"/>
      <c r="B741" s="2"/>
      <c r="C741" s="20"/>
      <c r="D741" s="2"/>
      <c r="E741" s="20"/>
      <c r="F741" s="2"/>
      <c r="G741" s="20"/>
      <c r="H741" s="2"/>
      <c r="I741" s="20"/>
      <c r="J741" s="2"/>
      <c r="K741" s="20"/>
      <c r="L741" s="2"/>
      <c r="M741" s="20"/>
      <c r="N741" s="2"/>
      <c r="O741" s="20"/>
      <c r="P741" s="2"/>
      <c r="Q741" s="20"/>
      <c r="R741" s="2"/>
      <c r="S741" s="20"/>
      <c r="T741" s="2"/>
      <c r="U741" s="20"/>
      <c r="V741" s="2"/>
      <c r="W741" s="20"/>
      <c r="X741" s="2"/>
      <c r="Y741" s="20"/>
      <c r="Z741" s="2"/>
      <c r="AA741" s="20"/>
      <c r="AB741" s="2"/>
      <c r="AC741" s="20"/>
      <c r="AD741" s="2"/>
      <c r="AE741" s="20"/>
      <c r="AF741" s="2"/>
      <c r="AG741" s="20"/>
      <c r="AH741" s="2"/>
      <c r="AI741" s="20"/>
      <c r="AJ741" s="1"/>
    </row>
    <row r="742" spans="1:36" x14ac:dyDescent="0.3">
      <c r="A742" s="62"/>
      <c r="B742" s="2"/>
      <c r="C742" s="20"/>
      <c r="D742" s="2"/>
      <c r="E742" s="20"/>
      <c r="F742" s="2"/>
      <c r="G742" s="20"/>
      <c r="H742" s="2"/>
      <c r="I742" s="20"/>
      <c r="J742" s="2"/>
      <c r="K742" s="20"/>
      <c r="L742" s="2"/>
      <c r="M742" s="20"/>
      <c r="N742" s="2"/>
      <c r="O742" s="20"/>
      <c r="P742" s="2"/>
      <c r="Q742" s="20"/>
      <c r="R742" s="2"/>
      <c r="S742" s="20"/>
      <c r="T742" s="2"/>
      <c r="U742" s="20"/>
      <c r="V742" s="2"/>
      <c r="W742" s="20"/>
      <c r="X742" s="2"/>
      <c r="Y742" s="20"/>
      <c r="Z742" s="2"/>
      <c r="AA742" s="20"/>
      <c r="AB742" s="2"/>
      <c r="AC742" s="20"/>
      <c r="AD742" s="2"/>
      <c r="AE742" s="20"/>
      <c r="AF742" s="2"/>
      <c r="AG742" s="20"/>
      <c r="AH742" s="2"/>
      <c r="AI742" s="20"/>
      <c r="AJ742" s="1"/>
    </row>
    <row r="743" spans="1:36" x14ac:dyDescent="0.3">
      <c r="A743" s="63"/>
      <c r="B743" s="21"/>
      <c r="C743" s="20"/>
      <c r="D743" s="21"/>
      <c r="E743" s="20"/>
      <c r="F743" s="21"/>
      <c r="G743" s="20"/>
      <c r="H743" s="21"/>
      <c r="I743" s="20"/>
      <c r="J743" s="21"/>
      <c r="K743" s="20"/>
      <c r="L743" s="21"/>
      <c r="M743" s="20"/>
      <c r="N743" s="21"/>
      <c r="O743" s="20"/>
      <c r="P743" s="21"/>
      <c r="Q743" s="20"/>
      <c r="R743" s="21"/>
      <c r="S743" s="20"/>
      <c r="T743" s="21"/>
      <c r="U743" s="20"/>
      <c r="V743" s="21"/>
      <c r="W743" s="20"/>
      <c r="X743" s="21"/>
      <c r="Y743" s="20"/>
      <c r="Z743" s="21"/>
      <c r="AA743" s="20"/>
      <c r="AB743" s="21"/>
      <c r="AC743" s="20"/>
      <c r="AD743" s="21"/>
      <c r="AE743" s="20"/>
      <c r="AF743" s="21"/>
      <c r="AG743" s="20"/>
      <c r="AH743" s="21"/>
      <c r="AI743" s="20"/>
      <c r="AJ743" s="1"/>
    </row>
    <row r="744" spans="1:36" x14ac:dyDescent="0.3">
      <c r="A744" s="64"/>
      <c r="B744" s="21"/>
      <c r="C744" s="20"/>
      <c r="D744" s="21"/>
      <c r="E744" s="20"/>
      <c r="F744" s="21"/>
      <c r="G744" s="20"/>
      <c r="H744" s="21"/>
      <c r="I744" s="20"/>
      <c r="J744" s="21"/>
      <c r="K744" s="20"/>
      <c r="L744" s="21"/>
      <c r="M744" s="20"/>
      <c r="N744" s="21"/>
      <c r="O744" s="20"/>
      <c r="P744" s="21"/>
      <c r="Q744" s="20"/>
      <c r="R744" s="21"/>
      <c r="S744" s="20"/>
      <c r="T744" s="21"/>
      <c r="U744" s="20"/>
      <c r="V744" s="21"/>
      <c r="W744" s="20"/>
      <c r="X744" s="21"/>
      <c r="Y744" s="20"/>
      <c r="Z744" s="21"/>
      <c r="AA744" s="20"/>
      <c r="AB744" s="21"/>
      <c r="AC744" s="20"/>
      <c r="AD744" s="21"/>
      <c r="AE744" s="20"/>
      <c r="AF744" s="21"/>
      <c r="AG744" s="20"/>
      <c r="AH744" s="21"/>
      <c r="AI744" s="20"/>
      <c r="AJ744" s="1"/>
    </row>
    <row r="745" spans="1:36" x14ac:dyDescent="0.3">
      <c r="A745" s="18"/>
      <c r="B745" s="2"/>
      <c r="C745" s="20"/>
      <c r="D745" s="2"/>
      <c r="E745" s="20"/>
      <c r="F745" s="2"/>
      <c r="G745" s="20"/>
      <c r="H745" s="2"/>
      <c r="I745" s="20"/>
      <c r="J745" s="2"/>
      <c r="K745" s="20"/>
      <c r="L745" s="2"/>
      <c r="M745" s="20"/>
      <c r="N745" s="2"/>
      <c r="O745" s="20"/>
      <c r="P745" s="2"/>
      <c r="Q745" s="20"/>
      <c r="R745" s="2"/>
      <c r="S745" s="20"/>
      <c r="T745" s="2"/>
      <c r="U745" s="20"/>
      <c r="V745" s="2"/>
      <c r="W745" s="20"/>
      <c r="X745" s="2"/>
      <c r="Y745" s="20"/>
      <c r="Z745" s="2"/>
      <c r="AA745" s="20"/>
      <c r="AB745" s="2"/>
      <c r="AC745" s="20"/>
      <c r="AD745" s="2"/>
      <c r="AE745" s="20"/>
      <c r="AF745" s="2"/>
      <c r="AG745" s="20"/>
      <c r="AH745" s="2"/>
      <c r="AI745" s="20"/>
      <c r="AJ745" s="1"/>
    </row>
    <row r="746" spans="1:36" x14ac:dyDescent="0.3">
      <c r="A746" s="62"/>
      <c r="B746" s="2"/>
      <c r="C746" s="20"/>
      <c r="D746" s="2"/>
      <c r="E746" s="20"/>
      <c r="F746" s="2"/>
      <c r="G746" s="20"/>
      <c r="H746" s="2"/>
      <c r="I746" s="20"/>
      <c r="J746" s="2"/>
      <c r="K746" s="20"/>
      <c r="L746" s="2"/>
      <c r="M746" s="20"/>
      <c r="N746" s="2"/>
      <c r="O746" s="20"/>
      <c r="P746" s="2"/>
      <c r="Q746" s="20"/>
      <c r="R746" s="2"/>
      <c r="S746" s="20"/>
      <c r="T746" s="2"/>
      <c r="U746" s="20"/>
      <c r="V746" s="2"/>
      <c r="W746" s="20"/>
      <c r="X746" s="2"/>
      <c r="Y746" s="20"/>
      <c r="Z746" s="2"/>
      <c r="AA746" s="20"/>
      <c r="AB746" s="2"/>
      <c r="AC746" s="20"/>
      <c r="AD746" s="2"/>
      <c r="AE746" s="20"/>
      <c r="AF746" s="2"/>
      <c r="AG746" s="20"/>
      <c r="AH746" s="2"/>
      <c r="AI746" s="20"/>
      <c r="AJ746" s="1"/>
    </row>
    <row r="747" spans="1:36" x14ac:dyDescent="0.3">
      <c r="A747" s="65"/>
      <c r="B747" s="66"/>
      <c r="C747" s="67"/>
      <c r="D747" s="66"/>
      <c r="E747" s="67"/>
      <c r="F747" s="66"/>
      <c r="G747" s="67"/>
      <c r="H747" s="66"/>
      <c r="I747" s="67"/>
      <c r="J747" s="66"/>
      <c r="K747" s="67"/>
      <c r="L747" s="66"/>
      <c r="M747" s="67"/>
      <c r="N747" s="66"/>
      <c r="O747" s="67"/>
      <c r="P747" s="66"/>
      <c r="Q747" s="67"/>
      <c r="R747" s="66"/>
      <c r="S747" s="67"/>
      <c r="T747" s="66"/>
      <c r="U747" s="67"/>
      <c r="V747" s="66"/>
      <c r="W747" s="67"/>
      <c r="X747" s="66"/>
      <c r="Y747" s="67"/>
      <c r="Z747" s="66"/>
      <c r="AA747" s="67"/>
      <c r="AB747" s="66"/>
      <c r="AC747" s="67"/>
      <c r="AD747" s="66"/>
      <c r="AE747" s="67"/>
      <c r="AF747" s="66"/>
      <c r="AG747" s="67"/>
      <c r="AH747" s="66"/>
      <c r="AI747" s="67"/>
    </row>
    <row r="748" spans="1:36" x14ac:dyDescent="0.3">
      <c r="A748" s="69"/>
      <c r="B748" s="68"/>
      <c r="C748" s="20"/>
      <c r="D748" s="68"/>
      <c r="E748" s="20"/>
      <c r="F748" s="68"/>
      <c r="G748" s="20"/>
      <c r="H748" s="21"/>
      <c r="I748" s="20"/>
      <c r="J748" s="21"/>
      <c r="K748" s="20"/>
      <c r="L748" s="21"/>
      <c r="M748" s="20"/>
      <c r="N748" s="21"/>
      <c r="O748" s="20"/>
      <c r="P748" s="21"/>
      <c r="Q748" s="20"/>
      <c r="R748" s="21"/>
      <c r="S748" s="20"/>
      <c r="T748" s="21"/>
      <c r="U748" s="20"/>
      <c r="V748" s="21"/>
      <c r="W748" s="20"/>
      <c r="X748" s="21"/>
      <c r="Y748" s="20"/>
      <c r="Z748" s="21"/>
      <c r="AA748" s="20"/>
      <c r="AB748" s="21"/>
      <c r="AC748" s="20"/>
      <c r="AD748" s="21"/>
      <c r="AE748" s="20"/>
      <c r="AF748" s="21"/>
      <c r="AG748" s="20"/>
      <c r="AH748" s="21"/>
      <c r="AI748" s="20"/>
      <c r="AJ748" s="1"/>
    </row>
    <row r="749" spans="1:36" x14ac:dyDescent="0.3">
      <c r="A749" s="69"/>
      <c r="B749" s="68"/>
      <c r="C749" s="20"/>
      <c r="D749" s="68"/>
      <c r="E749" s="20"/>
      <c r="F749" s="68"/>
      <c r="G749" s="20"/>
      <c r="H749" s="21"/>
      <c r="I749" s="20"/>
      <c r="J749" s="21"/>
      <c r="K749" s="20"/>
      <c r="L749" s="21"/>
      <c r="M749" s="20"/>
      <c r="N749" s="21"/>
      <c r="O749" s="20"/>
      <c r="P749" s="21"/>
      <c r="Q749" s="20"/>
      <c r="R749" s="21"/>
      <c r="S749" s="20"/>
      <c r="T749" s="21"/>
      <c r="U749" s="20"/>
      <c r="V749" s="21"/>
      <c r="W749" s="20"/>
      <c r="X749" s="21"/>
      <c r="Y749" s="20"/>
      <c r="Z749" s="21"/>
      <c r="AA749" s="20"/>
      <c r="AB749" s="21"/>
      <c r="AC749" s="20"/>
      <c r="AD749" s="21"/>
      <c r="AE749" s="20"/>
      <c r="AF749" s="21"/>
      <c r="AG749" s="20"/>
      <c r="AH749" s="21"/>
      <c r="AI749" s="20"/>
      <c r="AJ749" s="1"/>
    </row>
    <row r="750" spans="1:36" x14ac:dyDescent="0.3">
      <c r="A750" s="69"/>
      <c r="B750" s="68"/>
      <c r="C750" s="20"/>
      <c r="D750" s="68"/>
      <c r="E750" s="20"/>
      <c r="F750" s="68"/>
      <c r="G750" s="20"/>
      <c r="H750" s="21"/>
      <c r="I750" s="20"/>
      <c r="J750" s="21"/>
      <c r="K750" s="20"/>
      <c r="L750" s="21"/>
      <c r="M750" s="20"/>
      <c r="N750" s="21"/>
      <c r="O750" s="20"/>
      <c r="P750" s="21"/>
      <c r="Q750" s="20"/>
      <c r="R750" s="21"/>
      <c r="S750" s="20"/>
      <c r="T750" s="21"/>
      <c r="U750" s="20"/>
      <c r="V750" s="21"/>
      <c r="W750" s="20"/>
      <c r="X750" s="21"/>
      <c r="Y750" s="20"/>
      <c r="Z750" s="21"/>
      <c r="AA750" s="20"/>
      <c r="AB750" s="21"/>
      <c r="AC750" s="20"/>
      <c r="AD750" s="21"/>
      <c r="AE750" s="20"/>
      <c r="AF750" s="21"/>
      <c r="AG750" s="20"/>
      <c r="AH750" s="21"/>
      <c r="AI750" s="20"/>
      <c r="AJ750" s="1"/>
    </row>
    <row r="751" spans="1:36" x14ac:dyDescent="0.3">
      <c r="A751" s="69"/>
      <c r="B751" s="68"/>
      <c r="C751" s="20"/>
      <c r="D751" s="68"/>
      <c r="E751" s="20"/>
      <c r="F751" s="68"/>
      <c r="G751" s="20"/>
      <c r="H751" s="21"/>
      <c r="I751" s="20"/>
      <c r="J751" s="21"/>
      <c r="K751" s="20"/>
      <c r="L751" s="21"/>
      <c r="M751" s="20"/>
      <c r="N751" s="21"/>
      <c r="O751" s="20"/>
      <c r="P751" s="21"/>
      <c r="Q751" s="20"/>
      <c r="R751" s="21"/>
      <c r="S751" s="20"/>
      <c r="T751" s="21"/>
      <c r="U751" s="20"/>
      <c r="V751" s="21"/>
      <c r="W751" s="20"/>
      <c r="X751" s="21"/>
      <c r="Y751" s="20"/>
      <c r="Z751" s="21"/>
      <c r="AA751" s="20"/>
      <c r="AB751" s="21"/>
      <c r="AC751" s="20"/>
      <c r="AD751" s="21"/>
      <c r="AE751" s="20"/>
      <c r="AF751" s="21"/>
      <c r="AG751" s="20"/>
      <c r="AH751" s="21"/>
      <c r="AI751" s="20"/>
      <c r="AJ751" s="1"/>
    </row>
    <row r="752" spans="1:36" x14ac:dyDescent="0.3">
      <c r="A752" s="1"/>
      <c r="B752" s="70"/>
      <c r="C752" s="1"/>
      <c r="D752" s="70"/>
      <c r="E752" s="1"/>
      <c r="F752" s="70"/>
      <c r="G752" s="1"/>
      <c r="H752" s="2"/>
      <c r="I752" s="1"/>
      <c r="J752" s="2"/>
      <c r="K752" s="1"/>
      <c r="L752" s="2"/>
      <c r="M752" s="1"/>
      <c r="N752" s="2"/>
      <c r="O752" s="1"/>
      <c r="P752" s="2"/>
      <c r="Q752" s="1"/>
      <c r="R752" s="2"/>
      <c r="S752" s="1"/>
      <c r="T752" s="2"/>
      <c r="U752" s="1"/>
      <c r="V752" s="2"/>
      <c r="W752" s="1"/>
      <c r="X752" s="2"/>
      <c r="Y752" s="1"/>
      <c r="Z752" s="2"/>
      <c r="AA752" s="1"/>
      <c r="AB752" s="2"/>
      <c r="AC752" s="1"/>
      <c r="AD752" s="2"/>
      <c r="AE752" s="1"/>
      <c r="AF752" s="2"/>
      <c r="AG752" s="1"/>
      <c r="AH752" s="2"/>
      <c r="AI752" s="1"/>
      <c r="AJ752" s="1"/>
    </row>
    <row r="753" spans="1:36" x14ac:dyDescent="0.3">
      <c r="A753" s="1"/>
      <c r="B753" s="70"/>
      <c r="C753" s="1"/>
      <c r="D753" s="70"/>
      <c r="E753" s="1"/>
      <c r="F753" s="70"/>
      <c r="G753" s="1"/>
      <c r="H753" s="2"/>
      <c r="I753" s="1"/>
      <c r="J753" s="2"/>
      <c r="K753" s="1"/>
      <c r="L753" s="2"/>
      <c r="M753" s="1"/>
      <c r="N753" s="2"/>
      <c r="O753" s="1"/>
      <c r="P753" s="2"/>
      <c r="Q753" s="1"/>
      <c r="R753" s="2"/>
      <c r="S753" s="1"/>
      <c r="T753" s="2"/>
      <c r="U753" s="1"/>
      <c r="V753" s="2"/>
      <c r="W753" s="1"/>
      <c r="X753" s="2"/>
      <c r="Y753" s="1"/>
      <c r="Z753" s="2"/>
      <c r="AA753" s="1"/>
      <c r="AB753" s="2"/>
      <c r="AC753" s="1"/>
      <c r="AD753" s="2"/>
      <c r="AE753" s="1"/>
      <c r="AF753" s="2"/>
      <c r="AG753" s="1"/>
      <c r="AH753" s="2"/>
      <c r="AI753" s="1"/>
      <c r="AJ753" s="1"/>
    </row>
    <row r="754" spans="1:36" x14ac:dyDescent="0.3">
      <c r="A754" s="1"/>
      <c r="B754" s="70"/>
      <c r="C754" s="1"/>
      <c r="D754" s="70"/>
      <c r="E754" s="1"/>
      <c r="F754" s="70"/>
      <c r="G754" s="1"/>
      <c r="H754" s="2"/>
      <c r="I754" s="1"/>
      <c r="J754" s="2"/>
      <c r="K754" s="1"/>
      <c r="L754" s="2"/>
      <c r="M754" s="1"/>
      <c r="N754" s="2"/>
      <c r="O754" s="1"/>
      <c r="P754" s="2"/>
      <c r="Q754" s="1"/>
      <c r="R754" s="2"/>
      <c r="S754" s="1"/>
      <c r="T754" s="2"/>
      <c r="U754" s="1"/>
      <c r="V754" s="2"/>
      <c r="W754" s="1"/>
      <c r="X754" s="2"/>
      <c r="Y754" s="1"/>
      <c r="Z754" s="2"/>
      <c r="AA754" s="1"/>
      <c r="AB754" s="2"/>
      <c r="AC754" s="1"/>
      <c r="AD754" s="2"/>
      <c r="AE754" s="1"/>
      <c r="AF754" s="2"/>
      <c r="AG754" s="1"/>
      <c r="AH754" s="2"/>
      <c r="AI754" s="1"/>
      <c r="AJ754" s="1"/>
    </row>
    <row r="755" spans="1:36" x14ac:dyDescent="0.3">
      <c r="A755" s="1"/>
      <c r="B755" s="70"/>
      <c r="C755" s="1"/>
      <c r="D755" s="70"/>
      <c r="E755" s="1"/>
      <c r="F755" s="70"/>
      <c r="G755" s="1"/>
      <c r="H755" s="2"/>
      <c r="I755" s="1"/>
      <c r="J755" s="2"/>
      <c r="K755" s="1"/>
      <c r="L755" s="2"/>
      <c r="M755" s="1"/>
      <c r="N755" s="2"/>
      <c r="O755" s="1"/>
      <c r="P755" s="2"/>
      <c r="Q755" s="1"/>
      <c r="R755" s="2"/>
      <c r="S755" s="1"/>
      <c r="T755" s="2"/>
      <c r="U755" s="1"/>
      <c r="V755" s="2"/>
      <c r="W755" s="1"/>
      <c r="X755" s="2"/>
      <c r="Y755" s="1"/>
      <c r="Z755" s="2"/>
      <c r="AA755" s="1"/>
      <c r="AB755" s="2"/>
      <c r="AC755" s="1"/>
      <c r="AD755" s="2"/>
      <c r="AE755" s="1"/>
      <c r="AF755" s="2"/>
      <c r="AG755" s="1"/>
      <c r="AH755" s="2"/>
      <c r="AI755" s="1"/>
      <c r="AJ755" s="1"/>
    </row>
    <row r="756" spans="1:36" x14ac:dyDescent="0.3">
      <c r="A756" s="1"/>
      <c r="B756" s="70"/>
      <c r="C756" s="1"/>
      <c r="D756" s="70"/>
      <c r="E756" s="1"/>
      <c r="F756" s="70"/>
      <c r="G756" s="1"/>
      <c r="H756" s="2"/>
      <c r="I756" s="1"/>
      <c r="J756" s="2"/>
      <c r="K756" s="1"/>
      <c r="L756" s="2"/>
      <c r="M756" s="1"/>
      <c r="N756" s="2"/>
      <c r="O756" s="1"/>
      <c r="P756" s="2"/>
      <c r="Q756" s="1"/>
      <c r="R756" s="2"/>
      <c r="S756" s="1"/>
      <c r="T756" s="2"/>
      <c r="U756" s="1"/>
      <c r="V756" s="2"/>
      <c r="W756" s="1"/>
      <c r="X756" s="2"/>
      <c r="Y756" s="1"/>
      <c r="Z756" s="2"/>
      <c r="AA756" s="1"/>
      <c r="AB756" s="2"/>
      <c r="AC756" s="1"/>
      <c r="AD756" s="2"/>
      <c r="AE756" s="1"/>
      <c r="AF756" s="2"/>
      <c r="AG756" s="1"/>
      <c r="AH756" s="2"/>
      <c r="AI756" s="1"/>
      <c r="AJ756" s="1"/>
    </row>
    <row r="757" spans="1:36" x14ac:dyDescent="0.3">
      <c r="A757" s="1"/>
      <c r="B757" s="70"/>
      <c r="C757" s="1"/>
      <c r="D757" s="70"/>
      <c r="E757" s="1"/>
      <c r="F757" s="70"/>
      <c r="G757" s="1"/>
      <c r="H757" s="2"/>
      <c r="I757" s="1"/>
      <c r="J757" s="2"/>
      <c r="K757" s="1"/>
      <c r="L757" s="2"/>
      <c r="M757" s="1"/>
      <c r="N757" s="2"/>
      <c r="O757" s="1"/>
      <c r="P757" s="2"/>
      <c r="Q757" s="1"/>
      <c r="R757" s="2"/>
      <c r="S757" s="1"/>
      <c r="T757" s="2"/>
      <c r="U757" s="1"/>
      <c r="V757" s="2"/>
      <c r="W757" s="1"/>
      <c r="X757" s="2"/>
      <c r="Y757" s="1"/>
      <c r="Z757" s="2"/>
      <c r="AA757" s="1"/>
      <c r="AB757" s="2"/>
      <c r="AC757" s="1"/>
      <c r="AD757" s="2"/>
      <c r="AE757" s="1"/>
      <c r="AF757" s="2"/>
      <c r="AG757" s="1"/>
      <c r="AH757" s="2"/>
      <c r="AI757" s="1"/>
      <c r="AJ757" s="1"/>
    </row>
    <row r="758" spans="1:36" x14ac:dyDescent="0.3">
      <c r="A758" s="1"/>
      <c r="B758" s="70"/>
      <c r="C758" s="1"/>
      <c r="D758" s="70"/>
      <c r="E758" s="1"/>
      <c r="F758" s="70"/>
      <c r="G758" s="1"/>
      <c r="H758" s="2"/>
      <c r="I758" s="1"/>
      <c r="J758" s="2"/>
      <c r="K758" s="1"/>
      <c r="L758" s="2"/>
      <c r="M758" s="1"/>
      <c r="N758" s="2"/>
      <c r="O758" s="1"/>
      <c r="P758" s="2"/>
      <c r="Q758" s="1"/>
      <c r="R758" s="2"/>
      <c r="S758" s="1"/>
      <c r="T758" s="2"/>
      <c r="U758" s="1"/>
      <c r="V758" s="2"/>
      <c r="W758" s="1"/>
      <c r="X758" s="2"/>
      <c r="Y758" s="1"/>
      <c r="Z758" s="2"/>
      <c r="AA758" s="1"/>
      <c r="AB758" s="2"/>
      <c r="AC758" s="1"/>
      <c r="AD758" s="2"/>
      <c r="AE758" s="1"/>
      <c r="AF758" s="2"/>
      <c r="AG758" s="1"/>
      <c r="AH758" s="2"/>
      <c r="AI758" s="1"/>
      <c r="AJ758" s="1"/>
    </row>
    <row r="759" spans="1:36" x14ac:dyDescent="0.3">
      <c r="A759" s="1"/>
      <c r="B759" s="70"/>
      <c r="C759" s="1"/>
      <c r="D759" s="70"/>
      <c r="E759" s="1"/>
      <c r="F759" s="70"/>
      <c r="G759" s="1"/>
      <c r="H759" s="2"/>
      <c r="I759" s="1"/>
      <c r="J759" s="2"/>
      <c r="K759" s="1"/>
      <c r="L759" s="2"/>
      <c r="M759" s="1"/>
      <c r="N759" s="2"/>
      <c r="O759" s="1"/>
      <c r="P759" s="2"/>
      <c r="Q759" s="1"/>
      <c r="R759" s="2"/>
      <c r="S759" s="1"/>
      <c r="T759" s="2"/>
      <c r="U759" s="1"/>
      <c r="V759" s="2"/>
      <c r="W759" s="1"/>
      <c r="X759" s="2"/>
      <c r="Y759" s="1"/>
      <c r="Z759" s="2"/>
      <c r="AA759" s="1"/>
      <c r="AB759" s="2"/>
      <c r="AC759" s="1"/>
      <c r="AD759" s="2"/>
      <c r="AE759" s="1"/>
      <c r="AF759" s="2"/>
      <c r="AG759" s="1"/>
      <c r="AH759" s="2"/>
      <c r="AI759" s="1"/>
      <c r="AJ759" s="1"/>
    </row>
    <row r="760" spans="1:36" x14ac:dyDescent="0.3">
      <c r="A760" s="1"/>
      <c r="B760" s="70"/>
      <c r="C760" s="1"/>
      <c r="D760" s="70"/>
      <c r="E760" s="1"/>
      <c r="F760" s="70"/>
      <c r="G760" s="1"/>
      <c r="H760" s="2"/>
      <c r="I760" s="1"/>
      <c r="J760" s="2"/>
      <c r="K760" s="1"/>
      <c r="L760" s="2"/>
      <c r="M760" s="1"/>
      <c r="N760" s="2"/>
      <c r="O760" s="1"/>
      <c r="P760" s="2"/>
      <c r="Q760" s="1"/>
      <c r="R760" s="2"/>
      <c r="S760" s="1"/>
      <c r="T760" s="2"/>
      <c r="U760" s="1"/>
      <c r="V760" s="2"/>
      <c r="W760" s="1"/>
      <c r="X760" s="2"/>
      <c r="Y760" s="1"/>
      <c r="Z760" s="2"/>
      <c r="AA760" s="1"/>
      <c r="AB760" s="2"/>
      <c r="AC760" s="1"/>
      <c r="AD760" s="2"/>
      <c r="AE760" s="1"/>
      <c r="AF760" s="2"/>
      <c r="AG760" s="1"/>
      <c r="AH760" s="2"/>
      <c r="AI760" s="1"/>
      <c r="AJ760" s="1"/>
    </row>
    <row r="761" spans="1:36" x14ac:dyDescent="0.3">
      <c r="A761" s="1"/>
      <c r="B761" s="70"/>
      <c r="C761" s="1"/>
      <c r="D761" s="70"/>
      <c r="E761" s="1"/>
      <c r="F761" s="70"/>
      <c r="G761" s="1"/>
      <c r="H761" s="2"/>
      <c r="I761" s="1"/>
      <c r="J761" s="2"/>
      <c r="K761" s="1"/>
      <c r="L761" s="2"/>
      <c r="M761" s="1"/>
      <c r="N761" s="2"/>
      <c r="O761" s="1"/>
      <c r="P761" s="2"/>
      <c r="Q761" s="1"/>
      <c r="R761" s="2"/>
      <c r="S761" s="1"/>
      <c r="T761" s="2"/>
      <c r="U761" s="1"/>
      <c r="V761" s="2"/>
      <c r="W761" s="1"/>
      <c r="X761" s="2"/>
      <c r="Y761" s="1"/>
      <c r="Z761" s="2"/>
      <c r="AA761" s="1"/>
      <c r="AB761" s="2"/>
      <c r="AC761" s="1"/>
      <c r="AD761" s="2"/>
      <c r="AE761" s="1"/>
      <c r="AF761" s="2"/>
      <c r="AG761" s="1"/>
      <c r="AH761" s="2"/>
      <c r="AI761" s="1"/>
      <c r="AJ761" s="1"/>
    </row>
    <row r="762" spans="1:36" x14ac:dyDescent="0.3">
      <c r="A762" s="1"/>
      <c r="B762" s="70"/>
      <c r="C762" s="1"/>
      <c r="D762" s="70"/>
      <c r="E762" s="1"/>
      <c r="F762" s="70"/>
      <c r="G762" s="1"/>
      <c r="H762" s="2"/>
      <c r="I762" s="1"/>
      <c r="J762" s="2"/>
      <c r="K762" s="1"/>
      <c r="L762" s="2"/>
      <c r="M762" s="1"/>
      <c r="N762" s="2"/>
      <c r="O762" s="1"/>
      <c r="P762" s="2"/>
      <c r="Q762" s="1"/>
      <c r="R762" s="2"/>
      <c r="S762" s="1"/>
      <c r="T762" s="2"/>
      <c r="U762" s="1"/>
      <c r="V762" s="2"/>
      <c r="W762" s="1"/>
      <c r="X762" s="2"/>
      <c r="Y762" s="1"/>
      <c r="Z762" s="2"/>
      <c r="AA762" s="1"/>
      <c r="AB762" s="2"/>
      <c r="AC762" s="1"/>
      <c r="AD762" s="2"/>
      <c r="AE762" s="1"/>
      <c r="AF762" s="2"/>
      <c r="AG762" s="1"/>
      <c r="AH762" s="2"/>
      <c r="AI762" s="1"/>
      <c r="AJ762" s="1"/>
    </row>
    <row r="763" spans="1:36" x14ac:dyDescent="0.3">
      <c r="A763" s="1"/>
      <c r="B763" s="70"/>
      <c r="C763" s="1"/>
      <c r="D763" s="70"/>
      <c r="E763" s="1"/>
      <c r="F763" s="70"/>
      <c r="G763" s="1"/>
      <c r="H763" s="2"/>
      <c r="I763" s="1"/>
      <c r="J763" s="2"/>
      <c r="K763" s="1"/>
      <c r="L763" s="2"/>
      <c r="M763" s="1"/>
      <c r="N763" s="2"/>
      <c r="O763" s="1"/>
      <c r="P763" s="2"/>
      <c r="Q763" s="1"/>
      <c r="R763" s="2"/>
      <c r="S763" s="1"/>
      <c r="T763" s="2"/>
      <c r="U763" s="1"/>
      <c r="V763" s="2"/>
      <c r="W763" s="1"/>
      <c r="X763" s="2"/>
      <c r="Y763" s="1"/>
      <c r="Z763" s="2"/>
      <c r="AA763" s="1"/>
      <c r="AB763" s="2"/>
      <c r="AC763" s="1"/>
      <c r="AD763" s="2"/>
      <c r="AE763" s="1"/>
      <c r="AF763" s="2"/>
      <c r="AG763" s="1"/>
      <c r="AH763" s="2"/>
      <c r="AI763" s="1"/>
      <c r="AJ763" s="1"/>
    </row>
    <row r="764" spans="1:36" x14ac:dyDescent="0.3">
      <c r="A764" s="1"/>
      <c r="B764" s="70"/>
      <c r="C764" s="1"/>
      <c r="D764" s="70"/>
      <c r="E764" s="1"/>
      <c r="F764" s="70"/>
      <c r="G764" s="1"/>
      <c r="H764" s="2"/>
      <c r="I764" s="1"/>
      <c r="J764" s="2"/>
      <c r="K764" s="1"/>
      <c r="L764" s="2"/>
      <c r="M764" s="1"/>
      <c r="N764" s="2"/>
      <c r="O764" s="1"/>
      <c r="P764" s="2"/>
      <c r="Q764" s="1"/>
      <c r="R764" s="2"/>
      <c r="S764" s="1"/>
      <c r="T764" s="2"/>
      <c r="U764" s="1"/>
      <c r="V764" s="2"/>
      <c r="W764" s="1"/>
      <c r="X764" s="2"/>
      <c r="Y764" s="1"/>
      <c r="Z764" s="2"/>
      <c r="AA764" s="1"/>
      <c r="AB764" s="2"/>
      <c r="AC764" s="1"/>
      <c r="AD764" s="2"/>
      <c r="AE764" s="1"/>
      <c r="AF764" s="2"/>
      <c r="AG764" s="1"/>
      <c r="AH764" s="2"/>
      <c r="AI764" s="1"/>
      <c r="AJ764" s="1"/>
    </row>
    <row r="765" spans="1:36" x14ac:dyDescent="0.3">
      <c r="A765" s="1"/>
      <c r="B765" s="70"/>
      <c r="C765" s="1"/>
      <c r="D765" s="70"/>
      <c r="E765" s="1"/>
      <c r="F765" s="70"/>
      <c r="G765" s="1"/>
      <c r="H765" s="2"/>
      <c r="I765" s="1"/>
      <c r="J765" s="2"/>
      <c r="K765" s="1"/>
      <c r="L765" s="2"/>
      <c r="M765" s="1"/>
      <c r="N765" s="2"/>
      <c r="O765" s="1"/>
      <c r="P765" s="2"/>
      <c r="Q765" s="1"/>
      <c r="R765" s="2"/>
      <c r="S765" s="1"/>
      <c r="T765" s="2"/>
      <c r="U765" s="1"/>
      <c r="V765" s="2"/>
      <c r="W765" s="1"/>
      <c r="X765" s="2"/>
      <c r="Y765" s="1"/>
      <c r="Z765" s="2"/>
      <c r="AA765" s="1"/>
      <c r="AB765" s="2"/>
      <c r="AC765" s="1"/>
      <c r="AD765" s="2"/>
      <c r="AE765" s="1"/>
      <c r="AF765" s="2"/>
      <c r="AG765" s="1"/>
      <c r="AH765" s="2"/>
      <c r="AI765" s="1"/>
      <c r="AJ765" s="1"/>
    </row>
    <row r="766" spans="1:36" x14ac:dyDescent="0.3">
      <c r="A766" s="1"/>
      <c r="B766" s="70"/>
      <c r="C766" s="1"/>
      <c r="D766" s="70"/>
      <c r="E766" s="1"/>
      <c r="F766" s="70"/>
      <c r="G766" s="1"/>
      <c r="H766" s="2"/>
      <c r="I766" s="1"/>
      <c r="J766" s="2"/>
      <c r="K766" s="1"/>
      <c r="L766" s="2"/>
      <c r="M766" s="1"/>
      <c r="N766" s="2"/>
      <c r="O766" s="1"/>
      <c r="P766" s="2"/>
      <c r="Q766" s="1"/>
      <c r="R766" s="2"/>
      <c r="S766" s="1"/>
      <c r="T766" s="2"/>
      <c r="U766" s="1"/>
      <c r="V766" s="2"/>
      <c r="W766" s="1"/>
      <c r="X766" s="2"/>
      <c r="Y766" s="1"/>
      <c r="Z766" s="2"/>
      <c r="AA766" s="1"/>
      <c r="AB766" s="2"/>
      <c r="AC766" s="1"/>
      <c r="AD766" s="2"/>
      <c r="AE766" s="1"/>
      <c r="AF766" s="2"/>
      <c r="AG766" s="1"/>
      <c r="AH766" s="2"/>
      <c r="AI766" s="1"/>
      <c r="AJ766" s="1"/>
    </row>
    <row r="767" spans="1:36" x14ac:dyDescent="0.3">
      <c r="A767" s="1"/>
      <c r="B767" s="70"/>
      <c r="C767" s="1"/>
      <c r="D767" s="70"/>
      <c r="E767" s="1"/>
      <c r="F767" s="70"/>
      <c r="G767" s="1"/>
      <c r="H767" s="2"/>
      <c r="I767" s="1"/>
      <c r="J767" s="2"/>
      <c r="K767" s="1"/>
      <c r="L767" s="2"/>
      <c r="M767" s="1"/>
      <c r="N767" s="2"/>
      <c r="O767" s="1"/>
      <c r="P767" s="2"/>
      <c r="Q767" s="1"/>
      <c r="R767" s="2"/>
      <c r="S767" s="1"/>
      <c r="T767" s="2"/>
      <c r="U767" s="1"/>
      <c r="V767" s="2"/>
      <c r="W767" s="1"/>
      <c r="X767" s="2"/>
      <c r="Y767" s="1"/>
      <c r="Z767" s="2"/>
      <c r="AA767" s="1"/>
      <c r="AB767" s="2"/>
      <c r="AC767" s="1"/>
      <c r="AD767" s="2"/>
      <c r="AE767" s="1"/>
      <c r="AF767" s="2"/>
      <c r="AG767" s="1"/>
      <c r="AH767" s="2"/>
      <c r="AI767" s="1"/>
      <c r="AJ767" s="1"/>
    </row>
    <row r="768" spans="1:36" x14ac:dyDescent="0.3">
      <c r="A768" s="1"/>
      <c r="B768" s="70"/>
      <c r="C768" s="1"/>
      <c r="D768" s="70"/>
      <c r="E768" s="1"/>
      <c r="F768" s="70"/>
      <c r="G768" s="1"/>
      <c r="H768" s="2"/>
      <c r="I768" s="1"/>
      <c r="J768" s="2"/>
      <c r="K768" s="1"/>
      <c r="L768" s="2"/>
      <c r="M768" s="1"/>
      <c r="N768" s="2"/>
      <c r="O768" s="1"/>
      <c r="P768" s="2"/>
      <c r="Q768" s="1"/>
      <c r="R768" s="2"/>
      <c r="S768" s="1"/>
      <c r="T768" s="2"/>
      <c r="U768" s="1"/>
      <c r="V768" s="2"/>
      <c r="W768" s="1"/>
      <c r="X768" s="2"/>
      <c r="Y768" s="1"/>
      <c r="Z768" s="2"/>
      <c r="AA768" s="1"/>
      <c r="AB768" s="2"/>
      <c r="AC768" s="1"/>
      <c r="AD768" s="2"/>
      <c r="AE768" s="1"/>
      <c r="AF768" s="2"/>
      <c r="AG768" s="1"/>
      <c r="AH768" s="2"/>
      <c r="AI768" s="1"/>
      <c r="AJ768" s="1"/>
    </row>
    <row r="769" spans="1:36" x14ac:dyDescent="0.3">
      <c r="A769" s="1"/>
      <c r="B769" s="70"/>
      <c r="C769" s="1"/>
      <c r="D769" s="70"/>
      <c r="E769" s="1"/>
      <c r="F769" s="70"/>
      <c r="G769" s="1"/>
      <c r="H769" s="2"/>
      <c r="I769" s="1"/>
      <c r="J769" s="2"/>
      <c r="K769" s="1"/>
      <c r="L769" s="2"/>
      <c r="M769" s="1"/>
      <c r="N769" s="2"/>
      <c r="O769" s="1"/>
      <c r="P769" s="2"/>
      <c r="Q769" s="1"/>
      <c r="R769" s="2"/>
      <c r="S769" s="1"/>
      <c r="T769" s="2"/>
      <c r="U769" s="1"/>
      <c r="V769" s="2"/>
      <c r="W769" s="1"/>
      <c r="X769" s="2"/>
      <c r="Y769" s="1"/>
      <c r="Z769" s="2"/>
      <c r="AA769" s="1"/>
      <c r="AB769" s="2"/>
      <c r="AC769" s="1"/>
      <c r="AD769" s="2"/>
      <c r="AE769" s="1"/>
      <c r="AF769" s="2"/>
      <c r="AG769" s="1"/>
      <c r="AH769" s="2"/>
      <c r="AI769" s="1"/>
      <c r="AJ769" s="1"/>
    </row>
    <row r="770" spans="1:36" x14ac:dyDescent="0.3">
      <c r="A770" s="1"/>
      <c r="B770" s="70"/>
      <c r="C770" s="1"/>
      <c r="D770" s="70"/>
      <c r="E770" s="1"/>
      <c r="F770" s="70"/>
      <c r="G770" s="1"/>
      <c r="H770" s="2"/>
      <c r="I770" s="1"/>
      <c r="J770" s="2"/>
      <c r="K770" s="1"/>
      <c r="L770" s="2"/>
      <c r="M770" s="1"/>
      <c r="N770" s="2"/>
      <c r="O770" s="1"/>
      <c r="P770" s="2"/>
      <c r="Q770" s="1"/>
      <c r="R770" s="2"/>
      <c r="S770" s="1"/>
      <c r="T770" s="2"/>
      <c r="U770" s="1"/>
      <c r="V770" s="2"/>
      <c r="W770" s="1"/>
      <c r="X770" s="2"/>
      <c r="Y770" s="1"/>
      <c r="Z770" s="2"/>
      <c r="AA770" s="1"/>
      <c r="AB770" s="2"/>
      <c r="AC770" s="1"/>
      <c r="AD770" s="2"/>
      <c r="AE770" s="1"/>
      <c r="AF770" s="2"/>
      <c r="AG770" s="1"/>
      <c r="AH770" s="2"/>
      <c r="AI770" s="1"/>
      <c r="AJ770" s="1"/>
    </row>
    <row r="771" spans="1:36" x14ac:dyDescent="0.3">
      <c r="A771" s="1"/>
      <c r="B771" s="70"/>
      <c r="C771" s="1"/>
      <c r="D771" s="70"/>
      <c r="E771" s="1"/>
      <c r="F771" s="70"/>
      <c r="G771" s="1"/>
      <c r="H771" s="2"/>
      <c r="I771" s="1"/>
      <c r="J771" s="2"/>
      <c r="K771" s="1"/>
      <c r="L771" s="2"/>
      <c r="M771" s="1"/>
      <c r="N771" s="2"/>
      <c r="O771" s="1"/>
      <c r="P771" s="2"/>
      <c r="Q771" s="1"/>
      <c r="R771" s="2"/>
      <c r="S771" s="1"/>
      <c r="T771" s="2"/>
      <c r="U771" s="1"/>
      <c r="V771" s="2"/>
      <c r="W771" s="1"/>
      <c r="X771" s="2"/>
      <c r="Y771" s="1"/>
      <c r="Z771" s="2"/>
      <c r="AA771" s="1"/>
      <c r="AB771" s="2"/>
      <c r="AC771" s="1"/>
      <c r="AD771" s="2"/>
      <c r="AE771" s="1"/>
      <c r="AF771" s="2"/>
      <c r="AG771" s="1"/>
      <c r="AH771" s="2"/>
      <c r="AI771" s="1"/>
      <c r="AJ771" s="1"/>
    </row>
    <row r="772" spans="1:36" x14ac:dyDescent="0.3">
      <c r="A772" s="1"/>
      <c r="B772" s="70"/>
      <c r="C772" s="1"/>
      <c r="D772" s="70"/>
      <c r="E772" s="1"/>
      <c r="F772" s="70"/>
      <c r="G772" s="1"/>
      <c r="H772" s="2"/>
      <c r="I772" s="1"/>
      <c r="J772" s="2"/>
      <c r="K772" s="1"/>
      <c r="L772" s="2"/>
      <c r="M772" s="1"/>
      <c r="N772" s="2"/>
      <c r="O772" s="1"/>
      <c r="P772" s="2"/>
      <c r="Q772" s="1"/>
      <c r="R772" s="2"/>
      <c r="S772" s="1"/>
      <c r="T772" s="2"/>
      <c r="U772" s="1"/>
      <c r="V772" s="2"/>
      <c r="W772" s="1"/>
      <c r="X772" s="2"/>
      <c r="Y772" s="1"/>
      <c r="Z772" s="2"/>
      <c r="AA772" s="1"/>
      <c r="AB772" s="2"/>
      <c r="AC772" s="1"/>
      <c r="AD772" s="2"/>
      <c r="AE772" s="1"/>
      <c r="AF772" s="2"/>
      <c r="AG772" s="1"/>
      <c r="AH772" s="2"/>
      <c r="AI772" s="1"/>
      <c r="AJ772" s="1"/>
    </row>
    <row r="773" spans="1:36" x14ac:dyDescent="0.3">
      <c r="A773" s="1"/>
      <c r="B773" s="70"/>
      <c r="C773" s="1"/>
      <c r="D773" s="70"/>
      <c r="E773" s="1"/>
      <c r="F773" s="70"/>
      <c r="G773" s="1"/>
      <c r="H773" s="2"/>
      <c r="I773" s="1"/>
      <c r="J773" s="2"/>
      <c r="K773" s="1"/>
      <c r="L773" s="2"/>
      <c r="M773" s="1"/>
      <c r="N773" s="2"/>
      <c r="O773" s="1"/>
      <c r="P773" s="2"/>
      <c r="Q773" s="1"/>
      <c r="R773" s="2"/>
      <c r="S773" s="1"/>
      <c r="T773" s="2"/>
      <c r="U773" s="1"/>
      <c r="V773" s="2"/>
      <c r="W773" s="1"/>
      <c r="X773" s="2"/>
      <c r="Y773" s="1"/>
      <c r="Z773" s="2"/>
      <c r="AA773" s="1"/>
      <c r="AB773" s="2"/>
      <c r="AC773" s="1"/>
      <c r="AD773" s="2"/>
      <c r="AE773" s="1"/>
      <c r="AF773" s="2"/>
      <c r="AG773" s="1"/>
      <c r="AH773" s="2"/>
      <c r="AI773" s="1"/>
      <c r="AJ773" s="1"/>
    </row>
    <row r="774" spans="1:36" x14ac:dyDescent="0.3">
      <c r="A774" s="1"/>
      <c r="B774" s="70"/>
      <c r="C774" s="1"/>
      <c r="D774" s="70"/>
      <c r="E774" s="1"/>
      <c r="F774" s="70"/>
      <c r="G774" s="1"/>
      <c r="H774" s="2"/>
      <c r="I774" s="1"/>
      <c r="J774" s="2"/>
      <c r="K774" s="1"/>
      <c r="L774" s="2"/>
      <c r="M774" s="1"/>
      <c r="N774" s="2"/>
      <c r="O774" s="1"/>
      <c r="P774" s="2"/>
      <c r="Q774" s="1"/>
      <c r="R774" s="2"/>
      <c r="S774" s="1"/>
      <c r="T774" s="2"/>
      <c r="U774" s="1"/>
      <c r="V774" s="2"/>
      <c r="W774" s="1"/>
      <c r="X774" s="2"/>
      <c r="Y774" s="1"/>
      <c r="Z774" s="2"/>
      <c r="AA774" s="1"/>
      <c r="AB774" s="2"/>
      <c r="AC774" s="1"/>
      <c r="AD774" s="2"/>
      <c r="AE774" s="1"/>
      <c r="AF774" s="2"/>
      <c r="AG774" s="1"/>
      <c r="AH774" s="2"/>
      <c r="AI774" s="1"/>
      <c r="AJ774" s="1"/>
    </row>
    <row r="775" spans="1:36" x14ac:dyDescent="0.3">
      <c r="A775" s="1"/>
      <c r="B775" s="70"/>
      <c r="C775" s="1"/>
      <c r="D775" s="70"/>
      <c r="E775" s="1"/>
      <c r="F775" s="70"/>
      <c r="G775" s="1"/>
      <c r="H775" s="2"/>
      <c r="I775" s="1"/>
      <c r="J775" s="2"/>
      <c r="K775" s="1"/>
      <c r="L775" s="2"/>
      <c r="M775" s="1"/>
      <c r="N775" s="2"/>
      <c r="O775" s="1"/>
      <c r="P775" s="2"/>
      <c r="Q775" s="1"/>
      <c r="R775" s="2"/>
      <c r="S775" s="1"/>
      <c r="T775" s="2"/>
      <c r="U775" s="1"/>
      <c r="V775" s="2"/>
      <c r="W775" s="1"/>
      <c r="X775" s="2"/>
      <c r="Y775" s="1"/>
      <c r="Z775" s="2"/>
      <c r="AA775" s="1"/>
      <c r="AB775" s="2"/>
      <c r="AC775" s="1"/>
      <c r="AD775" s="2"/>
      <c r="AE775" s="1"/>
      <c r="AF775" s="2"/>
      <c r="AG775" s="1"/>
      <c r="AH775" s="2"/>
      <c r="AI775" s="1"/>
      <c r="AJ775" s="1"/>
    </row>
    <row r="776" spans="1:36" x14ac:dyDescent="0.3">
      <c r="A776" s="1"/>
      <c r="B776" s="70"/>
      <c r="C776" s="1"/>
      <c r="D776" s="70"/>
      <c r="E776" s="1"/>
      <c r="F776" s="70"/>
      <c r="G776" s="1"/>
      <c r="H776" s="2"/>
      <c r="I776" s="1"/>
      <c r="J776" s="2"/>
      <c r="K776" s="1"/>
      <c r="L776" s="2"/>
      <c r="M776" s="1"/>
      <c r="N776" s="2"/>
      <c r="O776" s="1"/>
      <c r="P776" s="2"/>
      <c r="Q776" s="1"/>
      <c r="R776" s="2"/>
      <c r="S776" s="1"/>
      <c r="T776" s="2"/>
      <c r="U776" s="1"/>
      <c r="V776" s="2"/>
      <c r="W776" s="1"/>
      <c r="X776" s="2"/>
      <c r="Y776" s="1"/>
      <c r="Z776" s="2"/>
      <c r="AA776" s="1"/>
      <c r="AB776" s="2"/>
      <c r="AC776" s="1"/>
      <c r="AD776" s="2"/>
      <c r="AE776" s="1"/>
      <c r="AF776" s="2"/>
      <c r="AG776" s="1"/>
      <c r="AH776" s="2"/>
      <c r="AI776" s="1"/>
      <c r="AJ776" s="1"/>
    </row>
    <row r="777" spans="1:36" x14ac:dyDescent="0.3">
      <c r="A777" s="1"/>
      <c r="B777" s="70"/>
      <c r="C777" s="1"/>
      <c r="D777" s="70"/>
      <c r="E777" s="1"/>
      <c r="F777" s="70"/>
      <c r="G777" s="1"/>
      <c r="H777" s="2"/>
      <c r="I777" s="1"/>
      <c r="J777" s="2"/>
      <c r="K777" s="1"/>
      <c r="L777" s="2"/>
      <c r="M777" s="1"/>
      <c r="N777" s="2"/>
      <c r="O777" s="1"/>
      <c r="P777" s="2"/>
      <c r="Q777" s="1"/>
      <c r="R777" s="2"/>
      <c r="S777" s="1"/>
      <c r="T777" s="2"/>
      <c r="U777" s="1"/>
      <c r="V777" s="2"/>
      <c r="W777" s="1"/>
      <c r="X777" s="2"/>
      <c r="Y777" s="1"/>
      <c r="Z777" s="2"/>
      <c r="AA777" s="1"/>
      <c r="AB777" s="2"/>
      <c r="AC777" s="1"/>
      <c r="AD777" s="2"/>
      <c r="AE777" s="1"/>
      <c r="AF777" s="2"/>
      <c r="AG777" s="1"/>
      <c r="AH777" s="2"/>
      <c r="AI777" s="1"/>
      <c r="AJ777" s="1"/>
    </row>
    <row r="778" spans="1:36" x14ac:dyDescent="0.3">
      <c r="A778" s="1"/>
      <c r="B778" s="70"/>
      <c r="C778" s="1"/>
      <c r="D778" s="70"/>
      <c r="E778" s="1"/>
      <c r="F778" s="70"/>
      <c r="G778" s="1"/>
      <c r="H778" s="2"/>
      <c r="I778" s="1"/>
      <c r="J778" s="2"/>
      <c r="K778" s="1"/>
      <c r="L778" s="2"/>
      <c r="M778" s="1"/>
      <c r="N778" s="2"/>
      <c r="O778" s="1"/>
      <c r="P778" s="2"/>
      <c r="Q778" s="1"/>
      <c r="R778" s="2"/>
      <c r="S778" s="1"/>
      <c r="T778" s="2"/>
      <c r="U778" s="1"/>
      <c r="V778" s="2"/>
      <c r="W778" s="1"/>
      <c r="X778" s="2"/>
      <c r="Y778" s="1"/>
      <c r="Z778" s="2"/>
      <c r="AA778" s="1"/>
      <c r="AB778" s="2"/>
      <c r="AC778" s="1"/>
      <c r="AD778" s="2"/>
      <c r="AE778" s="1"/>
      <c r="AF778" s="2"/>
      <c r="AG778" s="1"/>
      <c r="AH778" s="2"/>
      <c r="AI778" s="1"/>
      <c r="AJ778" s="1"/>
    </row>
    <row r="779" spans="1:36" x14ac:dyDescent="0.3">
      <c r="A779" s="1"/>
      <c r="B779" s="70"/>
      <c r="C779" s="1"/>
      <c r="D779" s="70"/>
      <c r="E779" s="1"/>
      <c r="F779" s="70"/>
      <c r="G779" s="1"/>
      <c r="H779" s="2"/>
      <c r="I779" s="1"/>
      <c r="J779" s="2"/>
      <c r="K779" s="1"/>
      <c r="L779" s="2"/>
      <c r="M779" s="1"/>
      <c r="N779" s="2"/>
      <c r="O779" s="1"/>
      <c r="P779" s="2"/>
      <c r="Q779" s="1"/>
      <c r="R779" s="2"/>
      <c r="S779" s="1"/>
      <c r="T779" s="2"/>
      <c r="U779" s="1"/>
      <c r="V779" s="2"/>
      <c r="W779" s="1"/>
      <c r="X779" s="2"/>
      <c r="Y779" s="1"/>
      <c r="Z779" s="2"/>
      <c r="AA779" s="1"/>
      <c r="AB779" s="2"/>
      <c r="AC779" s="1"/>
      <c r="AD779" s="2"/>
      <c r="AE779" s="1"/>
      <c r="AF779" s="2"/>
      <c r="AG779" s="1"/>
      <c r="AH779" s="2"/>
      <c r="AI779" s="1"/>
      <c r="AJ779" s="1"/>
    </row>
    <row r="780" spans="1:36" x14ac:dyDescent="0.3">
      <c r="A780" s="1"/>
      <c r="B780" s="70"/>
      <c r="C780" s="1"/>
      <c r="D780" s="70"/>
      <c r="E780" s="1"/>
      <c r="F780" s="70"/>
      <c r="G780" s="1"/>
      <c r="H780" s="2"/>
      <c r="I780" s="1"/>
      <c r="J780" s="2"/>
      <c r="K780" s="1"/>
      <c r="L780" s="2"/>
      <c r="M780" s="1"/>
      <c r="N780" s="2"/>
      <c r="O780" s="1"/>
      <c r="P780" s="2"/>
      <c r="Q780" s="1"/>
      <c r="R780" s="2"/>
      <c r="S780" s="1"/>
      <c r="T780" s="2"/>
      <c r="U780" s="1"/>
      <c r="V780" s="2"/>
      <c r="W780" s="1"/>
      <c r="X780" s="2"/>
      <c r="Y780" s="1"/>
      <c r="Z780" s="2"/>
      <c r="AA780" s="1"/>
      <c r="AB780" s="2"/>
      <c r="AC780" s="1"/>
      <c r="AD780" s="2"/>
      <c r="AE780" s="1"/>
      <c r="AF780" s="2"/>
      <c r="AG780" s="1"/>
      <c r="AH780" s="2"/>
      <c r="AI780" s="1"/>
      <c r="AJ780" s="1"/>
    </row>
    <row r="781" spans="1:36" x14ac:dyDescent="0.3">
      <c r="A781" s="1"/>
      <c r="B781" s="70"/>
      <c r="C781" s="1"/>
      <c r="D781" s="70"/>
      <c r="E781" s="1"/>
      <c r="F781" s="70"/>
      <c r="G781" s="1"/>
      <c r="H781" s="2"/>
      <c r="I781" s="1"/>
      <c r="J781" s="2"/>
      <c r="K781" s="1"/>
      <c r="L781" s="2"/>
      <c r="M781" s="1"/>
      <c r="N781" s="2"/>
      <c r="O781" s="1"/>
      <c r="P781" s="2"/>
      <c r="Q781" s="1"/>
      <c r="R781" s="2"/>
      <c r="S781" s="1"/>
      <c r="T781" s="2"/>
      <c r="U781" s="1"/>
      <c r="V781" s="2"/>
      <c r="W781" s="1"/>
      <c r="X781" s="2"/>
      <c r="Y781" s="1"/>
      <c r="Z781" s="2"/>
      <c r="AA781" s="1"/>
      <c r="AB781" s="2"/>
      <c r="AC781" s="1"/>
      <c r="AD781" s="2"/>
      <c r="AE781" s="1"/>
      <c r="AF781" s="2"/>
      <c r="AG781" s="1"/>
      <c r="AH781" s="2"/>
      <c r="AI781" s="1"/>
      <c r="AJ781" s="1"/>
    </row>
    <row r="782" spans="1:36" x14ac:dyDescent="0.3">
      <c r="A782" s="1"/>
      <c r="B782" s="70"/>
      <c r="C782" s="1"/>
      <c r="D782" s="70"/>
      <c r="E782" s="1"/>
      <c r="F782" s="70"/>
      <c r="G782" s="1"/>
      <c r="H782" s="2"/>
      <c r="I782" s="1"/>
      <c r="J782" s="2"/>
      <c r="K782" s="1"/>
      <c r="L782" s="2"/>
      <c r="M782" s="1"/>
      <c r="N782" s="2"/>
      <c r="O782" s="1"/>
      <c r="P782" s="2"/>
      <c r="Q782" s="1"/>
      <c r="R782" s="2"/>
      <c r="S782" s="1"/>
      <c r="T782" s="2"/>
      <c r="U782" s="1"/>
      <c r="V782" s="2"/>
      <c r="W782" s="1"/>
      <c r="X782" s="2"/>
      <c r="Y782" s="1"/>
      <c r="Z782" s="2"/>
      <c r="AA782" s="1"/>
      <c r="AB782" s="2"/>
      <c r="AC782" s="1"/>
      <c r="AD782" s="2"/>
      <c r="AE782" s="1"/>
      <c r="AF782" s="2"/>
      <c r="AG782" s="1"/>
      <c r="AH782" s="2"/>
      <c r="AI782" s="1"/>
      <c r="AJ782" s="1"/>
    </row>
    <row r="783" spans="1:36" x14ac:dyDescent="0.3">
      <c r="A783" s="1"/>
      <c r="B783" s="70"/>
      <c r="C783" s="1"/>
      <c r="D783" s="70"/>
      <c r="E783" s="1"/>
      <c r="F783" s="70"/>
      <c r="G783" s="1"/>
      <c r="H783" s="2"/>
      <c r="I783" s="1"/>
      <c r="J783" s="2"/>
      <c r="K783" s="1"/>
      <c r="L783" s="2"/>
      <c r="M783" s="1"/>
      <c r="N783" s="2"/>
      <c r="O783" s="1"/>
      <c r="P783" s="2"/>
      <c r="Q783" s="1"/>
      <c r="R783" s="2"/>
      <c r="S783" s="1"/>
      <c r="T783" s="2"/>
      <c r="U783" s="1"/>
      <c r="V783" s="2"/>
      <c r="W783" s="1"/>
      <c r="X783" s="2"/>
      <c r="Y783" s="1"/>
      <c r="Z783" s="2"/>
      <c r="AA783" s="1"/>
      <c r="AB783" s="2"/>
      <c r="AC783" s="1"/>
      <c r="AD783" s="2"/>
      <c r="AE783" s="1"/>
      <c r="AF783" s="2"/>
      <c r="AG783" s="1"/>
      <c r="AH783" s="2"/>
      <c r="AI783" s="1"/>
      <c r="AJ783" s="1"/>
    </row>
    <row r="784" spans="1:36" x14ac:dyDescent="0.3">
      <c r="A784" s="1"/>
      <c r="B784" s="70"/>
      <c r="C784" s="1"/>
      <c r="D784" s="70"/>
      <c r="E784" s="1"/>
      <c r="F784" s="70"/>
      <c r="G784" s="1"/>
      <c r="H784" s="2"/>
      <c r="I784" s="1"/>
      <c r="J784" s="2"/>
      <c r="K784" s="1"/>
      <c r="L784" s="2"/>
      <c r="M784" s="1"/>
      <c r="N784" s="2"/>
      <c r="O784" s="1"/>
      <c r="P784" s="2"/>
      <c r="Q784" s="1"/>
      <c r="R784" s="2"/>
      <c r="S784" s="1"/>
      <c r="T784" s="2"/>
      <c r="U784" s="1"/>
      <c r="V784" s="2"/>
      <c r="W784" s="1"/>
      <c r="X784" s="2"/>
      <c r="Y784" s="1"/>
      <c r="Z784" s="2"/>
      <c r="AA784" s="1"/>
      <c r="AB784" s="2"/>
      <c r="AC784" s="1"/>
      <c r="AD784" s="2"/>
      <c r="AE784" s="1"/>
      <c r="AF784" s="2"/>
      <c r="AG784" s="1"/>
      <c r="AH784" s="2"/>
      <c r="AI784" s="1"/>
      <c r="AJ784" s="1"/>
    </row>
    <row r="785" spans="1:36" x14ac:dyDescent="0.3">
      <c r="A785" s="1"/>
      <c r="B785" s="70"/>
      <c r="C785" s="1"/>
      <c r="D785" s="70"/>
      <c r="E785" s="1"/>
      <c r="F785" s="70"/>
      <c r="G785" s="1"/>
      <c r="H785" s="2"/>
      <c r="I785" s="1"/>
      <c r="J785" s="2"/>
      <c r="K785" s="1"/>
      <c r="L785" s="2"/>
      <c r="M785" s="1"/>
      <c r="N785" s="2"/>
      <c r="O785" s="1"/>
      <c r="P785" s="2"/>
      <c r="Q785" s="1"/>
      <c r="R785" s="2"/>
      <c r="S785" s="1"/>
      <c r="T785" s="2"/>
      <c r="U785" s="1"/>
      <c r="V785" s="2"/>
      <c r="W785" s="1"/>
      <c r="X785" s="2"/>
      <c r="Y785" s="1"/>
      <c r="Z785" s="2"/>
      <c r="AA785" s="1"/>
      <c r="AB785" s="2"/>
      <c r="AC785" s="1"/>
      <c r="AD785" s="2"/>
      <c r="AE785" s="1"/>
      <c r="AF785" s="2"/>
      <c r="AG785" s="1"/>
      <c r="AH785" s="2"/>
      <c r="AI785" s="1"/>
      <c r="AJ785" s="1"/>
    </row>
    <row r="786" spans="1:36" x14ac:dyDescent="0.3">
      <c r="A786" s="1"/>
      <c r="B786" s="70"/>
      <c r="C786" s="1"/>
      <c r="D786" s="70"/>
      <c r="E786" s="1"/>
      <c r="F786" s="70"/>
      <c r="G786" s="1"/>
      <c r="H786" s="2"/>
      <c r="I786" s="1"/>
      <c r="J786" s="2"/>
      <c r="K786" s="1"/>
      <c r="L786" s="2"/>
      <c r="M786" s="1"/>
      <c r="N786" s="2"/>
      <c r="O786" s="1"/>
      <c r="P786" s="2"/>
      <c r="Q786" s="1"/>
      <c r="R786" s="2"/>
      <c r="S786" s="1"/>
      <c r="T786" s="2"/>
      <c r="U786" s="1"/>
      <c r="V786" s="2"/>
      <c r="W786" s="1"/>
      <c r="X786" s="2"/>
      <c r="Y786" s="1"/>
      <c r="Z786" s="2"/>
      <c r="AA786" s="1"/>
      <c r="AB786" s="2"/>
      <c r="AC786" s="1"/>
      <c r="AD786" s="2"/>
      <c r="AE786" s="1"/>
      <c r="AF786" s="2"/>
      <c r="AG786" s="1"/>
      <c r="AH786" s="2"/>
      <c r="AI786" s="1"/>
      <c r="AJ786" s="1"/>
    </row>
    <row r="787" spans="1:36" x14ac:dyDescent="0.3">
      <c r="A787" s="1"/>
      <c r="B787" s="70"/>
      <c r="C787" s="1"/>
      <c r="D787" s="70"/>
      <c r="E787" s="1"/>
      <c r="F787" s="70"/>
      <c r="G787" s="1"/>
      <c r="H787" s="2"/>
      <c r="I787" s="1"/>
      <c r="J787" s="2"/>
      <c r="K787" s="1"/>
      <c r="L787" s="2"/>
      <c r="M787" s="1"/>
      <c r="N787" s="2"/>
      <c r="O787" s="1"/>
      <c r="P787" s="2"/>
      <c r="Q787" s="1"/>
      <c r="R787" s="2"/>
      <c r="S787" s="1"/>
      <c r="T787" s="2"/>
      <c r="U787" s="1"/>
      <c r="V787" s="2"/>
      <c r="W787" s="1"/>
      <c r="X787" s="2"/>
      <c r="Y787" s="1"/>
      <c r="Z787" s="2"/>
      <c r="AA787" s="1"/>
      <c r="AB787" s="2"/>
      <c r="AC787" s="1"/>
      <c r="AD787" s="2"/>
      <c r="AE787" s="1"/>
      <c r="AF787" s="2"/>
      <c r="AG787" s="1"/>
      <c r="AH787" s="2"/>
      <c r="AI787" s="1"/>
      <c r="AJ787" s="1"/>
    </row>
    <row r="788" spans="1:36" x14ac:dyDescent="0.3">
      <c r="A788" s="1"/>
      <c r="B788" s="70"/>
      <c r="C788" s="1"/>
      <c r="D788" s="70"/>
      <c r="E788" s="1"/>
      <c r="F788" s="70"/>
      <c r="G788" s="1"/>
      <c r="H788" s="2"/>
      <c r="I788" s="1"/>
      <c r="J788" s="2"/>
      <c r="K788" s="1"/>
      <c r="L788" s="2"/>
      <c r="M788" s="1"/>
      <c r="N788" s="2"/>
      <c r="O788" s="1"/>
      <c r="P788" s="2"/>
      <c r="Q788" s="1"/>
      <c r="R788" s="2"/>
      <c r="S788" s="1"/>
      <c r="T788" s="2"/>
      <c r="U788" s="1"/>
      <c r="V788" s="2"/>
      <c r="W788" s="1"/>
      <c r="X788" s="2"/>
      <c r="Y788" s="1"/>
      <c r="Z788" s="2"/>
      <c r="AA788" s="1"/>
      <c r="AB788" s="2"/>
      <c r="AC788" s="1"/>
      <c r="AD788" s="2"/>
      <c r="AE788" s="1"/>
      <c r="AF788" s="2"/>
      <c r="AG788" s="1"/>
      <c r="AH788" s="2"/>
      <c r="AI788" s="1"/>
      <c r="AJ788" s="1"/>
    </row>
    <row r="789" spans="1:36" x14ac:dyDescent="0.3">
      <c r="A789" s="1"/>
      <c r="B789" s="70"/>
      <c r="C789" s="1"/>
      <c r="D789" s="70"/>
      <c r="E789" s="1"/>
      <c r="F789" s="70"/>
      <c r="G789" s="1"/>
      <c r="H789" s="2"/>
      <c r="I789" s="1"/>
      <c r="J789" s="2"/>
      <c r="K789" s="1"/>
      <c r="L789" s="2"/>
      <c r="M789" s="1"/>
      <c r="N789" s="2"/>
      <c r="O789" s="1"/>
      <c r="P789" s="2"/>
      <c r="Q789" s="1"/>
      <c r="R789" s="2"/>
      <c r="S789" s="1"/>
      <c r="T789" s="2"/>
      <c r="U789" s="1"/>
      <c r="V789" s="2"/>
      <c r="W789" s="1"/>
      <c r="X789" s="2"/>
      <c r="Y789" s="1"/>
      <c r="Z789" s="2"/>
      <c r="AA789" s="1"/>
      <c r="AB789" s="2"/>
      <c r="AC789" s="1"/>
      <c r="AD789" s="2"/>
      <c r="AE789" s="1"/>
      <c r="AF789" s="2"/>
      <c r="AG789" s="1"/>
      <c r="AH789" s="2"/>
      <c r="AI789" s="1"/>
      <c r="AJ789" s="1"/>
    </row>
    <row r="790" spans="1:36" x14ac:dyDescent="0.3">
      <c r="A790" s="1"/>
      <c r="B790" s="70"/>
      <c r="C790" s="1"/>
      <c r="D790" s="70"/>
      <c r="E790" s="1"/>
      <c r="F790" s="70"/>
      <c r="G790" s="1"/>
      <c r="H790" s="2"/>
      <c r="I790" s="1"/>
      <c r="J790" s="2"/>
      <c r="K790" s="1"/>
      <c r="L790" s="2"/>
      <c r="M790" s="1"/>
      <c r="N790" s="2"/>
      <c r="O790" s="1"/>
      <c r="P790" s="2"/>
      <c r="Q790" s="1"/>
      <c r="R790" s="2"/>
      <c r="S790" s="1"/>
      <c r="T790" s="2"/>
      <c r="U790" s="1"/>
      <c r="V790" s="2"/>
      <c r="W790" s="1"/>
      <c r="X790" s="2"/>
      <c r="Y790" s="1"/>
      <c r="Z790" s="2"/>
      <c r="AA790" s="1"/>
      <c r="AB790" s="2"/>
      <c r="AC790" s="1"/>
      <c r="AD790" s="2"/>
      <c r="AE790" s="1"/>
      <c r="AF790" s="2"/>
      <c r="AG790" s="1"/>
      <c r="AH790" s="2"/>
      <c r="AI790" s="1"/>
      <c r="AJ790" s="1"/>
    </row>
    <row r="791" spans="1:36" x14ac:dyDescent="0.3">
      <c r="A791" s="1"/>
      <c r="B791" s="70"/>
      <c r="C791" s="1"/>
      <c r="D791" s="70"/>
      <c r="E791" s="1"/>
      <c r="F791" s="70"/>
      <c r="G791" s="1"/>
      <c r="H791" s="2"/>
      <c r="I791" s="1"/>
      <c r="J791" s="2"/>
      <c r="K791" s="1"/>
      <c r="L791" s="2"/>
      <c r="M791" s="1"/>
      <c r="N791" s="2"/>
      <c r="O791" s="1"/>
      <c r="P791" s="2"/>
      <c r="Q791" s="1"/>
      <c r="R791" s="2"/>
      <c r="S791" s="1"/>
      <c r="T791" s="2"/>
      <c r="U791" s="1"/>
      <c r="V791" s="2"/>
      <c r="W791" s="1"/>
      <c r="X791" s="2"/>
      <c r="Y791" s="1"/>
      <c r="Z791" s="2"/>
      <c r="AA791" s="1"/>
      <c r="AB791" s="2"/>
      <c r="AC791" s="1"/>
      <c r="AD791" s="2"/>
      <c r="AE791" s="1"/>
      <c r="AF791" s="2"/>
      <c r="AG791" s="1"/>
      <c r="AH791" s="2"/>
      <c r="AI791" s="1"/>
      <c r="AJ791" s="1"/>
    </row>
    <row r="792" spans="1:36" x14ac:dyDescent="0.3">
      <c r="A792" s="1"/>
      <c r="B792" s="70"/>
      <c r="C792" s="1"/>
      <c r="D792" s="70"/>
      <c r="E792" s="1"/>
      <c r="F792" s="70"/>
      <c r="G792" s="1"/>
      <c r="H792" s="2"/>
      <c r="I792" s="1"/>
      <c r="J792" s="2"/>
      <c r="K792" s="1"/>
      <c r="L792" s="2"/>
      <c r="M792" s="1"/>
      <c r="N792" s="2"/>
      <c r="O792" s="1"/>
      <c r="P792" s="2"/>
      <c r="Q792" s="1"/>
      <c r="R792" s="2"/>
      <c r="S792" s="1"/>
      <c r="T792" s="2"/>
      <c r="U792" s="1"/>
      <c r="V792" s="2"/>
      <c r="W792" s="1"/>
      <c r="X792" s="2"/>
      <c r="Y792" s="1"/>
      <c r="Z792" s="2"/>
      <c r="AA792" s="1"/>
      <c r="AB792" s="2"/>
      <c r="AC792" s="1"/>
      <c r="AD792" s="2"/>
      <c r="AE792" s="1"/>
      <c r="AF792" s="2"/>
      <c r="AG792" s="1"/>
      <c r="AH792" s="2"/>
      <c r="AI792" s="1"/>
      <c r="AJ792" s="1"/>
    </row>
    <row r="793" spans="1:36" x14ac:dyDescent="0.3">
      <c r="A793" s="1"/>
      <c r="B793" s="70"/>
      <c r="C793" s="1"/>
      <c r="D793" s="70"/>
      <c r="E793" s="1"/>
      <c r="F793" s="70"/>
      <c r="G793" s="1"/>
      <c r="H793" s="2"/>
      <c r="I793" s="1"/>
      <c r="J793" s="2"/>
      <c r="K793" s="1"/>
      <c r="L793" s="2"/>
      <c r="M793" s="1"/>
      <c r="N793" s="2"/>
      <c r="O793" s="1"/>
      <c r="P793" s="2"/>
      <c r="Q793" s="1"/>
      <c r="R793" s="2"/>
      <c r="S793" s="1"/>
      <c r="T793" s="2"/>
      <c r="U793" s="1"/>
      <c r="V793" s="2"/>
      <c r="W793" s="1"/>
      <c r="X793" s="2"/>
      <c r="Y793" s="1"/>
      <c r="Z793" s="2"/>
      <c r="AA793" s="1"/>
      <c r="AB793" s="2"/>
      <c r="AC793" s="1"/>
      <c r="AD793" s="2"/>
      <c r="AE793" s="1"/>
      <c r="AF793" s="2"/>
      <c r="AG793" s="1"/>
      <c r="AH793" s="2"/>
      <c r="AI793" s="1"/>
      <c r="AJ793" s="1"/>
    </row>
    <row r="794" spans="1:36" x14ac:dyDescent="0.3">
      <c r="A794" s="1"/>
      <c r="B794" s="70"/>
      <c r="C794" s="1"/>
      <c r="D794" s="70"/>
      <c r="E794" s="1"/>
      <c r="F794" s="70"/>
      <c r="G794" s="1"/>
      <c r="H794" s="2"/>
      <c r="I794" s="1"/>
      <c r="J794" s="2"/>
      <c r="K794" s="1"/>
      <c r="L794" s="2"/>
      <c r="M794" s="1"/>
      <c r="N794" s="2"/>
      <c r="O794" s="1"/>
      <c r="P794" s="2"/>
      <c r="Q794" s="1"/>
      <c r="R794" s="2"/>
      <c r="S794" s="1"/>
      <c r="T794" s="2"/>
      <c r="U794" s="1"/>
      <c r="V794" s="2"/>
      <c r="W794" s="1"/>
      <c r="X794" s="2"/>
      <c r="Y794" s="1"/>
      <c r="Z794" s="2"/>
      <c r="AA794" s="1"/>
      <c r="AB794" s="2"/>
      <c r="AC794" s="1"/>
      <c r="AD794" s="2"/>
      <c r="AE794" s="1"/>
      <c r="AF794" s="2"/>
      <c r="AG794" s="1"/>
      <c r="AH794" s="2"/>
      <c r="AI794" s="1"/>
      <c r="AJ794" s="1"/>
    </row>
    <row r="795" spans="1:36" x14ac:dyDescent="0.3">
      <c r="A795" s="1"/>
      <c r="B795" s="70"/>
      <c r="C795" s="1"/>
      <c r="D795" s="70"/>
      <c r="E795" s="1"/>
      <c r="F795" s="70"/>
      <c r="G795" s="1"/>
      <c r="H795" s="2"/>
      <c r="I795" s="1"/>
      <c r="J795" s="2"/>
      <c r="K795" s="1"/>
      <c r="L795" s="2"/>
      <c r="M795" s="1"/>
      <c r="N795" s="2"/>
      <c r="O795" s="1"/>
      <c r="P795" s="2"/>
      <c r="Q795" s="1"/>
      <c r="R795" s="2"/>
      <c r="S795" s="1"/>
      <c r="T795" s="2"/>
      <c r="U795" s="1"/>
      <c r="V795" s="2"/>
      <c r="W795" s="1"/>
      <c r="X795" s="2"/>
      <c r="Y795" s="1"/>
      <c r="Z795" s="2"/>
      <c r="AA795" s="1"/>
      <c r="AB795" s="2"/>
      <c r="AC795" s="1"/>
      <c r="AD795" s="2"/>
      <c r="AE795" s="1"/>
      <c r="AF795" s="2"/>
      <c r="AG795" s="1"/>
      <c r="AH795" s="2"/>
      <c r="AI795" s="1"/>
      <c r="AJ795" s="1"/>
    </row>
    <row r="796" spans="1:36" x14ac:dyDescent="0.3">
      <c r="A796" s="1"/>
      <c r="B796" s="70"/>
      <c r="C796" s="1"/>
      <c r="D796" s="70"/>
      <c r="E796" s="1"/>
      <c r="F796" s="70"/>
      <c r="G796" s="1"/>
      <c r="H796" s="2"/>
      <c r="I796" s="1"/>
      <c r="J796" s="2"/>
      <c r="K796" s="1"/>
      <c r="L796" s="2"/>
      <c r="M796" s="1"/>
      <c r="N796" s="2"/>
      <c r="O796" s="1"/>
      <c r="P796" s="2"/>
      <c r="Q796" s="1"/>
      <c r="R796" s="2"/>
      <c r="S796" s="1"/>
      <c r="T796" s="2"/>
      <c r="U796" s="1"/>
      <c r="V796" s="2"/>
      <c r="W796" s="1"/>
      <c r="X796" s="2"/>
      <c r="Y796" s="1"/>
      <c r="Z796" s="2"/>
      <c r="AA796" s="1"/>
      <c r="AB796" s="2"/>
      <c r="AC796" s="1"/>
      <c r="AD796" s="2"/>
      <c r="AE796" s="1"/>
      <c r="AF796" s="2"/>
      <c r="AG796" s="1"/>
      <c r="AH796" s="2"/>
      <c r="AI796" s="1"/>
      <c r="AJ796" s="1"/>
    </row>
    <row r="797" spans="1:36" x14ac:dyDescent="0.3">
      <c r="A797" s="1"/>
      <c r="B797" s="70"/>
      <c r="C797" s="1"/>
      <c r="D797" s="70"/>
      <c r="E797" s="1"/>
      <c r="F797" s="70"/>
      <c r="G797" s="1"/>
      <c r="H797" s="2"/>
      <c r="I797" s="1"/>
      <c r="J797" s="2"/>
      <c r="K797" s="1"/>
      <c r="L797" s="2"/>
      <c r="M797" s="1"/>
      <c r="N797" s="2"/>
      <c r="O797" s="1"/>
      <c r="P797" s="2"/>
      <c r="Q797" s="1"/>
      <c r="R797" s="2"/>
      <c r="S797" s="1"/>
      <c r="T797" s="2"/>
      <c r="U797" s="1"/>
      <c r="V797" s="2"/>
      <c r="W797" s="1"/>
      <c r="X797" s="2"/>
      <c r="Y797" s="1"/>
      <c r="Z797" s="2"/>
      <c r="AA797" s="1"/>
      <c r="AB797" s="2"/>
      <c r="AC797" s="1"/>
      <c r="AD797" s="2"/>
      <c r="AE797" s="1"/>
      <c r="AF797" s="2"/>
      <c r="AG797" s="1"/>
      <c r="AH797" s="2"/>
      <c r="AI797" s="1"/>
      <c r="AJ797" s="1"/>
    </row>
    <row r="798" spans="1:36" x14ac:dyDescent="0.3">
      <c r="A798" s="1"/>
      <c r="B798" s="70"/>
      <c r="C798" s="1"/>
      <c r="D798" s="70"/>
      <c r="E798" s="1"/>
      <c r="F798" s="70"/>
      <c r="G798" s="1"/>
      <c r="H798" s="2"/>
      <c r="I798" s="1"/>
      <c r="J798" s="2"/>
      <c r="K798" s="1"/>
      <c r="L798" s="2"/>
      <c r="M798" s="1"/>
      <c r="N798" s="2"/>
      <c r="O798" s="1"/>
      <c r="P798" s="2"/>
      <c r="Q798" s="1"/>
      <c r="R798" s="2"/>
      <c r="S798" s="1"/>
      <c r="T798" s="2"/>
      <c r="U798" s="1"/>
      <c r="V798" s="2"/>
      <c r="W798" s="1"/>
      <c r="X798" s="2"/>
      <c r="Y798" s="1"/>
      <c r="Z798" s="2"/>
      <c r="AA798" s="1"/>
      <c r="AB798" s="2"/>
      <c r="AC798" s="1"/>
      <c r="AD798" s="2"/>
      <c r="AE798" s="1"/>
      <c r="AF798" s="2"/>
      <c r="AG798" s="1"/>
      <c r="AH798" s="2"/>
      <c r="AI798" s="1"/>
      <c r="AJ798" s="1"/>
    </row>
    <row r="799" spans="1:36" x14ac:dyDescent="0.3">
      <c r="A799" s="1"/>
      <c r="B799" s="70"/>
      <c r="C799" s="1"/>
      <c r="D799" s="70"/>
      <c r="E799" s="1"/>
      <c r="F799" s="70"/>
      <c r="G799" s="1"/>
      <c r="H799" s="2"/>
      <c r="I799" s="1"/>
      <c r="J799" s="2"/>
      <c r="K799" s="1"/>
      <c r="L799" s="2"/>
      <c r="M799" s="1"/>
      <c r="N799" s="2"/>
      <c r="O799" s="1"/>
      <c r="P799" s="2"/>
      <c r="Q799" s="1"/>
      <c r="R799" s="2"/>
      <c r="S799" s="1"/>
      <c r="T799" s="2"/>
      <c r="U799" s="1"/>
      <c r="V799" s="2"/>
      <c r="W799" s="1"/>
      <c r="X799" s="2"/>
      <c r="Y799" s="1"/>
      <c r="Z799" s="2"/>
      <c r="AA799" s="1"/>
      <c r="AB799" s="2"/>
      <c r="AC799" s="1"/>
      <c r="AD799" s="2"/>
      <c r="AE799" s="1"/>
      <c r="AF799" s="2"/>
      <c r="AG799" s="1"/>
      <c r="AH799" s="2"/>
      <c r="AI799" s="1"/>
      <c r="AJ799" s="1"/>
    </row>
    <row r="800" spans="1:36" x14ac:dyDescent="0.3">
      <c r="A800" s="1"/>
      <c r="B800" s="70"/>
      <c r="C800" s="1"/>
      <c r="D800" s="70"/>
      <c r="E800" s="1"/>
      <c r="F800" s="70"/>
      <c r="G800" s="1"/>
      <c r="H800" s="2"/>
      <c r="I800" s="1"/>
      <c r="J800" s="2"/>
      <c r="K800" s="1"/>
      <c r="L800" s="2"/>
      <c r="M800" s="1"/>
      <c r="N800" s="2"/>
      <c r="O800" s="1"/>
      <c r="P800" s="2"/>
      <c r="Q800" s="1"/>
      <c r="R800" s="2"/>
      <c r="S800" s="1"/>
      <c r="T800" s="2"/>
      <c r="U800" s="1"/>
      <c r="V800" s="2"/>
      <c r="W800" s="1"/>
      <c r="X800" s="2"/>
      <c r="Y800" s="1"/>
      <c r="Z800" s="2"/>
      <c r="AA800" s="1"/>
      <c r="AB800" s="2"/>
      <c r="AC800" s="1"/>
      <c r="AD800" s="2"/>
      <c r="AE800" s="1"/>
      <c r="AF800" s="2"/>
      <c r="AG800" s="1"/>
      <c r="AH800" s="2"/>
      <c r="AI800" s="1"/>
      <c r="AJ800" s="1"/>
    </row>
    <row r="801" spans="1:36" x14ac:dyDescent="0.3">
      <c r="A801" s="1"/>
      <c r="B801" s="70"/>
      <c r="C801" s="1"/>
      <c r="D801" s="70"/>
      <c r="E801" s="1"/>
      <c r="F801" s="70"/>
      <c r="G801" s="1"/>
      <c r="H801" s="2"/>
      <c r="I801" s="1"/>
      <c r="J801" s="2"/>
      <c r="K801" s="1"/>
      <c r="L801" s="2"/>
      <c r="M801" s="1"/>
      <c r="N801" s="2"/>
      <c r="O801" s="1"/>
      <c r="P801" s="2"/>
      <c r="Q801" s="1"/>
      <c r="R801" s="2"/>
      <c r="S801" s="1"/>
      <c r="T801" s="2"/>
      <c r="U801" s="1"/>
      <c r="V801" s="2"/>
      <c r="W801" s="1"/>
      <c r="X801" s="2"/>
      <c r="Y801" s="1"/>
      <c r="Z801" s="2"/>
      <c r="AA801" s="1"/>
      <c r="AB801" s="2"/>
      <c r="AC801" s="1"/>
      <c r="AD801" s="2"/>
      <c r="AE801" s="1"/>
      <c r="AF801" s="2"/>
      <c r="AG801" s="1"/>
      <c r="AH801" s="2"/>
      <c r="AI801" s="1"/>
      <c r="AJ801" s="1"/>
    </row>
    <row r="802" spans="1:36" x14ac:dyDescent="0.3">
      <c r="A802" s="1"/>
      <c r="B802" s="70"/>
      <c r="C802" s="1"/>
      <c r="D802" s="70"/>
      <c r="E802" s="1"/>
      <c r="F802" s="70"/>
      <c r="G802" s="1"/>
      <c r="H802" s="2"/>
      <c r="I802" s="1"/>
      <c r="J802" s="2"/>
      <c r="K802" s="1"/>
      <c r="L802" s="2"/>
      <c r="M802" s="1"/>
      <c r="N802" s="2"/>
      <c r="O802" s="1"/>
      <c r="P802" s="2"/>
      <c r="Q802" s="1"/>
      <c r="R802" s="2"/>
      <c r="S802" s="1"/>
      <c r="T802" s="2"/>
      <c r="U802" s="1"/>
      <c r="V802" s="2"/>
      <c r="W802" s="1"/>
      <c r="X802" s="2"/>
      <c r="Y802" s="1"/>
      <c r="Z802" s="2"/>
      <c r="AA802" s="1"/>
      <c r="AB802" s="2"/>
      <c r="AC802" s="1"/>
      <c r="AD802" s="2"/>
      <c r="AE802" s="1"/>
      <c r="AF802" s="2"/>
      <c r="AG802" s="1"/>
      <c r="AH802" s="2"/>
      <c r="AI802" s="1"/>
      <c r="AJ802" s="1"/>
    </row>
    <row r="803" spans="1:36" x14ac:dyDescent="0.3">
      <c r="A803" s="1"/>
      <c r="B803" s="70"/>
      <c r="C803" s="1"/>
      <c r="D803" s="70"/>
      <c r="E803" s="1"/>
      <c r="F803" s="70"/>
      <c r="G803" s="1"/>
      <c r="H803" s="2"/>
      <c r="I803" s="1"/>
      <c r="J803" s="2"/>
      <c r="K803" s="1"/>
      <c r="L803" s="2"/>
      <c r="M803" s="1"/>
      <c r="N803" s="2"/>
      <c r="O803" s="1"/>
      <c r="P803" s="2"/>
      <c r="Q803" s="1"/>
      <c r="R803" s="2"/>
      <c r="S803" s="1"/>
      <c r="T803" s="2"/>
      <c r="U803" s="1"/>
      <c r="V803" s="2"/>
      <c r="W803" s="1"/>
      <c r="X803" s="2"/>
      <c r="Y803" s="1"/>
      <c r="Z803" s="2"/>
      <c r="AA803" s="1"/>
      <c r="AB803" s="2"/>
      <c r="AC803" s="1"/>
      <c r="AD803" s="2"/>
      <c r="AE803" s="1"/>
      <c r="AF803" s="2"/>
      <c r="AG803" s="1"/>
      <c r="AH803" s="2"/>
      <c r="AI803" s="1"/>
      <c r="AJ803" s="1"/>
    </row>
    <row r="804" spans="1:36" x14ac:dyDescent="0.3">
      <c r="A804" s="1"/>
      <c r="B804" s="70"/>
      <c r="C804" s="1"/>
      <c r="D804" s="70"/>
      <c r="E804" s="1"/>
      <c r="F804" s="70"/>
      <c r="G804" s="1"/>
      <c r="H804" s="2"/>
      <c r="I804" s="1"/>
      <c r="J804" s="2"/>
      <c r="K804" s="1"/>
      <c r="L804" s="2"/>
      <c r="M804" s="1"/>
      <c r="N804" s="2"/>
      <c r="O804" s="1"/>
      <c r="P804" s="2"/>
      <c r="Q804" s="1"/>
      <c r="R804" s="2"/>
      <c r="S804" s="1"/>
      <c r="T804" s="2"/>
      <c r="U804" s="1"/>
      <c r="V804" s="2"/>
      <c r="W804" s="1"/>
      <c r="X804" s="2"/>
      <c r="Y804" s="1"/>
      <c r="Z804" s="2"/>
      <c r="AA804" s="1"/>
      <c r="AB804" s="2"/>
      <c r="AC804" s="1"/>
      <c r="AD804" s="2"/>
      <c r="AE804" s="1"/>
      <c r="AF804" s="2"/>
      <c r="AG804" s="1"/>
      <c r="AH804" s="2"/>
      <c r="AI804" s="1"/>
      <c r="AJ804" s="1"/>
    </row>
    <row r="805" spans="1:36" x14ac:dyDescent="0.3">
      <c r="A805" s="1"/>
      <c r="B805" s="70"/>
      <c r="C805" s="1"/>
      <c r="D805" s="70"/>
      <c r="E805" s="1"/>
      <c r="F805" s="70"/>
      <c r="G805" s="1"/>
      <c r="H805" s="2"/>
      <c r="I805" s="1"/>
      <c r="J805" s="2"/>
      <c r="K805" s="1"/>
      <c r="L805" s="2"/>
      <c r="M805" s="1"/>
      <c r="N805" s="2"/>
      <c r="O805" s="1"/>
      <c r="P805" s="2"/>
      <c r="Q805" s="1"/>
      <c r="R805" s="2"/>
      <c r="S805" s="1"/>
      <c r="T805" s="2"/>
      <c r="U805" s="1"/>
      <c r="V805" s="2"/>
      <c r="W805" s="1"/>
      <c r="X805" s="2"/>
      <c r="Y805" s="1"/>
      <c r="Z805" s="2"/>
      <c r="AA805" s="1"/>
      <c r="AB805" s="2"/>
      <c r="AC805" s="1"/>
      <c r="AD805" s="2"/>
      <c r="AE805" s="1"/>
      <c r="AF805" s="2"/>
      <c r="AG805" s="1"/>
      <c r="AH805" s="2"/>
      <c r="AI805" s="1"/>
      <c r="AJ805" s="1"/>
    </row>
    <row r="806" spans="1:36" x14ac:dyDescent="0.3">
      <c r="A806" s="1"/>
      <c r="B806" s="70"/>
      <c r="C806" s="1"/>
      <c r="D806" s="70"/>
      <c r="E806" s="1"/>
      <c r="F806" s="70"/>
      <c r="G806" s="1"/>
      <c r="H806" s="2"/>
      <c r="I806" s="1"/>
      <c r="J806" s="2"/>
      <c r="K806" s="1"/>
      <c r="L806" s="2"/>
      <c r="M806" s="1"/>
      <c r="N806" s="2"/>
      <c r="O806" s="1"/>
      <c r="P806" s="2"/>
      <c r="Q806" s="1"/>
      <c r="R806" s="2"/>
      <c r="S806" s="1"/>
      <c r="T806" s="2"/>
      <c r="U806" s="1"/>
      <c r="V806" s="2"/>
      <c r="W806" s="1"/>
      <c r="X806" s="2"/>
      <c r="Y806" s="1"/>
      <c r="Z806" s="2"/>
      <c r="AA806" s="1"/>
      <c r="AB806" s="2"/>
      <c r="AC806" s="1"/>
      <c r="AD806" s="2"/>
      <c r="AE806" s="1"/>
      <c r="AF806" s="2"/>
      <c r="AG806" s="1"/>
      <c r="AH806" s="2"/>
      <c r="AI806" s="1"/>
      <c r="AJ806" s="1"/>
    </row>
    <row r="807" spans="1:36" x14ac:dyDescent="0.3">
      <c r="A807" s="1"/>
      <c r="B807" s="70"/>
      <c r="C807" s="1"/>
      <c r="D807" s="70"/>
      <c r="E807" s="1"/>
      <c r="F807" s="70"/>
      <c r="G807" s="1"/>
      <c r="H807" s="2"/>
      <c r="I807" s="1"/>
      <c r="J807" s="2"/>
      <c r="K807" s="1"/>
      <c r="L807" s="2"/>
      <c r="M807" s="1"/>
      <c r="N807" s="2"/>
      <c r="O807" s="1"/>
      <c r="P807" s="2"/>
      <c r="Q807" s="1"/>
      <c r="R807" s="2"/>
      <c r="S807" s="1"/>
      <c r="T807" s="2"/>
      <c r="U807" s="1"/>
      <c r="V807" s="2"/>
      <c r="W807" s="1"/>
      <c r="X807" s="2"/>
      <c r="Y807" s="1"/>
      <c r="Z807" s="2"/>
      <c r="AA807" s="1"/>
      <c r="AB807" s="2"/>
      <c r="AC807" s="1"/>
      <c r="AD807" s="2"/>
      <c r="AE807" s="1"/>
      <c r="AF807" s="2"/>
      <c r="AG807" s="1"/>
      <c r="AH807" s="2"/>
      <c r="AI807" s="1"/>
      <c r="AJ807" s="1"/>
    </row>
    <row r="808" spans="1:36" x14ac:dyDescent="0.3">
      <c r="A808" s="1"/>
      <c r="B808" s="70"/>
      <c r="C808" s="1"/>
      <c r="D808" s="70"/>
      <c r="E808" s="1"/>
      <c r="F808" s="70"/>
      <c r="G808" s="1"/>
      <c r="H808" s="2"/>
      <c r="I808" s="1"/>
      <c r="J808" s="2"/>
      <c r="K808" s="1"/>
      <c r="L808" s="2"/>
      <c r="M808" s="1"/>
      <c r="N808" s="2"/>
      <c r="O808" s="1"/>
      <c r="P808" s="2"/>
      <c r="Q808" s="1"/>
      <c r="R808" s="2"/>
      <c r="S808" s="1"/>
      <c r="T808" s="2"/>
      <c r="U808" s="1"/>
      <c r="V808" s="2"/>
      <c r="W808" s="1"/>
      <c r="X808" s="2"/>
      <c r="Y808" s="1"/>
      <c r="Z808" s="2"/>
      <c r="AA808" s="1"/>
      <c r="AB808" s="2"/>
      <c r="AC808" s="1"/>
      <c r="AD808" s="2"/>
      <c r="AE808" s="1"/>
      <c r="AF808" s="2"/>
      <c r="AG808" s="1"/>
      <c r="AH808" s="2"/>
      <c r="AI808" s="1"/>
      <c r="AJ808" s="1"/>
    </row>
    <row r="809" spans="1:36" x14ac:dyDescent="0.3">
      <c r="A809" s="1"/>
      <c r="B809" s="70"/>
      <c r="C809" s="1"/>
      <c r="D809" s="70"/>
      <c r="E809" s="1"/>
      <c r="F809" s="70"/>
      <c r="G809" s="1"/>
      <c r="H809" s="2"/>
      <c r="I809" s="1"/>
      <c r="J809" s="2"/>
      <c r="K809" s="1"/>
      <c r="L809" s="2"/>
      <c r="M809" s="1"/>
      <c r="N809" s="2"/>
      <c r="O809" s="1"/>
      <c r="P809" s="2"/>
      <c r="Q809" s="1"/>
      <c r="R809" s="2"/>
      <c r="S809" s="1"/>
      <c r="T809" s="2"/>
      <c r="U809" s="1"/>
      <c r="V809" s="2"/>
      <c r="W809" s="1"/>
      <c r="X809" s="2"/>
      <c r="Y809" s="1"/>
      <c r="Z809" s="2"/>
      <c r="AA809" s="1"/>
      <c r="AB809" s="2"/>
      <c r="AC809" s="1"/>
      <c r="AD809" s="2"/>
      <c r="AE809" s="1"/>
      <c r="AF809" s="2"/>
      <c r="AG809" s="1"/>
      <c r="AH809" s="2"/>
      <c r="AI809" s="1"/>
      <c r="AJ809" s="1"/>
    </row>
    <row r="810" spans="1:36" x14ac:dyDescent="0.3">
      <c r="A810" s="1"/>
      <c r="B810" s="70"/>
      <c r="C810" s="1"/>
      <c r="D810" s="70"/>
      <c r="E810" s="1"/>
      <c r="F810" s="70"/>
      <c r="G810" s="1"/>
      <c r="H810" s="2"/>
      <c r="I810" s="1"/>
      <c r="J810" s="2"/>
      <c r="K810" s="1"/>
      <c r="L810" s="2"/>
      <c r="M810" s="1"/>
      <c r="N810" s="2"/>
      <c r="O810" s="1"/>
      <c r="P810" s="2"/>
      <c r="Q810" s="1"/>
      <c r="R810" s="2"/>
      <c r="S810" s="1"/>
      <c r="T810" s="2"/>
      <c r="U810" s="1"/>
      <c r="V810" s="2"/>
      <c r="W810" s="1"/>
      <c r="X810" s="2"/>
      <c r="Y810" s="1"/>
      <c r="Z810" s="2"/>
      <c r="AA810" s="1"/>
      <c r="AB810" s="2"/>
      <c r="AC810" s="1"/>
      <c r="AD810" s="2"/>
      <c r="AE810" s="1"/>
      <c r="AF810" s="2"/>
      <c r="AG810" s="1"/>
      <c r="AH810" s="2"/>
      <c r="AI810" s="1"/>
      <c r="AJ810" s="1"/>
    </row>
    <row r="811" spans="1:36" x14ac:dyDescent="0.3">
      <c r="A811" s="1"/>
      <c r="B811" s="70"/>
      <c r="C811" s="1"/>
      <c r="D811" s="70"/>
      <c r="E811" s="1"/>
      <c r="F811" s="70"/>
      <c r="G811" s="1"/>
      <c r="H811" s="2"/>
      <c r="I811" s="1"/>
      <c r="J811" s="2"/>
      <c r="K811" s="1"/>
      <c r="L811" s="2"/>
      <c r="M811" s="1"/>
      <c r="N811" s="2"/>
      <c r="O811" s="1"/>
      <c r="P811" s="2"/>
      <c r="Q811" s="1"/>
      <c r="R811" s="2"/>
      <c r="S811" s="1"/>
      <c r="T811" s="2"/>
      <c r="U811" s="1"/>
      <c r="V811" s="2"/>
      <c r="W811" s="1"/>
      <c r="X811" s="2"/>
      <c r="Y811" s="1"/>
      <c r="Z811" s="2"/>
      <c r="AA811" s="1"/>
      <c r="AB811" s="2"/>
      <c r="AC811" s="1"/>
      <c r="AD811" s="2"/>
      <c r="AE811" s="1"/>
      <c r="AF811" s="2"/>
      <c r="AG811" s="1"/>
      <c r="AH811" s="2"/>
      <c r="AI811" s="1"/>
      <c r="AJ811" s="1"/>
    </row>
    <row r="812" spans="1:36" x14ac:dyDescent="0.3">
      <c r="A812" s="1"/>
      <c r="B812" s="70"/>
      <c r="C812" s="1"/>
      <c r="D812" s="70"/>
      <c r="E812" s="1"/>
      <c r="F812" s="70"/>
      <c r="G812" s="1"/>
      <c r="H812" s="2"/>
      <c r="I812" s="1"/>
      <c r="J812" s="2"/>
      <c r="K812" s="1"/>
      <c r="L812" s="2"/>
      <c r="M812" s="1"/>
      <c r="N812" s="2"/>
      <c r="O812" s="1"/>
      <c r="P812" s="2"/>
      <c r="Q812" s="1"/>
      <c r="R812" s="2"/>
      <c r="S812" s="1"/>
      <c r="T812" s="2"/>
      <c r="U812" s="1"/>
      <c r="V812" s="2"/>
      <c r="W812" s="1"/>
      <c r="X812" s="2"/>
      <c r="Y812" s="1"/>
      <c r="Z812" s="2"/>
      <c r="AA812" s="1"/>
      <c r="AB812" s="2"/>
      <c r="AC812" s="1"/>
      <c r="AD812" s="2"/>
      <c r="AE812" s="1"/>
      <c r="AF812" s="2"/>
      <c r="AG812" s="1"/>
      <c r="AH812" s="2"/>
      <c r="AI812" s="1"/>
      <c r="AJ812" s="1"/>
    </row>
    <row r="813" spans="1:36" x14ac:dyDescent="0.3">
      <c r="A813" s="1"/>
      <c r="B813" s="70"/>
      <c r="C813" s="1"/>
      <c r="D813" s="70"/>
      <c r="E813" s="1"/>
      <c r="F813" s="70"/>
      <c r="G813" s="1"/>
      <c r="H813" s="2"/>
      <c r="I813" s="1"/>
      <c r="J813" s="2"/>
      <c r="K813" s="1"/>
      <c r="L813" s="2"/>
      <c r="M813" s="1"/>
      <c r="N813" s="2"/>
      <c r="O813" s="1"/>
      <c r="P813" s="2"/>
      <c r="Q813" s="1"/>
      <c r="R813" s="2"/>
      <c r="S813" s="1"/>
      <c r="T813" s="2"/>
      <c r="U813" s="1"/>
      <c r="V813" s="2"/>
      <c r="W813" s="1"/>
      <c r="X813" s="2"/>
      <c r="Y813" s="1"/>
      <c r="Z813" s="2"/>
      <c r="AA813" s="1"/>
      <c r="AB813" s="2"/>
      <c r="AC813" s="1"/>
      <c r="AD813" s="2"/>
      <c r="AE813" s="1"/>
      <c r="AF813" s="2"/>
      <c r="AG813" s="1"/>
      <c r="AH813" s="2"/>
      <c r="AI813" s="1"/>
      <c r="AJ813" s="1"/>
    </row>
    <row r="814" spans="1:36" x14ac:dyDescent="0.3">
      <c r="A814" s="1"/>
      <c r="B814" s="70"/>
      <c r="C814" s="1"/>
      <c r="D814" s="70"/>
      <c r="E814" s="1"/>
      <c r="F814" s="70"/>
      <c r="G814" s="1"/>
      <c r="H814" s="2"/>
      <c r="I814" s="1"/>
      <c r="J814" s="2"/>
      <c r="K814" s="1"/>
      <c r="L814" s="2"/>
      <c r="M814" s="1"/>
      <c r="N814" s="2"/>
      <c r="O814" s="1"/>
      <c r="P814" s="2"/>
      <c r="Q814" s="1"/>
      <c r="R814" s="2"/>
      <c r="S814" s="1"/>
      <c r="T814" s="2"/>
      <c r="U814" s="1"/>
      <c r="V814" s="2"/>
      <c r="W814" s="1"/>
      <c r="X814" s="2"/>
      <c r="Y814" s="1"/>
      <c r="Z814" s="2"/>
      <c r="AA814" s="1"/>
      <c r="AB814" s="2"/>
      <c r="AC814" s="1"/>
      <c r="AD814" s="2"/>
      <c r="AE814" s="1"/>
      <c r="AF814" s="2"/>
      <c r="AG814" s="1"/>
      <c r="AH814" s="2"/>
      <c r="AI814" s="1"/>
      <c r="AJ814" s="1"/>
    </row>
    <row r="815" spans="1:36" x14ac:dyDescent="0.3">
      <c r="A815" s="1"/>
      <c r="B815" s="70"/>
      <c r="C815" s="1"/>
      <c r="D815" s="70"/>
      <c r="E815" s="1"/>
      <c r="F815" s="70"/>
      <c r="G815" s="1"/>
      <c r="H815" s="2"/>
      <c r="I815" s="1"/>
      <c r="J815" s="2"/>
      <c r="K815" s="1"/>
      <c r="L815" s="2"/>
      <c r="M815" s="1"/>
      <c r="N815" s="2"/>
      <c r="O815" s="1"/>
      <c r="P815" s="2"/>
      <c r="Q815" s="1"/>
      <c r="R815" s="2"/>
      <c r="S815" s="1"/>
      <c r="T815" s="2"/>
      <c r="U815" s="1"/>
      <c r="V815" s="2"/>
      <c r="W815" s="1"/>
      <c r="X815" s="2"/>
      <c r="Y815" s="1"/>
      <c r="Z815" s="2"/>
      <c r="AA815" s="1"/>
      <c r="AB815" s="2"/>
      <c r="AC815" s="1"/>
      <c r="AD815" s="2"/>
      <c r="AE815" s="1"/>
      <c r="AF815" s="2"/>
      <c r="AG815" s="1"/>
      <c r="AH815" s="2"/>
      <c r="AI815" s="1"/>
      <c r="AJ815" s="1"/>
    </row>
    <row r="816" spans="1:36" x14ac:dyDescent="0.3">
      <c r="A816" s="1"/>
      <c r="B816" s="70"/>
      <c r="C816" s="1"/>
      <c r="D816" s="70"/>
      <c r="E816" s="1"/>
      <c r="F816" s="70"/>
      <c r="G816" s="1"/>
      <c r="H816" s="2"/>
      <c r="I816" s="1"/>
      <c r="J816" s="2"/>
      <c r="K816" s="1"/>
      <c r="L816" s="2"/>
      <c r="M816" s="1"/>
      <c r="N816" s="2"/>
      <c r="O816" s="1"/>
      <c r="P816" s="2"/>
      <c r="Q816" s="1"/>
      <c r="R816" s="2"/>
      <c r="S816" s="1"/>
      <c r="T816" s="2"/>
      <c r="U816" s="1"/>
      <c r="V816" s="2"/>
      <c r="W816" s="1"/>
      <c r="X816" s="2"/>
      <c r="Y816" s="1"/>
      <c r="Z816" s="2"/>
      <c r="AA816" s="1"/>
      <c r="AB816" s="2"/>
      <c r="AC816" s="1"/>
      <c r="AD816" s="2"/>
      <c r="AE816" s="1"/>
      <c r="AF816" s="2"/>
      <c r="AG816" s="1"/>
      <c r="AH816" s="2"/>
      <c r="AI816" s="1"/>
      <c r="AJ816" s="1"/>
    </row>
    <row r="817" spans="1:36" x14ac:dyDescent="0.3">
      <c r="A817" s="1"/>
      <c r="B817" s="70"/>
      <c r="C817" s="1"/>
      <c r="D817" s="70"/>
      <c r="E817" s="1"/>
      <c r="F817" s="70"/>
      <c r="G817" s="1"/>
      <c r="H817" s="2"/>
      <c r="I817" s="1"/>
      <c r="J817" s="2"/>
      <c r="K817" s="1"/>
      <c r="L817" s="2"/>
      <c r="M817" s="1"/>
      <c r="N817" s="2"/>
      <c r="O817" s="1"/>
      <c r="P817" s="2"/>
      <c r="Q817" s="1"/>
      <c r="R817" s="2"/>
      <c r="S817" s="1"/>
      <c r="T817" s="2"/>
      <c r="U817" s="1"/>
      <c r="V817" s="2"/>
      <c r="W817" s="1"/>
      <c r="X817" s="2"/>
      <c r="Y817" s="1"/>
      <c r="Z817" s="2"/>
      <c r="AA817" s="1"/>
      <c r="AB817" s="2"/>
      <c r="AC817" s="1"/>
      <c r="AD817" s="2"/>
      <c r="AE817" s="1"/>
      <c r="AF817" s="2"/>
      <c r="AG817" s="1"/>
      <c r="AH817" s="2"/>
      <c r="AI817" s="1"/>
      <c r="AJ817" s="1"/>
    </row>
    <row r="818" spans="1:36" x14ac:dyDescent="0.3">
      <c r="A818" s="1"/>
      <c r="B818" s="70"/>
      <c r="C818" s="1"/>
      <c r="D818" s="70"/>
      <c r="E818" s="1"/>
      <c r="F818" s="70"/>
      <c r="G818" s="1"/>
      <c r="H818" s="2"/>
      <c r="I818" s="1"/>
      <c r="J818" s="2"/>
      <c r="K818" s="1"/>
      <c r="L818" s="2"/>
      <c r="M818" s="1"/>
      <c r="N818" s="2"/>
      <c r="O818" s="1"/>
      <c r="P818" s="2"/>
      <c r="Q818" s="1"/>
      <c r="R818" s="2"/>
      <c r="S818" s="1"/>
      <c r="T818" s="2"/>
      <c r="U818" s="1"/>
      <c r="V818" s="2"/>
      <c r="W818" s="1"/>
      <c r="X818" s="2"/>
      <c r="Y818" s="1"/>
      <c r="Z818" s="2"/>
      <c r="AA818" s="1"/>
      <c r="AB818" s="2"/>
      <c r="AC818" s="1"/>
      <c r="AD818" s="2"/>
      <c r="AE818" s="1"/>
      <c r="AF818" s="2"/>
      <c r="AG818" s="1"/>
      <c r="AH818" s="2"/>
      <c r="AI818" s="1"/>
      <c r="AJ818" s="1"/>
    </row>
    <row r="819" spans="1:36" x14ac:dyDescent="0.3">
      <c r="A819" s="1"/>
      <c r="B819" s="70"/>
      <c r="C819" s="1"/>
      <c r="D819" s="70"/>
      <c r="E819" s="1"/>
      <c r="F819" s="70"/>
      <c r="G819" s="1"/>
      <c r="H819" s="2"/>
      <c r="I819" s="1"/>
      <c r="J819" s="2"/>
      <c r="K819" s="1"/>
      <c r="L819" s="2"/>
      <c r="M819" s="1"/>
      <c r="N819" s="2"/>
      <c r="O819" s="1"/>
      <c r="P819" s="2"/>
      <c r="Q819" s="1"/>
      <c r="R819" s="2"/>
      <c r="S819" s="1"/>
      <c r="T819" s="2"/>
      <c r="U819" s="1"/>
      <c r="V819" s="2"/>
      <c r="W819" s="1"/>
      <c r="X819" s="2"/>
      <c r="Y819" s="1"/>
      <c r="Z819" s="2"/>
      <c r="AA819" s="1"/>
      <c r="AB819" s="2"/>
      <c r="AC819" s="1"/>
      <c r="AD819" s="2"/>
      <c r="AE819" s="1"/>
      <c r="AF819" s="2"/>
      <c r="AG819" s="1"/>
      <c r="AH819" s="2"/>
      <c r="AI819" s="1"/>
      <c r="AJ819" s="1"/>
    </row>
    <row r="820" spans="1:36" x14ac:dyDescent="0.3">
      <c r="A820" s="1"/>
      <c r="B820" s="70"/>
      <c r="C820" s="1"/>
      <c r="D820" s="70"/>
      <c r="E820" s="1"/>
      <c r="F820" s="70"/>
      <c r="G820" s="1"/>
      <c r="H820" s="2"/>
      <c r="I820" s="1"/>
      <c r="J820" s="2"/>
      <c r="K820" s="1"/>
      <c r="L820" s="2"/>
      <c r="M820" s="1"/>
      <c r="N820" s="2"/>
      <c r="O820" s="1"/>
      <c r="P820" s="2"/>
      <c r="Q820" s="1"/>
      <c r="R820" s="2"/>
      <c r="S820" s="1"/>
      <c r="T820" s="2"/>
      <c r="U820" s="1"/>
      <c r="V820" s="2"/>
      <c r="W820" s="1"/>
      <c r="X820" s="2"/>
      <c r="Y820" s="1"/>
      <c r="Z820" s="2"/>
      <c r="AA820" s="1"/>
      <c r="AB820" s="2"/>
      <c r="AC820" s="1"/>
      <c r="AD820" s="2"/>
      <c r="AE820" s="1"/>
      <c r="AF820" s="2"/>
      <c r="AG820" s="1"/>
      <c r="AH820" s="2"/>
      <c r="AI820" s="1"/>
      <c r="AJ820" s="1"/>
    </row>
    <row r="821" spans="1:36" x14ac:dyDescent="0.3">
      <c r="A821" s="1"/>
      <c r="B821" s="70"/>
      <c r="C821" s="1"/>
      <c r="D821" s="70"/>
      <c r="E821" s="1"/>
      <c r="F821" s="70"/>
      <c r="G821" s="1"/>
      <c r="H821" s="2"/>
      <c r="I821" s="1"/>
      <c r="J821" s="2"/>
      <c r="K821" s="1"/>
      <c r="L821" s="2"/>
      <c r="M821" s="1"/>
      <c r="N821" s="2"/>
      <c r="O821" s="1"/>
      <c r="P821" s="2"/>
      <c r="Q821" s="1"/>
      <c r="R821" s="2"/>
      <c r="S821" s="1"/>
      <c r="T821" s="2"/>
      <c r="U821" s="1"/>
      <c r="V821" s="2"/>
      <c r="W821" s="1"/>
      <c r="X821" s="2"/>
      <c r="Y821" s="1"/>
      <c r="Z821" s="2"/>
      <c r="AA821" s="1"/>
      <c r="AB821" s="2"/>
      <c r="AC821" s="1"/>
      <c r="AD821" s="2"/>
      <c r="AE821" s="1"/>
      <c r="AF821" s="2"/>
      <c r="AG821" s="1"/>
      <c r="AH821" s="2"/>
      <c r="AI821" s="1"/>
      <c r="AJ821" s="1"/>
    </row>
    <row r="822" spans="1:36" x14ac:dyDescent="0.3">
      <c r="A822" s="1"/>
      <c r="B822" s="70"/>
      <c r="C822" s="1"/>
      <c r="D822" s="70"/>
      <c r="E822" s="1"/>
      <c r="F822" s="70"/>
      <c r="G822" s="1"/>
      <c r="H822" s="2"/>
      <c r="I822" s="1"/>
      <c r="J822" s="2"/>
      <c r="K822" s="1"/>
      <c r="L822" s="2"/>
      <c r="M822" s="1"/>
      <c r="N822" s="2"/>
      <c r="O822" s="1"/>
      <c r="P822" s="2"/>
      <c r="Q822" s="1"/>
      <c r="R822" s="2"/>
      <c r="S822" s="1"/>
      <c r="T822" s="2"/>
      <c r="U822" s="1"/>
      <c r="V822" s="2"/>
      <c r="W822" s="1"/>
      <c r="X822" s="2"/>
      <c r="Y822" s="1"/>
      <c r="Z822" s="2"/>
      <c r="AA822" s="1"/>
      <c r="AB822" s="2"/>
      <c r="AC822" s="1"/>
      <c r="AD822" s="2"/>
      <c r="AE822" s="1"/>
      <c r="AF822" s="2"/>
      <c r="AG822" s="1"/>
      <c r="AH822" s="2"/>
      <c r="AI822" s="1"/>
      <c r="AJ822" s="1"/>
    </row>
    <row r="823" spans="1:36" x14ac:dyDescent="0.3">
      <c r="A823" s="1"/>
      <c r="B823" s="70"/>
      <c r="C823" s="1"/>
      <c r="D823" s="70"/>
      <c r="E823" s="1"/>
      <c r="F823" s="70"/>
      <c r="G823" s="1"/>
      <c r="H823" s="2"/>
      <c r="I823" s="1"/>
      <c r="J823" s="2"/>
      <c r="K823" s="1"/>
      <c r="L823" s="2"/>
      <c r="M823" s="1"/>
      <c r="N823" s="2"/>
      <c r="O823" s="1"/>
      <c r="P823" s="2"/>
      <c r="Q823" s="1"/>
      <c r="R823" s="2"/>
      <c r="S823" s="1"/>
      <c r="T823" s="2"/>
      <c r="U823" s="1"/>
      <c r="V823" s="2"/>
      <c r="W823" s="1"/>
      <c r="X823" s="2"/>
      <c r="Y823" s="1"/>
      <c r="Z823" s="2"/>
      <c r="AA823" s="1"/>
      <c r="AB823" s="2"/>
      <c r="AC823" s="1"/>
      <c r="AD823" s="2"/>
      <c r="AE823" s="1"/>
      <c r="AF823" s="2"/>
      <c r="AG823" s="1"/>
      <c r="AH823" s="2"/>
      <c r="AI823" s="1"/>
      <c r="AJ823" s="1"/>
    </row>
    <row r="824" spans="1:36" x14ac:dyDescent="0.3">
      <c r="A824" s="1"/>
      <c r="B824" s="70"/>
      <c r="C824" s="1"/>
      <c r="D824" s="70"/>
      <c r="E824" s="1"/>
      <c r="F824" s="70"/>
      <c r="G824" s="1"/>
      <c r="H824" s="2"/>
      <c r="I824" s="1"/>
      <c r="J824" s="2"/>
      <c r="K824" s="1"/>
      <c r="L824" s="2"/>
      <c r="M824" s="1"/>
      <c r="N824" s="2"/>
      <c r="O824" s="1"/>
      <c r="P824" s="2"/>
      <c r="Q824" s="1"/>
      <c r="R824" s="2"/>
      <c r="S824" s="1"/>
      <c r="T824" s="2"/>
      <c r="U824" s="1"/>
      <c r="V824" s="2"/>
      <c r="W824" s="1"/>
      <c r="X824" s="2"/>
      <c r="Y824" s="1"/>
      <c r="Z824" s="2"/>
      <c r="AA824" s="1"/>
      <c r="AB824" s="2"/>
      <c r="AC824" s="1"/>
      <c r="AD824" s="2"/>
      <c r="AE824" s="1"/>
      <c r="AF824" s="2"/>
      <c r="AG824" s="1"/>
      <c r="AH824" s="2"/>
      <c r="AI824" s="1"/>
      <c r="AJ824" s="1"/>
    </row>
    <row r="825" spans="1:36" x14ac:dyDescent="0.3">
      <c r="A825" s="1"/>
      <c r="B825" s="70"/>
      <c r="C825" s="1"/>
      <c r="D825" s="70"/>
      <c r="E825" s="1"/>
      <c r="F825" s="70"/>
      <c r="G825" s="1"/>
      <c r="H825" s="2"/>
      <c r="I825" s="1"/>
      <c r="J825" s="2"/>
      <c r="K825" s="1"/>
      <c r="L825" s="2"/>
      <c r="M825" s="1"/>
      <c r="N825" s="2"/>
      <c r="O825" s="1"/>
      <c r="P825" s="2"/>
      <c r="Q825" s="1"/>
      <c r="R825" s="2"/>
      <c r="S825" s="1"/>
      <c r="T825" s="2"/>
      <c r="U825" s="1"/>
      <c r="V825" s="2"/>
      <c r="W825" s="1"/>
      <c r="X825" s="2"/>
      <c r="Y825" s="1"/>
      <c r="Z825" s="2"/>
      <c r="AA825" s="1"/>
      <c r="AB825" s="2"/>
      <c r="AC825" s="1"/>
      <c r="AD825" s="2"/>
      <c r="AE825" s="1"/>
      <c r="AF825" s="2"/>
      <c r="AG825" s="1"/>
      <c r="AH825" s="2"/>
      <c r="AI825" s="1"/>
      <c r="AJ825" s="1"/>
    </row>
    <row r="826" spans="1:36" x14ac:dyDescent="0.3">
      <c r="A826" s="1"/>
      <c r="B826" s="70"/>
      <c r="C826" s="1"/>
      <c r="D826" s="70"/>
      <c r="E826" s="1"/>
      <c r="F826" s="70"/>
      <c r="G826" s="1"/>
      <c r="H826" s="2"/>
      <c r="I826" s="1"/>
      <c r="J826" s="2"/>
      <c r="K826" s="1"/>
      <c r="L826" s="2"/>
      <c r="M826" s="1"/>
      <c r="N826" s="2"/>
      <c r="O826" s="1"/>
      <c r="P826" s="2"/>
      <c r="Q826" s="1"/>
      <c r="R826" s="2"/>
      <c r="S826" s="1"/>
      <c r="T826" s="2"/>
      <c r="U826" s="1"/>
      <c r="V826" s="2"/>
      <c r="W826" s="1"/>
      <c r="X826" s="2"/>
      <c r="Y826" s="1"/>
      <c r="Z826" s="2"/>
      <c r="AA826" s="1"/>
      <c r="AB826" s="2"/>
      <c r="AC826" s="1"/>
      <c r="AD826" s="2"/>
      <c r="AE826" s="1"/>
      <c r="AF826" s="2"/>
      <c r="AG826" s="1"/>
      <c r="AH826" s="2"/>
      <c r="AI826" s="1"/>
      <c r="AJ826" s="1"/>
    </row>
    <row r="827" spans="1:36" x14ac:dyDescent="0.3">
      <c r="A827" s="1"/>
      <c r="B827" s="70"/>
      <c r="C827" s="1"/>
      <c r="D827" s="70"/>
      <c r="E827" s="1"/>
      <c r="F827" s="70"/>
      <c r="G827" s="1"/>
      <c r="H827" s="2"/>
      <c r="I827" s="1"/>
      <c r="J827" s="2"/>
      <c r="K827" s="1"/>
      <c r="L827" s="2"/>
      <c r="M827" s="1"/>
      <c r="N827" s="2"/>
      <c r="O827" s="1"/>
      <c r="P827" s="2"/>
      <c r="Q827" s="1"/>
      <c r="R827" s="2"/>
      <c r="S827" s="1"/>
      <c r="T827" s="2"/>
      <c r="U827" s="1"/>
      <c r="V827" s="2"/>
      <c r="W827" s="1"/>
      <c r="X827" s="2"/>
      <c r="Y827" s="1"/>
      <c r="Z827" s="2"/>
      <c r="AA827" s="1"/>
      <c r="AB827" s="2"/>
      <c r="AC827" s="1"/>
      <c r="AD827" s="2"/>
      <c r="AE827" s="1"/>
      <c r="AF827" s="2"/>
      <c r="AG827" s="1"/>
      <c r="AH827" s="2"/>
      <c r="AI827" s="1"/>
      <c r="AJ827" s="1"/>
    </row>
    <row r="828" spans="1:36" x14ac:dyDescent="0.3">
      <c r="A828" s="1"/>
      <c r="B828" s="70"/>
      <c r="C828" s="1"/>
      <c r="D828" s="70"/>
      <c r="E828" s="1"/>
      <c r="F828" s="70"/>
      <c r="G828" s="1"/>
      <c r="H828" s="2"/>
      <c r="I828" s="1"/>
      <c r="J828" s="2"/>
      <c r="K828" s="1"/>
      <c r="L828" s="2"/>
      <c r="M828" s="1"/>
      <c r="N828" s="2"/>
      <c r="O828" s="1"/>
      <c r="P828" s="2"/>
      <c r="Q828" s="1"/>
      <c r="R828" s="2"/>
      <c r="S828" s="1"/>
      <c r="T828" s="2"/>
      <c r="U828" s="1"/>
      <c r="V828" s="2"/>
      <c r="W828" s="1"/>
      <c r="X828" s="2"/>
      <c r="Y828" s="1"/>
      <c r="Z828" s="2"/>
      <c r="AA828" s="1"/>
      <c r="AB828" s="2"/>
      <c r="AC828" s="1"/>
      <c r="AD828" s="2"/>
      <c r="AE828" s="1"/>
      <c r="AF828" s="2"/>
      <c r="AG828" s="1"/>
      <c r="AH828" s="2"/>
      <c r="AI828" s="1"/>
      <c r="AJ828" s="1"/>
    </row>
    <row r="829" spans="1:36" x14ac:dyDescent="0.3">
      <c r="A829" s="1"/>
      <c r="B829" s="70"/>
      <c r="C829" s="1"/>
      <c r="D829" s="70"/>
      <c r="E829" s="1"/>
      <c r="F829" s="70"/>
      <c r="G829" s="1"/>
      <c r="H829" s="2"/>
      <c r="I829" s="1"/>
      <c r="J829" s="2"/>
      <c r="K829" s="1"/>
      <c r="L829" s="2"/>
      <c r="M829" s="1"/>
      <c r="N829" s="2"/>
      <c r="O829" s="1"/>
      <c r="P829" s="2"/>
      <c r="Q829" s="1"/>
      <c r="R829" s="2"/>
      <c r="S829" s="1"/>
      <c r="T829" s="2"/>
      <c r="U829" s="1"/>
      <c r="V829" s="2"/>
      <c r="W829" s="1"/>
      <c r="X829" s="2"/>
      <c r="Y829" s="1"/>
      <c r="Z829" s="2"/>
      <c r="AA829" s="1"/>
      <c r="AB829" s="2"/>
      <c r="AC829" s="1"/>
      <c r="AD829" s="2"/>
      <c r="AE829" s="1"/>
      <c r="AF829" s="2"/>
      <c r="AG829" s="1"/>
      <c r="AH829" s="2"/>
      <c r="AI829" s="1"/>
      <c r="AJ829" s="1"/>
    </row>
    <row r="830" spans="1:36" x14ac:dyDescent="0.3">
      <c r="A830" s="1"/>
      <c r="B830" s="70"/>
      <c r="C830" s="1"/>
      <c r="D830" s="70"/>
      <c r="E830" s="1"/>
      <c r="F830" s="70"/>
      <c r="G830" s="1"/>
      <c r="H830" s="2"/>
      <c r="I830" s="1"/>
      <c r="J830" s="2"/>
      <c r="K830" s="1"/>
      <c r="L830" s="2"/>
      <c r="M830" s="1"/>
      <c r="N830" s="2"/>
      <c r="O830" s="1"/>
      <c r="P830" s="2"/>
      <c r="Q830" s="1"/>
      <c r="R830" s="2"/>
      <c r="S830" s="1"/>
      <c r="T830" s="2"/>
      <c r="U830" s="1"/>
      <c r="V830" s="2"/>
      <c r="W830" s="1"/>
      <c r="X830" s="2"/>
      <c r="Y830" s="1"/>
      <c r="Z830" s="2"/>
      <c r="AA830" s="1"/>
      <c r="AB830" s="2"/>
      <c r="AC830" s="1"/>
      <c r="AD830" s="2"/>
      <c r="AE830" s="1"/>
      <c r="AF830" s="2"/>
      <c r="AG830" s="1"/>
      <c r="AH830" s="2"/>
      <c r="AI830" s="1"/>
      <c r="AJ830" s="1"/>
    </row>
    <row r="831" spans="1:36" x14ac:dyDescent="0.3">
      <c r="A831" s="1"/>
      <c r="B831" s="70"/>
      <c r="C831" s="1"/>
      <c r="D831" s="70"/>
      <c r="E831" s="1"/>
      <c r="F831" s="70"/>
      <c r="G831" s="1"/>
      <c r="H831" s="2"/>
      <c r="I831" s="1"/>
      <c r="J831" s="2"/>
      <c r="K831" s="1"/>
      <c r="L831" s="2"/>
      <c r="M831" s="1"/>
      <c r="N831" s="2"/>
      <c r="O831" s="1"/>
      <c r="P831" s="2"/>
      <c r="Q831" s="1"/>
      <c r="R831" s="2"/>
      <c r="S831" s="1"/>
      <c r="T831" s="2"/>
      <c r="U831" s="1"/>
      <c r="V831" s="2"/>
      <c r="W831" s="1"/>
      <c r="X831" s="2"/>
      <c r="Y831" s="1"/>
      <c r="Z831" s="2"/>
      <c r="AA831" s="1"/>
      <c r="AB831" s="2"/>
      <c r="AC831" s="1"/>
      <c r="AD831" s="2"/>
      <c r="AE831" s="1"/>
      <c r="AF831" s="2"/>
      <c r="AG831" s="1"/>
      <c r="AH831" s="2"/>
      <c r="AI831" s="1"/>
      <c r="AJ831" s="1"/>
    </row>
    <row r="832" spans="1:36" x14ac:dyDescent="0.3">
      <c r="A832" s="1"/>
      <c r="B832" s="70"/>
      <c r="C832" s="1"/>
      <c r="D832" s="70"/>
      <c r="E832" s="1"/>
      <c r="F832" s="70"/>
      <c r="G832" s="1"/>
      <c r="H832" s="2"/>
      <c r="I832" s="1"/>
      <c r="J832" s="2"/>
      <c r="K832" s="1"/>
      <c r="L832" s="2"/>
      <c r="M832" s="1"/>
      <c r="N832" s="2"/>
      <c r="O832" s="1"/>
      <c r="P832" s="2"/>
      <c r="Q832" s="1"/>
      <c r="R832" s="2"/>
      <c r="S832" s="1"/>
      <c r="T832" s="2"/>
      <c r="U832" s="1"/>
      <c r="V832" s="2"/>
      <c r="W832" s="1"/>
      <c r="X832" s="2"/>
      <c r="Y832" s="1"/>
      <c r="Z832" s="2"/>
      <c r="AA832" s="1"/>
      <c r="AB832" s="2"/>
      <c r="AC832" s="1"/>
      <c r="AD832" s="2"/>
      <c r="AE832" s="1"/>
      <c r="AF832" s="2"/>
      <c r="AG832" s="1"/>
      <c r="AH832" s="2"/>
      <c r="AI832" s="1"/>
      <c r="AJ832" s="1"/>
    </row>
    <row r="833" spans="1:36" x14ac:dyDescent="0.3">
      <c r="A833" s="1"/>
      <c r="B833" s="70"/>
      <c r="C833" s="1"/>
      <c r="D833" s="70"/>
      <c r="E833" s="1"/>
      <c r="F833" s="70"/>
      <c r="G833" s="1"/>
      <c r="H833" s="2"/>
      <c r="I833" s="1"/>
      <c r="J833" s="2"/>
      <c r="K833" s="1"/>
      <c r="L833" s="2"/>
      <c r="M833" s="1"/>
      <c r="N833" s="2"/>
      <c r="O833" s="1"/>
      <c r="P833" s="2"/>
      <c r="Q833" s="1"/>
      <c r="R833" s="2"/>
      <c r="S833" s="1"/>
      <c r="T833" s="2"/>
      <c r="U833" s="1"/>
      <c r="V833" s="2"/>
      <c r="W833" s="1"/>
      <c r="X833" s="2"/>
      <c r="Y833" s="1"/>
      <c r="Z833" s="2"/>
      <c r="AA833" s="1"/>
      <c r="AB833" s="2"/>
      <c r="AC833" s="1"/>
      <c r="AD833" s="2"/>
      <c r="AE833" s="1"/>
      <c r="AF833" s="2"/>
      <c r="AG833" s="1"/>
      <c r="AH833" s="2"/>
      <c r="AI833" s="1"/>
      <c r="AJ833" s="1"/>
    </row>
    <row r="834" spans="1:36" x14ac:dyDescent="0.3">
      <c r="A834" s="1"/>
      <c r="B834" s="70"/>
      <c r="C834" s="1"/>
      <c r="D834" s="70"/>
      <c r="E834" s="1"/>
      <c r="F834" s="70"/>
      <c r="G834" s="1"/>
      <c r="H834" s="2"/>
      <c r="I834" s="1"/>
      <c r="J834" s="2"/>
      <c r="K834" s="1"/>
      <c r="L834" s="2"/>
      <c r="M834" s="1"/>
      <c r="N834" s="2"/>
      <c r="O834" s="1"/>
      <c r="P834" s="2"/>
      <c r="Q834" s="1"/>
      <c r="R834" s="2"/>
      <c r="S834" s="1"/>
      <c r="T834" s="2"/>
      <c r="U834" s="1"/>
      <c r="V834" s="2"/>
      <c r="W834" s="1"/>
      <c r="X834" s="2"/>
      <c r="Y834" s="1"/>
      <c r="Z834" s="2"/>
      <c r="AA834" s="1"/>
      <c r="AB834" s="2"/>
      <c r="AC834" s="1"/>
      <c r="AD834" s="2"/>
      <c r="AE834" s="1"/>
      <c r="AF834" s="2"/>
      <c r="AG834" s="1"/>
      <c r="AH834" s="2"/>
      <c r="AI834" s="1"/>
      <c r="AJ834" s="1"/>
    </row>
    <row r="835" spans="1:36" x14ac:dyDescent="0.3">
      <c r="A835" s="1"/>
      <c r="B835" s="70"/>
      <c r="C835" s="1"/>
      <c r="D835" s="70"/>
      <c r="E835" s="1"/>
      <c r="F835" s="70"/>
      <c r="G835" s="1"/>
      <c r="H835" s="2"/>
      <c r="I835" s="1"/>
      <c r="J835" s="2"/>
      <c r="K835" s="1"/>
      <c r="L835" s="2"/>
      <c r="M835" s="1"/>
      <c r="N835" s="2"/>
      <c r="O835" s="1"/>
      <c r="P835" s="2"/>
      <c r="Q835" s="1"/>
      <c r="R835" s="2"/>
      <c r="S835" s="1"/>
      <c r="T835" s="2"/>
      <c r="U835" s="1"/>
      <c r="V835" s="2"/>
      <c r="W835" s="1"/>
      <c r="X835" s="2"/>
      <c r="Y835" s="1"/>
      <c r="Z835" s="2"/>
      <c r="AA835" s="1"/>
      <c r="AB835" s="2"/>
      <c r="AC835" s="1"/>
      <c r="AD835" s="2"/>
      <c r="AE835" s="1"/>
      <c r="AF835" s="2"/>
      <c r="AG835" s="1"/>
      <c r="AH835" s="2"/>
      <c r="AI835" s="1"/>
      <c r="AJ835" s="1"/>
    </row>
    <row r="836" spans="1:36" x14ac:dyDescent="0.3">
      <c r="A836" s="1"/>
      <c r="B836" s="70"/>
      <c r="C836" s="1"/>
      <c r="D836" s="70"/>
      <c r="E836" s="1"/>
      <c r="F836" s="70"/>
      <c r="G836" s="1"/>
      <c r="H836" s="2"/>
      <c r="I836" s="1"/>
      <c r="J836" s="2"/>
      <c r="K836" s="1"/>
      <c r="L836" s="2"/>
      <c r="M836" s="1"/>
      <c r="N836" s="2"/>
      <c r="O836" s="1"/>
      <c r="P836" s="2"/>
      <c r="Q836" s="1"/>
      <c r="R836" s="2"/>
      <c r="S836" s="1"/>
      <c r="T836" s="2"/>
      <c r="U836" s="1"/>
      <c r="V836" s="2"/>
      <c r="W836" s="1"/>
      <c r="X836" s="2"/>
      <c r="Y836" s="1"/>
      <c r="Z836" s="2"/>
      <c r="AA836" s="1"/>
      <c r="AB836" s="2"/>
      <c r="AC836" s="1"/>
      <c r="AD836" s="2"/>
      <c r="AE836" s="1"/>
      <c r="AF836" s="2"/>
      <c r="AG836" s="1"/>
      <c r="AH836" s="2"/>
      <c r="AI836" s="1"/>
      <c r="AJ836" s="1"/>
    </row>
    <row r="837" spans="1:36" x14ac:dyDescent="0.3">
      <c r="A837" s="1"/>
      <c r="B837" s="70"/>
      <c r="C837" s="1"/>
      <c r="D837" s="70"/>
      <c r="E837" s="1"/>
      <c r="F837" s="70"/>
      <c r="G837" s="1"/>
      <c r="H837" s="2"/>
      <c r="I837" s="1"/>
      <c r="J837" s="2"/>
      <c r="K837" s="1"/>
      <c r="L837" s="2"/>
      <c r="M837" s="1"/>
      <c r="N837" s="2"/>
      <c r="O837" s="1"/>
      <c r="P837" s="2"/>
      <c r="Q837" s="1"/>
      <c r="R837" s="2"/>
      <c r="S837" s="1"/>
      <c r="T837" s="2"/>
      <c r="U837" s="1"/>
      <c r="V837" s="2"/>
      <c r="W837" s="1"/>
      <c r="X837" s="2"/>
      <c r="Y837" s="1"/>
      <c r="Z837" s="2"/>
      <c r="AA837" s="1"/>
      <c r="AB837" s="2"/>
      <c r="AC837" s="1"/>
      <c r="AD837" s="2"/>
      <c r="AE837" s="1"/>
      <c r="AF837" s="2"/>
      <c r="AG837" s="1"/>
      <c r="AH837" s="2"/>
      <c r="AI837" s="1"/>
      <c r="AJ837" s="1"/>
    </row>
    <row r="838" spans="1:36" x14ac:dyDescent="0.3">
      <c r="A838" s="1"/>
      <c r="B838" s="70"/>
      <c r="C838" s="1"/>
      <c r="D838" s="70"/>
      <c r="E838" s="1"/>
      <c r="F838" s="70"/>
      <c r="G838" s="1"/>
      <c r="H838" s="2"/>
      <c r="I838" s="1"/>
      <c r="J838" s="2"/>
      <c r="K838" s="1"/>
      <c r="L838" s="2"/>
      <c r="M838" s="1"/>
      <c r="N838" s="2"/>
      <c r="O838" s="1"/>
      <c r="P838" s="2"/>
      <c r="Q838" s="1"/>
      <c r="R838" s="2"/>
      <c r="S838" s="1"/>
      <c r="T838" s="2"/>
      <c r="U838" s="1"/>
      <c r="V838" s="2"/>
      <c r="W838" s="1"/>
      <c r="X838" s="2"/>
      <c r="Y838" s="1"/>
      <c r="Z838" s="2"/>
      <c r="AA838" s="1"/>
      <c r="AB838" s="2"/>
      <c r="AC838" s="1"/>
      <c r="AD838" s="2"/>
      <c r="AE838" s="1"/>
      <c r="AF838" s="2"/>
      <c r="AG838" s="1"/>
      <c r="AH838" s="2"/>
      <c r="AI838" s="1"/>
      <c r="AJ838" s="1"/>
    </row>
    <row r="839" spans="1:36" x14ac:dyDescent="0.3">
      <c r="A839" s="1"/>
      <c r="B839" s="70"/>
      <c r="C839" s="1"/>
      <c r="D839" s="70"/>
      <c r="E839" s="1"/>
      <c r="F839" s="70"/>
      <c r="G839" s="1"/>
      <c r="H839" s="2"/>
      <c r="I839" s="1"/>
      <c r="J839" s="2"/>
      <c r="K839" s="1"/>
      <c r="L839" s="2"/>
      <c r="M839" s="1"/>
      <c r="N839" s="2"/>
      <c r="O839" s="1"/>
      <c r="P839" s="2"/>
      <c r="Q839" s="1"/>
      <c r="R839" s="2"/>
      <c r="S839" s="1"/>
      <c r="T839" s="2"/>
      <c r="U839" s="1"/>
      <c r="V839" s="2"/>
      <c r="W839" s="1"/>
      <c r="X839" s="2"/>
      <c r="Y839" s="1"/>
      <c r="Z839" s="2"/>
      <c r="AA839" s="1"/>
      <c r="AB839" s="2"/>
      <c r="AC839" s="1"/>
      <c r="AD839" s="2"/>
      <c r="AE839" s="1"/>
      <c r="AF839" s="2"/>
      <c r="AG839" s="1"/>
      <c r="AH839" s="2"/>
      <c r="AI839" s="1"/>
      <c r="AJ839" s="1"/>
    </row>
    <row r="840" spans="1:36" x14ac:dyDescent="0.3">
      <c r="A840" s="1"/>
      <c r="B840" s="70"/>
      <c r="C840" s="1"/>
      <c r="D840" s="70"/>
      <c r="E840" s="1"/>
      <c r="F840" s="70"/>
      <c r="G840" s="1"/>
      <c r="H840" s="2"/>
      <c r="I840" s="1"/>
      <c r="J840" s="2"/>
      <c r="K840" s="1"/>
      <c r="L840" s="2"/>
      <c r="M840" s="1"/>
      <c r="N840" s="2"/>
      <c r="O840" s="1"/>
      <c r="P840" s="2"/>
      <c r="Q840" s="1"/>
      <c r="R840" s="2"/>
      <c r="S840" s="1"/>
      <c r="T840" s="2"/>
      <c r="U840" s="1"/>
      <c r="V840" s="2"/>
      <c r="W840" s="1"/>
      <c r="X840" s="2"/>
      <c r="Y840" s="1"/>
      <c r="Z840" s="2"/>
      <c r="AA840" s="1"/>
      <c r="AB840" s="2"/>
      <c r="AC840" s="1"/>
      <c r="AD840" s="2"/>
      <c r="AE840" s="1"/>
      <c r="AF840" s="2"/>
      <c r="AG840" s="1"/>
      <c r="AH840" s="2"/>
      <c r="AI840" s="1"/>
      <c r="AJ840" s="1"/>
    </row>
    <row r="841" spans="1:36" x14ac:dyDescent="0.3">
      <c r="A841" s="1"/>
      <c r="B841" s="70"/>
      <c r="C841" s="1"/>
      <c r="D841" s="70"/>
      <c r="E841" s="1"/>
      <c r="F841" s="70"/>
      <c r="G841" s="1"/>
      <c r="H841" s="2"/>
      <c r="I841" s="1"/>
      <c r="J841" s="2"/>
      <c r="K841" s="1"/>
      <c r="L841" s="2"/>
      <c r="M841" s="1"/>
      <c r="N841" s="2"/>
      <c r="O841" s="1"/>
      <c r="P841" s="2"/>
      <c r="Q841" s="1"/>
      <c r="R841" s="2"/>
      <c r="S841" s="1"/>
      <c r="T841" s="2"/>
      <c r="U841" s="1"/>
      <c r="V841" s="2"/>
      <c r="W841" s="1"/>
      <c r="X841" s="2"/>
      <c r="Y841" s="1"/>
      <c r="Z841" s="2"/>
      <c r="AA841" s="1"/>
      <c r="AB841" s="2"/>
      <c r="AC841" s="1"/>
      <c r="AD841" s="2"/>
      <c r="AE841" s="1"/>
      <c r="AF841" s="2"/>
      <c r="AG841" s="1"/>
      <c r="AH841" s="2"/>
      <c r="AI841" s="1"/>
      <c r="AJ841" s="1"/>
    </row>
    <row r="842" spans="1:36" x14ac:dyDescent="0.3">
      <c r="A842" s="1"/>
      <c r="B842" s="70"/>
      <c r="C842" s="1"/>
      <c r="D842" s="70"/>
      <c r="E842" s="1"/>
      <c r="F842" s="70"/>
      <c r="G842" s="1"/>
      <c r="H842" s="2"/>
      <c r="I842" s="1"/>
      <c r="J842" s="2"/>
      <c r="K842" s="1"/>
      <c r="L842" s="2"/>
      <c r="M842" s="1"/>
      <c r="N842" s="2"/>
      <c r="O842" s="1"/>
      <c r="P842" s="2"/>
      <c r="Q842" s="1"/>
      <c r="R842" s="2"/>
      <c r="S842" s="1"/>
      <c r="T842" s="2"/>
      <c r="U842" s="1"/>
      <c r="V842" s="2"/>
      <c r="W842" s="1"/>
      <c r="X842" s="2"/>
      <c r="Y842" s="1"/>
      <c r="Z842" s="2"/>
      <c r="AA842" s="1"/>
      <c r="AB842" s="2"/>
      <c r="AC842" s="1"/>
      <c r="AD842" s="2"/>
      <c r="AE842" s="1"/>
      <c r="AF842" s="2"/>
      <c r="AG842" s="1"/>
      <c r="AH842" s="2"/>
      <c r="AI842" s="1"/>
      <c r="AJ842" s="1"/>
    </row>
    <row r="843" spans="1:36" x14ac:dyDescent="0.3">
      <c r="A843" s="1"/>
      <c r="B843" s="70"/>
      <c r="C843" s="1"/>
      <c r="D843" s="70"/>
      <c r="E843" s="1"/>
      <c r="F843" s="70"/>
      <c r="G843" s="1"/>
      <c r="H843" s="2"/>
      <c r="I843" s="1"/>
      <c r="J843" s="2"/>
      <c r="K843" s="1"/>
      <c r="L843" s="2"/>
      <c r="M843" s="1"/>
      <c r="N843" s="2"/>
      <c r="O843" s="1"/>
      <c r="P843" s="2"/>
      <c r="Q843" s="1"/>
      <c r="R843" s="2"/>
      <c r="S843" s="1"/>
      <c r="T843" s="2"/>
      <c r="U843" s="1"/>
      <c r="V843" s="2"/>
      <c r="W843" s="1"/>
      <c r="X843" s="2"/>
      <c r="Y843" s="1"/>
      <c r="Z843" s="2"/>
      <c r="AA843" s="1"/>
      <c r="AB843" s="2"/>
      <c r="AC843" s="1"/>
      <c r="AD843" s="2"/>
      <c r="AE843" s="1"/>
      <c r="AF843" s="2"/>
      <c r="AG843" s="1"/>
      <c r="AH843" s="2"/>
      <c r="AI843" s="1"/>
      <c r="AJ843" s="1"/>
    </row>
    <row r="844" spans="1:36" x14ac:dyDescent="0.3">
      <c r="A844" s="1"/>
      <c r="B844" s="70"/>
      <c r="C844" s="1"/>
      <c r="D844" s="70"/>
      <c r="E844" s="1"/>
      <c r="F844" s="70"/>
      <c r="G844" s="1"/>
      <c r="H844" s="2"/>
      <c r="I844" s="1"/>
      <c r="J844" s="2"/>
      <c r="K844" s="1"/>
      <c r="L844" s="2"/>
      <c r="M844" s="1"/>
      <c r="N844" s="2"/>
      <c r="O844" s="1"/>
      <c r="P844" s="2"/>
      <c r="Q844" s="1"/>
      <c r="R844" s="2"/>
      <c r="S844" s="1"/>
      <c r="T844" s="2"/>
      <c r="U844" s="1"/>
      <c r="V844" s="2"/>
      <c r="W844" s="1"/>
      <c r="X844" s="2"/>
      <c r="Y844" s="1"/>
      <c r="Z844" s="2"/>
      <c r="AA844" s="1"/>
      <c r="AB844" s="2"/>
      <c r="AC844" s="1"/>
      <c r="AD844" s="2"/>
      <c r="AE844" s="1"/>
      <c r="AF844" s="2"/>
      <c r="AG844" s="1"/>
      <c r="AH844" s="2"/>
      <c r="AI844" s="1"/>
      <c r="AJ844" s="1"/>
    </row>
    <row r="845" spans="1:36" x14ac:dyDescent="0.3">
      <c r="A845" s="1"/>
      <c r="B845" s="70"/>
      <c r="C845" s="1"/>
      <c r="D845" s="70"/>
      <c r="E845" s="1"/>
      <c r="F845" s="70"/>
      <c r="G845" s="1"/>
      <c r="H845" s="2"/>
      <c r="I845" s="1"/>
      <c r="J845" s="2"/>
      <c r="K845" s="1"/>
      <c r="L845" s="2"/>
      <c r="M845" s="1"/>
      <c r="N845" s="2"/>
      <c r="O845" s="1"/>
      <c r="P845" s="2"/>
      <c r="Q845" s="1"/>
      <c r="R845" s="2"/>
      <c r="S845" s="1"/>
      <c r="T845" s="2"/>
      <c r="U845" s="1"/>
      <c r="V845" s="2"/>
      <c r="W845" s="1"/>
      <c r="X845" s="2"/>
      <c r="Y845" s="1"/>
      <c r="Z845" s="2"/>
      <c r="AA845" s="1"/>
      <c r="AB845" s="2"/>
      <c r="AC845" s="1"/>
      <c r="AD845" s="2"/>
      <c r="AE845" s="1"/>
      <c r="AF845" s="2"/>
      <c r="AG845" s="1"/>
      <c r="AH845" s="2"/>
      <c r="AI845" s="1"/>
      <c r="AJ845" s="1"/>
    </row>
    <row r="846" spans="1:36" x14ac:dyDescent="0.3">
      <c r="A846" s="1"/>
      <c r="B846" s="70"/>
      <c r="C846" s="1"/>
      <c r="D846" s="70"/>
      <c r="E846" s="1"/>
      <c r="F846" s="70"/>
      <c r="G846" s="1"/>
      <c r="H846" s="2"/>
      <c r="I846" s="1"/>
      <c r="J846" s="2"/>
      <c r="K846" s="1"/>
      <c r="L846" s="2"/>
      <c r="M846" s="1"/>
      <c r="N846" s="2"/>
      <c r="O846" s="1"/>
      <c r="P846" s="2"/>
      <c r="Q846" s="1"/>
      <c r="R846" s="2"/>
      <c r="S846" s="1"/>
      <c r="T846" s="2"/>
      <c r="U846" s="1"/>
      <c r="V846" s="2"/>
      <c r="W846" s="1"/>
      <c r="X846" s="2"/>
      <c r="Y846" s="1"/>
      <c r="Z846" s="2"/>
      <c r="AA846" s="1"/>
      <c r="AB846" s="2"/>
      <c r="AC846" s="1"/>
      <c r="AD846" s="2"/>
      <c r="AE846" s="1"/>
      <c r="AF846" s="2"/>
      <c r="AG846" s="1"/>
      <c r="AH846" s="2"/>
      <c r="AI846" s="1"/>
      <c r="AJ846" s="1"/>
    </row>
    <row r="847" spans="1:36" x14ac:dyDescent="0.3">
      <c r="A847" s="1"/>
      <c r="B847" s="70"/>
      <c r="C847" s="1"/>
      <c r="D847" s="70"/>
      <c r="E847" s="1"/>
      <c r="F847" s="70"/>
      <c r="G847" s="1"/>
      <c r="H847" s="2"/>
      <c r="I847" s="1"/>
      <c r="J847" s="2"/>
      <c r="K847" s="1"/>
      <c r="L847" s="2"/>
      <c r="M847" s="1"/>
      <c r="N847" s="2"/>
      <c r="O847" s="1"/>
      <c r="P847" s="2"/>
      <c r="Q847" s="1"/>
      <c r="R847" s="2"/>
      <c r="S847" s="1"/>
      <c r="T847" s="2"/>
      <c r="U847" s="1"/>
      <c r="V847" s="2"/>
      <c r="W847" s="1"/>
      <c r="X847" s="2"/>
      <c r="Y847" s="1"/>
      <c r="Z847" s="2"/>
      <c r="AA847" s="1"/>
      <c r="AB847" s="2"/>
      <c r="AC847" s="1"/>
      <c r="AD847" s="2"/>
      <c r="AE847" s="1"/>
      <c r="AF847" s="2"/>
      <c r="AG847" s="1"/>
      <c r="AH847" s="2"/>
      <c r="AI847" s="1"/>
      <c r="AJ847" s="1"/>
    </row>
    <row r="848" spans="1:36" x14ac:dyDescent="0.3">
      <c r="A848" s="1"/>
      <c r="B848" s="70"/>
      <c r="C848" s="1"/>
      <c r="D848" s="70"/>
      <c r="E848" s="1"/>
      <c r="F848" s="70"/>
      <c r="G848" s="1"/>
      <c r="H848" s="2"/>
      <c r="I848" s="1"/>
      <c r="J848" s="2"/>
      <c r="K848" s="1"/>
      <c r="L848" s="2"/>
      <c r="M848" s="1"/>
      <c r="N848" s="2"/>
      <c r="O848" s="1"/>
      <c r="P848" s="2"/>
      <c r="Q848" s="1"/>
      <c r="R848" s="2"/>
      <c r="S848" s="1"/>
      <c r="T848" s="2"/>
      <c r="U848" s="1"/>
      <c r="V848" s="2"/>
      <c r="W848" s="1"/>
      <c r="X848" s="2"/>
      <c r="Y848" s="1"/>
      <c r="Z848" s="2"/>
      <c r="AA848" s="1"/>
      <c r="AB848" s="2"/>
      <c r="AC848" s="1"/>
      <c r="AD848" s="2"/>
      <c r="AE848" s="1"/>
      <c r="AF848" s="2"/>
      <c r="AG848" s="1"/>
      <c r="AH848" s="2"/>
      <c r="AI848" s="1"/>
      <c r="AJ848" s="1"/>
    </row>
    <row r="849" spans="1:36" x14ac:dyDescent="0.3">
      <c r="A849" s="1"/>
      <c r="B849" s="70"/>
      <c r="C849" s="1"/>
      <c r="D849" s="70"/>
      <c r="E849" s="1"/>
      <c r="F849" s="70"/>
      <c r="G849" s="1"/>
      <c r="H849" s="2"/>
      <c r="I849" s="1"/>
      <c r="J849" s="2"/>
      <c r="K849" s="1"/>
      <c r="L849" s="2"/>
      <c r="M849" s="1"/>
      <c r="N849" s="2"/>
      <c r="O849" s="1"/>
      <c r="P849" s="2"/>
      <c r="Q849" s="1"/>
      <c r="R849" s="2"/>
      <c r="S849" s="1"/>
      <c r="T849" s="2"/>
      <c r="U849" s="1"/>
      <c r="V849" s="2"/>
      <c r="W849" s="1"/>
      <c r="X849" s="2"/>
      <c r="Y849" s="1"/>
      <c r="Z849" s="2"/>
      <c r="AA849" s="1"/>
      <c r="AB849" s="2"/>
      <c r="AC849" s="1"/>
      <c r="AD849" s="2"/>
      <c r="AE849" s="1"/>
      <c r="AF849" s="2"/>
      <c r="AG849" s="1"/>
      <c r="AH849" s="2"/>
      <c r="AI849" s="1"/>
      <c r="AJ849" s="1"/>
    </row>
    <row r="850" spans="1:36" x14ac:dyDescent="0.3">
      <c r="A850" s="1"/>
      <c r="B850" s="70"/>
      <c r="C850" s="1"/>
      <c r="D850" s="70"/>
      <c r="E850" s="1"/>
      <c r="F850" s="70"/>
      <c r="G850" s="1"/>
      <c r="H850" s="2"/>
      <c r="I850" s="1"/>
      <c r="J850" s="2"/>
      <c r="K850" s="1"/>
      <c r="L850" s="2"/>
      <c r="M850" s="1"/>
      <c r="N850" s="2"/>
      <c r="O850" s="1"/>
      <c r="P850" s="2"/>
      <c r="Q850" s="1"/>
      <c r="R850" s="2"/>
      <c r="S850" s="1"/>
      <c r="T850" s="2"/>
      <c r="U850" s="1"/>
      <c r="V850" s="2"/>
      <c r="W850" s="1"/>
      <c r="X850" s="2"/>
      <c r="Y850" s="1"/>
      <c r="Z850" s="2"/>
      <c r="AA850" s="1"/>
      <c r="AB850" s="2"/>
      <c r="AC850" s="1"/>
      <c r="AD850" s="2"/>
      <c r="AE850" s="1"/>
      <c r="AF850" s="2"/>
      <c r="AG850" s="1"/>
      <c r="AH850" s="2"/>
      <c r="AI850" s="1"/>
      <c r="AJ850" s="1"/>
    </row>
    <row r="851" spans="1:36" x14ac:dyDescent="0.3">
      <c r="A851" s="1"/>
      <c r="B851" s="70"/>
      <c r="C851" s="1"/>
      <c r="D851" s="70"/>
      <c r="E851" s="1"/>
      <c r="F851" s="70"/>
      <c r="G851" s="1"/>
      <c r="H851" s="2"/>
      <c r="I851" s="1"/>
      <c r="J851" s="2"/>
      <c r="K851" s="1"/>
      <c r="L851" s="2"/>
      <c r="M851" s="1"/>
      <c r="N851" s="2"/>
      <c r="O851" s="1"/>
      <c r="P851" s="2"/>
      <c r="Q851" s="1"/>
      <c r="R851" s="2"/>
      <c r="S851" s="1"/>
      <c r="T851" s="2"/>
      <c r="U851" s="1"/>
      <c r="V851" s="2"/>
      <c r="W851" s="1"/>
      <c r="X851" s="2"/>
      <c r="Y851" s="1"/>
      <c r="Z851" s="2"/>
      <c r="AA851" s="1"/>
      <c r="AB851" s="2"/>
      <c r="AC851" s="1"/>
      <c r="AD851" s="2"/>
      <c r="AE851" s="1"/>
      <c r="AF851" s="2"/>
      <c r="AG851" s="1"/>
      <c r="AH851" s="2"/>
      <c r="AI851" s="1"/>
      <c r="AJ851" s="1"/>
    </row>
    <row r="852" spans="1:36" x14ac:dyDescent="0.3">
      <c r="A852" s="1"/>
      <c r="B852" s="70"/>
      <c r="C852" s="1"/>
      <c r="D852" s="70"/>
      <c r="E852" s="1"/>
      <c r="F852" s="70"/>
      <c r="G852" s="1"/>
      <c r="H852" s="2"/>
      <c r="I852" s="1"/>
      <c r="J852" s="2"/>
      <c r="K852" s="1"/>
      <c r="L852" s="2"/>
      <c r="M852" s="1"/>
      <c r="N852" s="2"/>
      <c r="O852" s="1"/>
      <c r="P852" s="2"/>
      <c r="Q852" s="1"/>
      <c r="R852" s="2"/>
      <c r="S852" s="1"/>
      <c r="T852" s="2"/>
      <c r="U852" s="1"/>
      <c r="V852" s="2"/>
      <c r="W852" s="1"/>
      <c r="X852" s="2"/>
      <c r="Y852" s="1"/>
      <c r="Z852" s="2"/>
      <c r="AA852" s="1"/>
      <c r="AB852" s="2"/>
      <c r="AC852" s="1"/>
      <c r="AD852" s="2"/>
      <c r="AE852" s="1"/>
      <c r="AF852" s="2"/>
      <c r="AG852" s="1"/>
      <c r="AH852" s="2"/>
      <c r="AI852" s="1"/>
      <c r="AJ852" s="1"/>
    </row>
    <row r="853" spans="1:36" x14ac:dyDescent="0.3">
      <c r="A853" s="1"/>
      <c r="B853" s="70"/>
      <c r="C853" s="1"/>
      <c r="D853" s="70"/>
      <c r="E853" s="1"/>
      <c r="F853" s="70"/>
      <c r="G853" s="1"/>
      <c r="H853" s="2"/>
      <c r="I853" s="1"/>
      <c r="J853" s="2"/>
      <c r="K853" s="1"/>
      <c r="L853" s="2"/>
      <c r="M853" s="1"/>
      <c r="N853" s="2"/>
      <c r="O853" s="1"/>
      <c r="P853" s="2"/>
      <c r="Q853" s="1"/>
      <c r="R853" s="2"/>
      <c r="S853" s="1"/>
      <c r="T853" s="2"/>
      <c r="U853" s="1"/>
      <c r="V853" s="2"/>
      <c r="W853" s="1"/>
      <c r="X853" s="2"/>
      <c r="Y853" s="1"/>
      <c r="Z853" s="2"/>
      <c r="AA853" s="1"/>
      <c r="AB853" s="2"/>
      <c r="AC853" s="1"/>
      <c r="AD853" s="2"/>
      <c r="AE853" s="1"/>
      <c r="AF853" s="2"/>
      <c r="AG853" s="1"/>
      <c r="AH853" s="2"/>
      <c r="AI853" s="1"/>
      <c r="AJ853" s="1"/>
    </row>
    <row r="854" spans="1:36" x14ac:dyDescent="0.3">
      <c r="A854" s="1"/>
      <c r="B854" s="70"/>
      <c r="C854" s="1"/>
      <c r="D854" s="70"/>
      <c r="E854" s="1"/>
      <c r="F854" s="70"/>
      <c r="G854" s="1"/>
      <c r="H854" s="2"/>
      <c r="I854" s="1"/>
      <c r="J854" s="2"/>
      <c r="K854" s="1"/>
      <c r="L854" s="2"/>
      <c r="M854" s="1"/>
      <c r="N854" s="2"/>
      <c r="O854" s="1"/>
      <c r="P854" s="2"/>
      <c r="Q854" s="1"/>
      <c r="R854" s="2"/>
      <c r="S854" s="1"/>
      <c r="T854" s="2"/>
      <c r="U854" s="1"/>
      <c r="V854" s="2"/>
      <c r="W854" s="1"/>
      <c r="X854" s="2"/>
      <c r="Y854" s="1"/>
      <c r="Z854" s="2"/>
      <c r="AA854" s="1"/>
      <c r="AB854" s="2"/>
      <c r="AC854" s="1"/>
      <c r="AD854" s="2"/>
      <c r="AE854" s="1"/>
      <c r="AF854" s="2"/>
      <c r="AG854" s="1"/>
      <c r="AH854" s="2"/>
      <c r="AI854" s="1"/>
      <c r="AJ854" s="1"/>
    </row>
    <row r="855" spans="1:36" x14ac:dyDescent="0.3">
      <c r="A855" s="1"/>
      <c r="B855" s="70"/>
      <c r="C855" s="1"/>
      <c r="D855" s="70"/>
      <c r="E855" s="1"/>
      <c r="F855" s="70"/>
      <c r="G855" s="1"/>
      <c r="H855" s="2"/>
      <c r="I855" s="1"/>
      <c r="J855" s="2"/>
      <c r="K855" s="1"/>
      <c r="L855" s="2"/>
      <c r="M855" s="1"/>
      <c r="N855" s="2"/>
      <c r="O855" s="1"/>
      <c r="P855" s="2"/>
      <c r="Q855" s="1"/>
      <c r="R855" s="2"/>
      <c r="S855" s="1"/>
      <c r="T855" s="2"/>
      <c r="U855" s="1"/>
      <c r="V855" s="2"/>
      <c r="W855" s="1"/>
      <c r="X855" s="2"/>
      <c r="Y855" s="1"/>
      <c r="Z855" s="2"/>
      <c r="AA855" s="1"/>
      <c r="AB855" s="2"/>
      <c r="AC855" s="1"/>
      <c r="AD855" s="2"/>
      <c r="AE855" s="1"/>
      <c r="AF855" s="2"/>
      <c r="AG855" s="1"/>
      <c r="AH855" s="2"/>
      <c r="AI855" s="1"/>
      <c r="AJ855" s="1"/>
    </row>
    <row r="856" spans="1:36" x14ac:dyDescent="0.3">
      <c r="A856" s="1"/>
      <c r="B856" s="70"/>
      <c r="C856" s="1"/>
      <c r="D856" s="70"/>
      <c r="E856" s="1"/>
      <c r="F856" s="70"/>
      <c r="G856" s="1"/>
      <c r="H856" s="2"/>
      <c r="I856" s="1"/>
      <c r="J856" s="2"/>
      <c r="K856" s="1"/>
      <c r="L856" s="2"/>
      <c r="M856" s="1"/>
      <c r="N856" s="2"/>
      <c r="O856" s="1"/>
      <c r="P856" s="2"/>
      <c r="Q856" s="1"/>
      <c r="R856" s="2"/>
      <c r="S856" s="1"/>
      <c r="T856" s="2"/>
      <c r="U856" s="1"/>
      <c r="V856" s="2"/>
      <c r="W856" s="1"/>
      <c r="X856" s="2"/>
      <c r="Y856" s="1"/>
      <c r="Z856" s="2"/>
      <c r="AA856" s="1"/>
      <c r="AB856" s="2"/>
      <c r="AC856" s="1"/>
      <c r="AD856" s="2"/>
      <c r="AE856" s="1"/>
      <c r="AF856" s="2"/>
      <c r="AG856" s="1"/>
      <c r="AH856" s="2"/>
      <c r="AI856" s="1"/>
      <c r="AJ856" s="1"/>
    </row>
    <row r="857" spans="1:36" x14ac:dyDescent="0.3">
      <c r="A857" s="1"/>
      <c r="B857" s="70"/>
      <c r="C857" s="1"/>
      <c r="D857" s="70"/>
      <c r="E857" s="1"/>
      <c r="F857" s="70"/>
      <c r="G857" s="1"/>
      <c r="H857" s="2"/>
      <c r="I857" s="1"/>
      <c r="J857" s="2"/>
      <c r="K857" s="1"/>
      <c r="L857" s="2"/>
      <c r="M857" s="1"/>
      <c r="N857" s="2"/>
      <c r="O857" s="1"/>
      <c r="P857" s="2"/>
      <c r="Q857" s="1"/>
      <c r="R857" s="2"/>
      <c r="S857" s="1"/>
      <c r="T857" s="2"/>
      <c r="U857" s="1"/>
      <c r="V857" s="2"/>
      <c r="W857" s="1"/>
      <c r="X857" s="2"/>
      <c r="Y857" s="1"/>
      <c r="Z857" s="2"/>
      <c r="AA857" s="1"/>
      <c r="AB857" s="2"/>
      <c r="AC857" s="1"/>
      <c r="AD857" s="2"/>
      <c r="AE857" s="1"/>
      <c r="AF857" s="2"/>
      <c r="AG857" s="1"/>
      <c r="AH857" s="2"/>
      <c r="AI857" s="1"/>
      <c r="AJ857" s="1"/>
    </row>
    <row r="858" spans="1:36" x14ac:dyDescent="0.3">
      <c r="A858" s="1"/>
      <c r="B858" s="70"/>
      <c r="C858" s="1"/>
      <c r="D858" s="70"/>
      <c r="E858" s="1"/>
      <c r="F858" s="70"/>
      <c r="G858" s="1"/>
      <c r="H858" s="2"/>
      <c r="I858" s="1"/>
      <c r="J858" s="2"/>
      <c r="K858" s="1"/>
      <c r="L858" s="2"/>
      <c r="M858" s="1"/>
      <c r="N858" s="2"/>
      <c r="O858" s="1"/>
      <c r="P858" s="2"/>
      <c r="Q858" s="1"/>
      <c r="R858" s="2"/>
      <c r="S858" s="1"/>
      <c r="T858" s="2"/>
      <c r="U858" s="1"/>
      <c r="V858" s="2"/>
      <c r="W858" s="1"/>
      <c r="X858" s="2"/>
      <c r="Y858" s="1"/>
      <c r="Z858" s="2"/>
      <c r="AA858" s="1"/>
      <c r="AB858" s="2"/>
      <c r="AC858" s="1"/>
      <c r="AD858" s="2"/>
      <c r="AE858" s="1"/>
      <c r="AF858" s="2"/>
      <c r="AG858" s="1"/>
      <c r="AH858" s="2"/>
      <c r="AI858" s="1"/>
      <c r="AJ858" s="1"/>
    </row>
    <row r="859" spans="1:36" x14ac:dyDescent="0.3">
      <c r="A859" s="1"/>
      <c r="B859" s="70"/>
      <c r="C859" s="1"/>
      <c r="D859" s="70"/>
      <c r="E859" s="1"/>
      <c r="F859" s="70"/>
      <c r="G859" s="1"/>
      <c r="H859" s="2"/>
      <c r="I859" s="1"/>
      <c r="J859" s="2"/>
      <c r="K859" s="1"/>
      <c r="L859" s="2"/>
      <c r="M859" s="1"/>
      <c r="N859" s="2"/>
      <c r="O859" s="1"/>
      <c r="P859" s="2"/>
      <c r="Q859" s="1"/>
      <c r="R859" s="2"/>
      <c r="S859" s="1"/>
      <c r="T859" s="2"/>
      <c r="U859" s="1"/>
      <c r="V859" s="2"/>
      <c r="W859" s="1"/>
      <c r="X859" s="2"/>
      <c r="Y859" s="1"/>
      <c r="Z859" s="2"/>
      <c r="AA859" s="1"/>
      <c r="AB859" s="2"/>
      <c r="AC859" s="1"/>
      <c r="AD859" s="2"/>
      <c r="AE859" s="1"/>
      <c r="AF859" s="2"/>
      <c r="AG859" s="1"/>
      <c r="AH859" s="2"/>
      <c r="AI859" s="1"/>
      <c r="AJ859" s="1"/>
    </row>
    <row r="860" spans="1:36" x14ac:dyDescent="0.3">
      <c r="A860" s="1"/>
      <c r="B860" s="70"/>
      <c r="C860" s="1"/>
      <c r="D860" s="70"/>
      <c r="E860" s="1"/>
      <c r="F860" s="70"/>
      <c r="G860" s="1"/>
      <c r="H860" s="2"/>
      <c r="I860" s="1"/>
      <c r="J860" s="2"/>
      <c r="K860" s="1"/>
      <c r="L860" s="2"/>
      <c r="M860" s="1"/>
      <c r="N860" s="2"/>
      <c r="O860" s="1"/>
      <c r="P860" s="2"/>
      <c r="Q860" s="1"/>
      <c r="R860" s="2"/>
      <c r="S860" s="1"/>
      <c r="T860" s="2"/>
      <c r="U860" s="1"/>
      <c r="V860" s="2"/>
      <c r="W860" s="1"/>
      <c r="X860" s="2"/>
      <c r="Y860" s="1"/>
      <c r="Z860" s="2"/>
      <c r="AA860" s="1"/>
      <c r="AB860" s="2"/>
      <c r="AC860" s="1"/>
      <c r="AD860" s="2"/>
      <c r="AE860" s="1"/>
      <c r="AF860" s="2"/>
      <c r="AG860" s="1"/>
      <c r="AH860" s="2"/>
      <c r="AI860" s="1"/>
      <c r="AJ860" s="1"/>
    </row>
    <row r="861" spans="1:36" x14ac:dyDescent="0.3">
      <c r="A861" s="1"/>
      <c r="B861" s="70"/>
      <c r="C861" s="1"/>
      <c r="D861" s="70"/>
      <c r="E861" s="1"/>
      <c r="F861" s="70"/>
      <c r="G861" s="1"/>
      <c r="H861" s="2"/>
      <c r="I861" s="1"/>
      <c r="J861" s="2"/>
      <c r="K861" s="1"/>
      <c r="L861" s="2"/>
      <c r="M861" s="1"/>
      <c r="N861" s="2"/>
      <c r="O861" s="1"/>
      <c r="P861" s="2"/>
      <c r="Q861" s="1"/>
      <c r="R861" s="2"/>
      <c r="S861" s="1"/>
      <c r="T861" s="2"/>
      <c r="U861" s="1"/>
      <c r="V861" s="2"/>
      <c r="W861" s="1"/>
      <c r="X861" s="2"/>
      <c r="Y861" s="1"/>
      <c r="Z861" s="2"/>
      <c r="AA861" s="1"/>
      <c r="AB861" s="2"/>
      <c r="AC861" s="1"/>
      <c r="AD861" s="2"/>
      <c r="AE861" s="1"/>
      <c r="AF861" s="2"/>
      <c r="AG861" s="1"/>
      <c r="AH861" s="2"/>
      <c r="AI861" s="1"/>
      <c r="AJ861" s="1"/>
    </row>
    <row r="862" spans="1:36" x14ac:dyDescent="0.3">
      <c r="A862" s="1"/>
      <c r="B862" s="70"/>
      <c r="C862" s="1"/>
      <c r="D862" s="70"/>
      <c r="E862" s="1"/>
      <c r="F862" s="70"/>
      <c r="G862" s="1"/>
      <c r="H862" s="2"/>
      <c r="I862" s="1"/>
      <c r="J862" s="2"/>
      <c r="K862" s="1"/>
      <c r="L862" s="2"/>
      <c r="M862" s="1"/>
      <c r="N862" s="2"/>
      <c r="O862" s="1"/>
      <c r="P862" s="2"/>
      <c r="Q862" s="1"/>
      <c r="R862" s="2"/>
      <c r="S862" s="1"/>
      <c r="T862" s="2"/>
      <c r="U862" s="1"/>
      <c r="V862" s="2"/>
      <c r="W862" s="1"/>
      <c r="X862" s="2"/>
      <c r="Y862" s="1"/>
      <c r="Z862" s="2"/>
      <c r="AA862" s="1"/>
      <c r="AB862" s="2"/>
      <c r="AC862" s="1"/>
      <c r="AD862" s="2"/>
      <c r="AE862" s="1"/>
      <c r="AF862" s="2"/>
      <c r="AG862" s="1"/>
      <c r="AH862" s="2"/>
      <c r="AI862" s="1"/>
      <c r="AJ862" s="1"/>
    </row>
    <row r="863" spans="1:36" x14ac:dyDescent="0.3">
      <c r="A863" s="1"/>
      <c r="B863" s="70"/>
      <c r="C863" s="1"/>
      <c r="D863" s="70"/>
      <c r="E863" s="1"/>
      <c r="F863" s="70"/>
      <c r="G863" s="1"/>
      <c r="H863" s="2"/>
      <c r="I863" s="1"/>
      <c r="J863" s="2"/>
      <c r="K863" s="1"/>
      <c r="L863" s="2"/>
      <c r="M863" s="1"/>
      <c r="N863" s="2"/>
      <c r="O863" s="1"/>
      <c r="P863" s="2"/>
      <c r="Q863" s="1"/>
      <c r="R863" s="2"/>
      <c r="S863" s="1"/>
      <c r="T863" s="2"/>
      <c r="U863" s="1"/>
      <c r="V863" s="2"/>
      <c r="W863" s="1"/>
      <c r="X863" s="2"/>
      <c r="Y863" s="1"/>
      <c r="Z863" s="2"/>
      <c r="AA863" s="1"/>
      <c r="AB863" s="2"/>
      <c r="AC863" s="1"/>
      <c r="AD863" s="2"/>
      <c r="AE863" s="1"/>
      <c r="AF863" s="2"/>
      <c r="AG863" s="1"/>
      <c r="AH863" s="2"/>
      <c r="AI863" s="1"/>
      <c r="AJ863" s="1"/>
    </row>
    <row r="864" spans="1:36" x14ac:dyDescent="0.3">
      <c r="A864" s="1"/>
      <c r="B864" s="70"/>
      <c r="C864" s="1"/>
      <c r="D864" s="70"/>
      <c r="E864" s="1"/>
      <c r="F864" s="70"/>
      <c r="G864" s="1"/>
      <c r="H864" s="2"/>
      <c r="I864" s="1"/>
      <c r="J864" s="2"/>
      <c r="K864" s="1"/>
      <c r="L864" s="2"/>
      <c r="M864" s="1"/>
      <c r="N864" s="2"/>
      <c r="O864" s="1"/>
      <c r="P864" s="2"/>
      <c r="Q864" s="1"/>
      <c r="R864" s="2"/>
      <c r="S864" s="1"/>
      <c r="T864" s="2"/>
      <c r="U864" s="1"/>
      <c r="V864" s="2"/>
      <c r="W864" s="1"/>
      <c r="X864" s="2"/>
      <c r="Y864" s="1"/>
      <c r="Z864" s="2"/>
      <c r="AA864" s="1"/>
      <c r="AB864" s="2"/>
      <c r="AC864" s="1"/>
      <c r="AD864" s="2"/>
      <c r="AE864" s="1"/>
      <c r="AF864" s="2"/>
      <c r="AG864" s="1"/>
      <c r="AH864" s="2"/>
      <c r="AI864" s="1"/>
      <c r="AJ864" s="1"/>
    </row>
    <row r="865" spans="1:36" x14ac:dyDescent="0.3">
      <c r="A865" s="1"/>
      <c r="B865" s="70"/>
      <c r="C865" s="1"/>
      <c r="D865" s="70"/>
      <c r="E865" s="1"/>
      <c r="F865" s="70"/>
      <c r="G865" s="1"/>
      <c r="H865" s="2"/>
      <c r="I865" s="1"/>
      <c r="J865" s="2"/>
      <c r="K865" s="1"/>
      <c r="L865" s="2"/>
      <c r="M865" s="1"/>
      <c r="N865" s="2"/>
      <c r="O865" s="1"/>
      <c r="P865" s="2"/>
      <c r="Q865" s="1"/>
      <c r="R865" s="2"/>
      <c r="S865" s="1"/>
      <c r="T865" s="2"/>
      <c r="U865" s="1"/>
      <c r="V865" s="2"/>
      <c r="W865" s="1"/>
      <c r="X865" s="2"/>
      <c r="Y865" s="1"/>
      <c r="Z865" s="2"/>
      <c r="AA865" s="1"/>
      <c r="AB865" s="2"/>
      <c r="AC865" s="1"/>
      <c r="AD865" s="2"/>
      <c r="AE865" s="1"/>
      <c r="AF865" s="2"/>
      <c r="AG865" s="1"/>
      <c r="AH865" s="2"/>
      <c r="AI865" s="1"/>
      <c r="AJ865" s="1"/>
    </row>
    <row r="866" spans="1:36" x14ac:dyDescent="0.3">
      <c r="A866" s="1"/>
      <c r="B866" s="70"/>
      <c r="C866" s="1"/>
      <c r="D866" s="70"/>
      <c r="E866" s="1"/>
      <c r="F866" s="70"/>
      <c r="G866" s="1"/>
      <c r="H866" s="2"/>
      <c r="I866" s="1"/>
      <c r="J866" s="2"/>
      <c r="K866" s="1"/>
      <c r="L866" s="2"/>
      <c r="M866" s="1"/>
      <c r="N866" s="2"/>
      <c r="O866" s="1"/>
      <c r="P866" s="2"/>
      <c r="Q866" s="1"/>
      <c r="R866" s="2"/>
      <c r="S866" s="1"/>
      <c r="T866" s="2"/>
      <c r="U866" s="1"/>
      <c r="V866" s="2"/>
      <c r="W866" s="1"/>
      <c r="X866" s="2"/>
      <c r="Y866" s="1"/>
      <c r="Z866" s="2"/>
      <c r="AA866" s="1"/>
      <c r="AB866" s="2"/>
      <c r="AC866" s="1"/>
      <c r="AD866" s="2"/>
      <c r="AE866" s="1"/>
      <c r="AF866" s="2"/>
      <c r="AG866" s="1"/>
      <c r="AH866" s="2"/>
      <c r="AI866" s="1"/>
      <c r="AJ866" s="1"/>
    </row>
    <row r="867" spans="1:36" x14ac:dyDescent="0.3">
      <c r="A867" s="1"/>
      <c r="B867" s="70"/>
      <c r="C867" s="1"/>
      <c r="D867" s="70"/>
      <c r="E867" s="1"/>
      <c r="F867" s="70"/>
      <c r="G867" s="1"/>
      <c r="H867" s="2"/>
      <c r="I867" s="1"/>
      <c r="J867" s="2"/>
      <c r="K867" s="1"/>
      <c r="L867" s="2"/>
      <c r="M867" s="1"/>
      <c r="N867" s="2"/>
      <c r="O867" s="1"/>
      <c r="P867" s="2"/>
      <c r="Q867" s="1"/>
      <c r="R867" s="2"/>
      <c r="S867" s="1"/>
      <c r="T867" s="2"/>
      <c r="U867" s="1"/>
      <c r="V867" s="2"/>
      <c r="W867" s="1"/>
      <c r="X867" s="2"/>
      <c r="Y867" s="1"/>
      <c r="Z867" s="2"/>
      <c r="AA867" s="1"/>
      <c r="AB867" s="2"/>
      <c r="AC867" s="1"/>
      <c r="AD867" s="2"/>
      <c r="AE867" s="1"/>
      <c r="AF867" s="2"/>
      <c r="AG867" s="1"/>
      <c r="AH867" s="2"/>
      <c r="AI867" s="1"/>
      <c r="AJ867" s="1"/>
    </row>
    <row r="868" spans="1:36" x14ac:dyDescent="0.3">
      <c r="A868" s="1"/>
      <c r="B868" s="70"/>
      <c r="C868" s="1"/>
      <c r="D868" s="70"/>
      <c r="E868" s="1"/>
      <c r="F868" s="70"/>
      <c r="G868" s="1"/>
      <c r="H868" s="2"/>
      <c r="I868" s="1"/>
      <c r="J868" s="2"/>
      <c r="K868" s="1"/>
      <c r="L868" s="2"/>
      <c r="M868" s="1"/>
      <c r="N868" s="2"/>
      <c r="O868" s="1"/>
      <c r="P868" s="2"/>
      <c r="Q868" s="1"/>
      <c r="R868" s="2"/>
      <c r="S868" s="1"/>
      <c r="T868" s="2"/>
      <c r="U868" s="1"/>
      <c r="V868" s="2"/>
      <c r="W868" s="1"/>
      <c r="X868" s="2"/>
      <c r="Y868" s="1"/>
      <c r="Z868" s="2"/>
      <c r="AA868" s="1"/>
      <c r="AB868" s="2"/>
      <c r="AC868" s="1"/>
      <c r="AD868" s="2"/>
      <c r="AE868" s="1"/>
      <c r="AF868" s="2"/>
      <c r="AG868" s="1"/>
      <c r="AH868" s="2"/>
      <c r="AI868" s="1"/>
      <c r="AJ868" s="1"/>
    </row>
    <row r="869" spans="1:36" x14ac:dyDescent="0.3">
      <c r="A869" s="1"/>
      <c r="B869" s="70"/>
      <c r="C869" s="1"/>
      <c r="D869" s="70"/>
      <c r="E869" s="1"/>
      <c r="F869" s="70"/>
      <c r="G869" s="1"/>
      <c r="H869" s="2"/>
      <c r="I869" s="1"/>
      <c r="J869" s="2"/>
      <c r="K869" s="1"/>
      <c r="L869" s="2"/>
      <c r="M869" s="1"/>
      <c r="N869" s="2"/>
      <c r="O869" s="1"/>
      <c r="P869" s="2"/>
      <c r="Q869" s="1"/>
      <c r="R869" s="2"/>
      <c r="S869" s="1"/>
      <c r="T869" s="2"/>
      <c r="U869" s="1"/>
      <c r="V869" s="2"/>
      <c r="W869" s="1"/>
      <c r="X869" s="2"/>
      <c r="Y869" s="1"/>
      <c r="Z869" s="2"/>
      <c r="AA869" s="1"/>
      <c r="AB869" s="2"/>
      <c r="AC869" s="1"/>
      <c r="AD869" s="2"/>
      <c r="AE869" s="1"/>
      <c r="AF869" s="2"/>
      <c r="AG869" s="1"/>
      <c r="AH869" s="2"/>
      <c r="AI869" s="1"/>
      <c r="AJ869" s="1"/>
    </row>
    <row r="870" spans="1:36" x14ac:dyDescent="0.3">
      <c r="A870" s="1"/>
      <c r="B870" s="70"/>
      <c r="C870" s="1"/>
      <c r="D870" s="70"/>
      <c r="E870" s="1"/>
      <c r="F870" s="70"/>
      <c r="G870" s="1"/>
      <c r="H870" s="2"/>
      <c r="I870" s="1"/>
      <c r="J870" s="2"/>
      <c r="K870" s="1"/>
      <c r="L870" s="2"/>
      <c r="M870" s="1"/>
      <c r="N870" s="2"/>
      <c r="O870" s="1"/>
      <c r="P870" s="2"/>
      <c r="Q870" s="1"/>
      <c r="R870" s="2"/>
      <c r="S870" s="1"/>
      <c r="T870" s="2"/>
      <c r="U870" s="1"/>
      <c r="V870" s="2"/>
      <c r="W870" s="1"/>
      <c r="X870" s="2"/>
      <c r="Y870" s="1"/>
      <c r="Z870" s="2"/>
      <c r="AA870" s="1"/>
      <c r="AB870" s="2"/>
      <c r="AC870" s="1"/>
      <c r="AD870" s="2"/>
      <c r="AE870" s="1"/>
      <c r="AF870" s="2"/>
      <c r="AG870" s="1"/>
      <c r="AH870" s="2"/>
      <c r="AI870" s="1"/>
      <c r="AJ870" s="1"/>
    </row>
    <row r="871" spans="1:36" x14ac:dyDescent="0.3">
      <c r="A871" s="1"/>
      <c r="B871" s="70"/>
      <c r="C871" s="1"/>
      <c r="D871" s="70"/>
      <c r="E871" s="1"/>
      <c r="F871" s="70"/>
      <c r="G871" s="1"/>
      <c r="H871" s="2"/>
      <c r="I871" s="1"/>
      <c r="J871" s="2"/>
      <c r="K871" s="1"/>
      <c r="L871" s="2"/>
      <c r="M871" s="1"/>
      <c r="N871" s="2"/>
      <c r="O871" s="1"/>
      <c r="P871" s="2"/>
      <c r="Q871" s="1"/>
      <c r="R871" s="2"/>
      <c r="S871" s="1"/>
      <c r="T871" s="2"/>
      <c r="U871" s="1"/>
      <c r="V871" s="2"/>
      <c r="W871" s="1"/>
      <c r="X871" s="2"/>
      <c r="Y871" s="1"/>
      <c r="Z871" s="2"/>
      <c r="AA871" s="1"/>
      <c r="AB871" s="2"/>
      <c r="AC871" s="1"/>
      <c r="AD871" s="2"/>
      <c r="AE871" s="1"/>
      <c r="AF871" s="2"/>
      <c r="AG871" s="1"/>
      <c r="AH871" s="2"/>
      <c r="AI871" s="1"/>
      <c r="AJ871" s="1"/>
    </row>
    <row r="872" spans="1:36" x14ac:dyDescent="0.3">
      <c r="A872" s="1"/>
      <c r="B872" s="70"/>
      <c r="C872" s="1"/>
      <c r="D872" s="70"/>
      <c r="E872" s="1"/>
      <c r="F872" s="70"/>
      <c r="G872" s="1"/>
      <c r="H872" s="2"/>
      <c r="I872" s="1"/>
      <c r="J872" s="2"/>
      <c r="K872" s="1"/>
      <c r="L872" s="2"/>
      <c r="M872" s="1"/>
      <c r="N872" s="2"/>
      <c r="O872" s="1"/>
      <c r="P872" s="2"/>
      <c r="Q872" s="1"/>
      <c r="R872" s="2"/>
      <c r="S872" s="1"/>
      <c r="T872" s="2"/>
      <c r="U872" s="1"/>
      <c r="V872" s="2"/>
      <c r="W872" s="1"/>
      <c r="X872" s="2"/>
      <c r="Y872" s="1"/>
      <c r="Z872" s="2"/>
      <c r="AA872" s="1"/>
      <c r="AB872" s="2"/>
      <c r="AC872" s="1"/>
      <c r="AD872" s="2"/>
      <c r="AE872" s="1"/>
      <c r="AF872" s="2"/>
      <c r="AG872" s="1"/>
      <c r="AH872" s="2"/>
      <c r="AI872" s="1"/>
      <c r="AJ872" s="1"/>
    </row>
    <row r="873" spans="1:36" x14ac:dyDescent="0.3">
      <c r="A873" s="1"/>
      <c r="B873" s="70"/>
      <c r="C873" s="1"/>
      <c r="D873" s="70"/>
      <c r="E873" s="1"/>
      <c r="F873" s="70"/>
      <c r="G873" s="1"/>
      <c r="H873" s="2"/>
      <c r="I873" s="1"/>
      <c r="J873" s="2"/>
      <c r="K873" s="1"/>
      <c r="L873" s="2"/>
      <c r="M873" s="1"/>
      <c r="N873" s="2"/>
      <c r="O873" s="1"/>
      <c r="P873" s="2"/>
      <c r="Q873" s="1"/>
      <c r="R873" s="2"/>
      <c r="S873" s="1"/>
      <c r="T873" s="2"/>
      <c r="U873" s="1"/>
      <c r="V873" s="2"/>
      <c r="W873" s="1"/>
      <c r="X873" s="2"/>
      <c r="Y873" s="1"/>
      <c r="Z873" s="2"/>
      <c r="AA873" s="1"/>
      <c r="AB873" s="2"/>
      <c r="AC873" s="1"/>
      <c r="AD873" s="2"/>
      <c r="AE873" s="1"/>
      <c r="AF873" s="2"/>
      <c r="AG873" s="1"/>
      <c r="AH873" s="2"/>
      <c r="AI873" s="1"/>
      <c r="AJ873" s="1"/>
    </row>
    <row r="874" spans="1:36" x14ac:dyDescent="0.3">
      <c r="A874" s="1"/>
      <c r="B874" s="70"/>
      <c r="C874" s="1"/>
      <c r="D874" s="70"/>
      <c r="E874" s="1"/>
      <c r="F874" s="70"/>
      <c r="G874" s="1"/>
      <c r="H874" s="2"/>
      <c r="I874" s="1"/>
      <c r="J874" s="2"/>
      <c r="K874" s="1"/>
      <c r="L874" s="2"/>
      <c r="M874" s="1"/>
      <c r="N874" s="2"/>
      <c r="O874" s="1"/>
      <c r="P874" s="2"/>
      <c r="Q874" s="1"/>
      <c r="R874" s="2"/>
      <c r="S874" s="1"/>
      <c r="T874" s="2"/>
      <c r="U874" s="1"/>
      <c r="V874" s="2"/>
      <c r="W874" s="1"/>
      <c r="X874" s="2"/>
      <c r="Y874" s="1"/>
      <c r="Z874" s="2"/>
      <c r="AA874" s="1"/>
      <c r="AB874" s="2"/>
      <c r="AC874" s="1"/>
      <c r="AD874" s="2"/>
      <c r="AE874" s="1"/>
      <c r="AF874" s="2"/>
      <c r="AG874" s="1"/>
      <c r="AH874" s="2"/>
      <c r="AI874" s="1"/>
      <c r="AJ874" s="1"/>
    </row>
    <row r="875" spans="1:36" x14ac:dyDescent="0.3">
      <c r="A875" s="1"/>
      <c r="B875" s="70"/>
      <c r="C875" s="1"/>
      <c r="D875" s="70"/>
      <c r="E875" s="1"/>
      <c r="F875" s="70"/>
      <c r="G875" s="1"/>
      <c r="H875" s="2"/>
      <c r="I875" s="1"/>
      <c r="J875" s="2"/>
      <c r="K875" s="1"/>
      <c r="L875" s="2"/>
      <c r="M875" s="1"/>
      <c r="N875" s="2"/>
      <c r="O875" s="1"/>
      <c r="P875" s="2"/>
      <c r="Q875" s="1"/>
      <c r="R875" s="2"/>
      <c r="S875" s="1"/>
      <c r="T875" s="2"/>
      <c r="U875" s="1"/>
      <c r="V875" s="2"/>
      <c r="W875" s="1"/>
      <c r="X875" s="2"/>
      <c r="Y875" s="1"/>
      <c r="Z875" s="2"/>
      <c r="AA875" s="1"/>
      <c r="AB875" s="2"/>
      <c r="AC875" s="1"/>
      <c r="AD875" s="2"/>
      <c r="AE875" s="1"/>
      <c r="AF875" s="2"/>
      <c r="AG875" s="1"/>
      <c r="AH875" s="2"/>
      <c r="AI875" s="1"/>
      <c r="AJ875" s="1"/>
    </row>
    <row r="876" spans="1:36" x14ac:dyDescent="0.3">
      <c r="A876" s="1"/>
      <c r="B876" s="70"/>
      <c r="C876" s="1"/>
      <c r="D876" s="70"/>
      <c r="E876" s="1"/>
      <c r="F876" s="70"/>
      <c r="G876" s="1"/>
      <c r="H876" s="2"/>
      <c r="I876" s="1"/>
      <c r="J876" s="2"/>
      <c r="K876" s="1"/>
      <c r="L876" s="2"/>
      <c r="M876" s="1"/>
      <c r="N876" s="2"/>
      <c r="O876" s="1"/>
      <c r="P876" s="2"/>
      <c r="Q876" s="1"/>
      <c r="R876" s="2"/>
      <c r="S876" s="1"/>
      <c r="T876" s="2"/>
      <c r="U876" s="1"/>
      <c r="V876" s="2"/>
      <c r="W876" s="1"/>
      <c r="X876" s="2"/>
      <c r="Y876" s="1"/>
      <c r="Z876" s="2"/>
      <c r="AA876" s="1"/>
      <c r="AB876" s="2"/>
      <c r="AC876" s="1"/>
      <c r="AD876" s="2"/>
      <c r="AE876" s="1"/>
      <c r="AF876" s="2"/>
      <c r="AG876" s="1"/>
      <c r="AH876" s="2"/>
      <c r="AI876" s="1"/>
      <c r="AJ876" s="1"/>
    </row>
    <row r="877" spans="1:36" x14ac:dyDescent="0.3">
      <c r="A877" s="1"/>
      <c r="B877" s="70"/>
      <c r="C877" s="1"/>
      <c r="D877" s="70"/>
      <c r="E877" s="1"/>
      <c r="F877" s="70"/>
      <c r="G877" s="1"/>
      <c r="H877" s="2"/>
      <c r="I877" s="1"/>
      <c r="J877" s="2"/>
      <c r="K877" s="1"/>
      <c r="L877" s="2"/>
      <c r="M877" s="1"/>
      <c r="N877" s="2"/>
      <c r="O877" s="1"/>
      <c r="P877" s="2"/>
      <c r="Q877" s="1"/>
      <c r="R877" s="2"/>
      <c r="S877" s="1"/>
      <c r="T877" s="2"/>
      <c r="U877" s="1"/>
      <c r="V877" s="2"/>
      <c r="W877" s="1"/>
      <c r="X877" s="2"/>
      <c r="Y877" s="1"/>
      <c r="Z877" s="2"/>
      <c r="AA877" s="1"/>
      <c r="AB877" s="2"/>
      <c r="AC877" s="1"/>
      <c r="AD877" s="2"/>
      <c r="AE877" s="1"/>
      <c r="AF877" s="2"/>
      <c r="AG877" s="1"/>
      <c r="AH877" s="2"/>
      <c r="AI877" s="1"/>
      <c r="AJ877" s="1"/>
    </row>
    <row r="878" spans="1:36" x14ac:dyDescent="0.3">
      <c r="A878" s="1"/>
      <c r="B878" s="70"/>
      <c r="C878" s="1"/>
      <c r="D878" s="70"/>
      <c r="E878" s="1"/>
      <c r="F878" s="70"/>
      <c r="G878" s="1"/>
      <c r="H878" s="2"/>
      <c r="I878" s="1"/>
      <c r="J878" s="2"/>
      <c r="K878" s="1"/>
      <c r="L878" s="2"/>
      <c r="M878" s="1"/>
      <c r="N878" s="2"/>
      <c r="O878" s="1"/>
      <c r="P878" s="2"/>
      <c r="Q878" s="1"/>
      <c r="R878" s="2"/>
      <c r="S878" s="1"/>
      <c r="T878" s="2"/>
      <c r="U878" s="1"/>
      <c r="V878" s="2"/>
      <c r="W878" s="1"/>
      <c r="X878" s="2"/>
      <c r="Y878" s="1"/>
      <c r="Z878" s="2"/>
      <c r="AA878" s="1"/>
      <c r="AB878" s="2"/>
      <c r="AC878" s="1"/>
      <c r="AD878" s="2"/>
      <c r="AE878" s="1"/>
      <c r="AF878" s="2"/>
      <c r="AG878" s="1"/>
      <c r="AH878" s="2"/>
      <c r="AI878" s="1"/>
      <c r="AJ878" s="1"/>
    </row>
    <row r="879" spans="1:36" x14ac:dyDescent="0.3">
      <c r="A879" s="1"/>
      <c r="B879" s="70"/>
      <c r="C879" s="1"/>
      <c r="D879" s="70"/>
      <c r="E879" s="1"/>
      <c r="F879" s="70"/>
      <c r="G879" s="1"/>
      <c r="H879" s="2"/>
      <c r="I879" s="1"/>
      <c r="J879" s="2"/>
      <c r="K879" s="1"/>
      <c r="L879" s="2"/>
      <c r="M879" s="1"/>
      <c r="N879" s="2"/>
      <c r="O879" s="1"/>
      <c r="P879" s="2"/>
      <c r="Q879" s="1"/>
      <c r="R879" s="2"/>
      <c r="S879" s="1"/>
      <c r="T879" s="2"/>
      <c r="U879" s="1"/>
      <c r="V879" s="2"/>
      <c r="W879" s="1"/>
      <c r="X879" s="2"/>
      <c r="Y879" s="1"/>
      <c r="Z879" s="2"/>
      <c r="AA879" s="1"/>
      <c r="AB879" s="2"/>
      <c r="AC879" s="1"/>
      <c r="AD879" s="2"/>
      <c r="AE879" s="1"/>
      <c r="AF879" s="2"/>
      <c r="AG879" s="1"/>
      <c r="AH879" s="2"/>
      <c r="AI879" s="1"/>
      <c r="AJ879" s="1"/>
    </row>
    <row r="880" spans="1:36" x14ac:dyDescent="0.3">
      <c r="A880" s="1"/>
      <c r="B880" s="70"/>
      <c r="C880" s="1"/>
      <c r="D880" s="70"/>
      <c r="E880" s="1"/>
      <c r="F880" s="70"/>
      <c r="G880" s="1"/>
      <c r="H880" s="2"/>
      <c r="I880" s="1"/>
      <c r="J880" s="2"/>
      <c r="K880" s="1"/>
      <c r="L880" s="2"/>
      <c r="M880" s="1"/>
      <c r="N880" s="2"/>
      <c r="O880" s="1"/>
      <c r="P880" s="2"/>
      <c r="Q880" s="1"/>
      <c r="R880" s="2"/>
      <c r="S880" s="1"/>
      <c r="T880" s="2"/>
      <c r="U880" s="1"/>
      <c r="V880" s="2"/>
      <c r="W880" s="1"/>
      <c r="X880" s="2"/>
      <c r="Y880" s="1"/>
      <c r="Z880" s="2"/>
      <c r="AA880" s="1"/>
      <c r="AB880" s="2"/>
      <c r="AC880" s="1"/>
      <c r="AD880" s="2"/>
      <c r="AE880" s="1"/>
      <c r="AF880" s="2"/>
      <c r="AG880" s="1"/>
      <c r="AH880" s="2"/>
      <c r="AI880" s="1"/>
      <c r="AJ880" s="1"/>
    </row>
    <row r="881" spans="1:36" x14ac:dyDescent="0.3">
      <c r="A881" s="1"/>
      <c r="B881" s="70"/>
      <c r="C881" s="1"/>
      <c r="D881" s="70"/>
      <c r="E881" s="1"/>
      <c r="F881" s="70"/>
      <c r="G881" s="1"/>
      <c r="H881" s="2"/>
      <c r="I881" s="1"/>
      <c r="J881" s="2"/>
      <c r="K881" s="1"/>
      <c r="L881" s="2"/>
      <c r="M881" s="1"/>
      <c r="N881" s="2"/>
      <c r="O881" s="1"/>
      <c r="P881" s="2"/>
      <c r="Q881" s="1"/>
      <c r="R881" s="2"/>
      <c r="S881" s="1"/>
      <c r="T881" s="2"/>
      <c r="U881" s="1"/>
      <c r="V881" s="2"/>
      <c r="W881" s="1"/>
      <c r="X881" s="2"/>
      <c r="Y881" s="1"/>
      <c r="Z881" s="2"/>
      <c r="AA881" s="1"/>
      <c r="AB881" s="2"/>
      <c r="AC881" s="1"/>
      <c r="AD881" s="2"/>
      <c r="AE881" s="1"/>
      <c r="AF881" s="2"/>
      <c r="AG881" s="1"/>
      <c r="AH881" s="2"/>
      <c r="AI881" s="1"/>
      <c r="AJ881" s="1"/>
    </row>
    <row r="882" spans="1:36" x14ac:dyDescent="0.3">
      <c r="A882" s="1"/>
      <c r="B882" s="70"/>
      <c r="C882" s="1"/>
      <c r="D882" s="70"/>
      <c r="E882" s="1"/>
      <c r="F882" s="70"/>
      <c r="G882" s="1"/>
      <c r="H882" s="2"/>
      <c r="I882" s="1"/>
      <c r="J882" s="2"/>
      <c r="K882" s="1"/>
      <c r="L882" s="2"/>
      <c r="M882" s="1"/>
      <c r="N882" s="2"/>
      <c r="O882" s="1"/>
      <c r="P882" s="2"/>
      <c r="Q882" s="1"/>
      <c r="R882" s="2"/>
      <c r="S882" s="1"/>
      <c r="T882" s="2"/>
      <c r="U882" s="1"/>
      <c r="V882" s="2"/>
      <c r="W882" s="1"/>
      <c r="X882" s="2"/>
      <c r="Y882" s="1"/>
      <c r="Z882" s="2"/>
      <c r="AA882" s="1"/>
      <c r="AB882" s="2"/>
      <c r="AC882" s="1"/>
      <c r="AD882" s="2"/>
      <c r="AE882" s="1"/>
      <c r="AF882" s="2"/>
      <c r="AG882" s="1"/>
      <c r="AH882" s="2"/>
      <c r="AI882" s="1"/>
      <c r="AJ882" s="1"/>
    </row>
    <row r="883" spans="1:36" x14ac:dyDescent="0.3">
      <c r="A883" s="1"/>
      <c r="B883" s="70"/>
      <c r="C883" s="1"/>
      <c r="D883" s="70"/>
      <c r="E883" s="1"/>
      <c r="F883" s="70"/>
      <c r="G883" s="1"/>
      <c r="H883" s="2"/>
      <c r="I883" s="1"/>
      <c r="J883" s="2"/>
      <c r="K883" s="1"/>
      <c r="L883" s="2"/>
      <c r="M883" s="1"/>
      <c r="N883" s="2"/>
      <c r="O883" s="1"/>
      <c r="P883" s="2"/>
      <c r="Q883" s="1"/>
      <c r="R883" s="2"/>
      <c r="S883" s="1"/>
      <c r="T883" s="2"/>
      <c r="U883" s="1"/>
      <c r="V883" s="2"/>
      <c r="W883" s="1"/>
      <c r="X883" s="2"/>
      <c r="Y883" s="1"/>
      <c r="Z883" s="2"/>
      <c r="AA883" s="1"/>
      <c r="AB883" s="2"/>
      <c r="AC883" s="1"/>
      <c r="AD883" s="2"/>
      <c r="AE883" s="1"/>
      <c r="AF883" s="2"/>
      <c r="AG883" s="1"/>
      <c r="AH883" s="2"/>
      <c r="AI883" s="1"/>
      <c r="AJ883" s="1"/>
    </row>
    <row r="884" spans="1:36" x14ac:dyDescent="0.3">
      <c r="A884" s="1"/>
      <c r="B884" s="70"/>
      <c r="C884" s="1"/>
      <c r="D884" s="70"/>
      <c r="E884" s="1"/>
      <c r="F884" s="70"/>
      <c r="G884" s="1"/>
      <c r="H884" s="2"/>
      <c r="I884" s="1"/>
      <c r="J884" s="2"/>
      <c r="K884" s="1"/>
      <c r="L884" s="2"/>
      <c r="M884" s="1"/>
      <c r="N884" s="2"/>
      <c r="O884" s="1"/>
      <c r="P884" s="2"/>
      <c r="Q884" s="1"/>
      <c r="R884" s="2"/>
      <c r="S884" s="1"/>
      <c r="T884" s="2"/>
      <c r="U884" s="1"/>
      <c r="V884" s="2"/>
      <c r="W884" s="1"/>
      <c r="X884" s="2"/>
      <c r="Y884" s="1"/>
      <c r="Z884" s="2"/>
      <c r="AA884" s="1"/>
      <c r="AB884" s="2"/>
      <c r="AC884" s="1"/>
      <c r="AD884" s="2"/>
      <c r="AE884" s="1"/>
      <c r="AF884" s="2"/>
      <c r="AG884" s="1"/>
      <c r="AH884" s="2"/>
      <c r="AI884" s="1"/>
      <c r="AJ884" s="1"/>
    </row>
    <row r="885" spans="1:36" x14ac:dyDescent="0.3">
      <c r="A885" s="1"/>
      <c r="B885" s="70"/>
      <c r="C885" s="1"/>
      <c r="D885" s="70"/>
      <c r="E885" s="1"/>
      <c r="F885" s="70"/>
      <c r="G885" s="1"/>
      <c r="H885" s="2"/>
      <c r="I885" s="1"/>
      <c r="J885" s="2"/>
      <c r="K885" s="1"/>
      <c r="L885" s="2"/>
      <c r="M885" s="1"/>
      <c r="N885" s="2"/>
      <c r="O885" s="1"/>
      <c r="P885" s="2"/>
      <c r="Q885" s="1"/>
      <c r="R885" s="2"/>
      <c r="S885" s="1"/>
      <c r="T885" s="2"/>
      <c r="U885" s="1"/>
      <c r="V885" s="2"/>
      <c r="W885" s="1"/>
      <c r="X885" s="2"/>
      <c r="Y885" s="1"/>
      <c r="Z885" s="2"/>
      <c r="AA885" s="1"/>
      <c r="AB885" s="2"/>
      <c r="AC885" s="1"/>
      <c r="AD885" s="2"/>
      <c r="AE885" s="1"/>
      <c r="AF885" s="2"/>
      <c r="AG885" s="1"/>
      <c r="AH885" s="2"/>
      <c r="AI885" s="1"/>
      <c r="AJ885" s="1"/>
    </row>
    <row r="886" spans="1:36" x14ac:dyDescent="0.3">
      <c r="A886" s="1"/>
      <c r="B886" s="70"/>
      <c r="C886" s="1"/>
      <c r="D886" s="70"/>
      <c r="E886" s="1"/>
      <c r="F886" s="70"/>
      <c r="G886" s="1"/>
      <c r="H886" s="2"/>
      <c r="I886" s="1"/>
      <c r="J886" s="2"/>
      <c r="K886" s="1"/>
      <c r="L886" s="2"/>
      <c r="M886" s="1"/>
      <c r="N886" s="2"/>
      <c r="O886" s="1"/>
      <c r="P886" s="2"/>
      <c r="Q886" s="1"/>
      <c r="R886" s="2"/>
      <c r="S886" s="1"/>
      <c r="T886" s="2"/>
      <c r="U886" s="1"/>
      <c r="V886" s="2"/>
      <c r="W886" s="1"/>
      <c r="X886" s="2"/>
      <c r="Y886" s="1"/>
      <c r="Z886" s="2"/>
      <c r="AA886" s="1"/>
      <c r="AB886" s="2"/>
      <c r="AC886" s="1"/>
      <c r="AD886" s="2"/>
      <c r="AE886" s="1"/>
      <c r="AF886" s="2"/>
      <c r="AG886" s="1"/>
      <c r="AH886" s="2"/>
      <c r="AI886" s="1"/>
      <c r="AJ886" s="1"/>
    </row>
    <row r="887" spans="1:36" x14ac:dyDescent="0.3">
      <c r="A887" s="1"/>
      <c r="B887" s="70"/>
      <c r="C887" s="1"/>
      <c r="D887" s="70"/>
      <c r="E887" s="1"/>
      <c r="F887" s="70"/>
      <c r="G887" s="1"/>
      <c r="H887" s="2"/>
      <c r="I887" s="1"/>
      <c r="J887" s="2"/>
      <c r="K887" s="1"/>
      <c r="L887" s="2"/>
      <c r="M887" s="1"/>
      <c r="N887" s="2"/>
      <c r="O887" s="1"/>
      <c r="P887" s="2"/>
      <c r="Q887" s="1"/>
      <c r="R887" s="2"/>
      <c r="S887" s="1"/>
      <c r="T887" s="2"/>
      <c r="U887" s="1"/>
      <c r="V887" s="2"/>
      <c r="W887" s="1"/>
      <c r="X887" s="2"/>
      <c r="Y887" s="1"/>
      <c r="Z887" s="2"/>
      <c r="AA887" s="1"/>
      <c r="AB887" s="2"/>
      <c r="AC887" s="1"/>
      <c r="AD887" s="2"/>
      <c r="AE887" s="1"/>
      <c r="AF887" s="2"/>
      <c r="AG887" s="1"/>
      <c r="AH887" s="2"/>
      <c r="AI887" s="1"/>
      <c r="AJ887" s="1"/>
    </row>
    <row r="888" spans="1:36" x14ac:dyDescent="0.3">
      <c r="A888" s="1"/>
      <c r="B888" s="70"/>
      <c r="C888" s="1"/>
      <c r="D888" s="70"/>
      <c r="E888" s="1"/>
      <c r="F888" s="70"/>
      <c r="G888" s="1"/>
      <c r="H888" s="2"/>
      <c r="I888" s="1"/>
      <c r="J888" s="2"/>
      <c r="K888" s="1"/>
      <c r="L888" s="2"/>
      <c r="M888" s="1"/>
      <c r="N888" s="2"/>
      <c r="O888" s="1"/>
      <c r="P888" s="2"/>
      <c r="Q888" s="1"/>
      <c r="R888" s="2"/>
      <c r="S888" s="1"/>
      <c r="T888" s="2"/>
      <c r="U888" s="1"/>
      <c r="V888" s="2"/>
      <c r="W888" s="1"/>
      <c r="X888" s="2"/>
      <c r="Y888" s="1"/>
      <c r="Z888" s="2"/>
      <c r="AA888" s="1"/>
      <c r="AB888" s="2"/>
      <c r="AC888" s="1"/>
      <c r="AD888" s="2"/>
      <c r="AE888" s="1"/>
      <c r="AF888" s="2"/>
      <c r="AG888" s="1"/>
      <c r="AH888" s="2"/>
      <c r="AI888" s="1"/>
      <c r="AJ888" s="1"/>
    </row>
    <row r="889" spans="1:36" x14ac:dyDescent="0.3">
      <c r="A889" s="1"/>
      <c r="B889" s="70"/>
      <c r="C889" s="1"/>
      <c r="D889" s="70"/>
      <c r="E889" s="1"/>
      <c r="F889" s="70"/>
      <c r="G889" s="1"/>
      <c r="H889" s="2"/>
      <c r="I889" s="1"/>
      <c r="J889" s="2"/>
      <c r="K889" s="1"/>
      <c r="L889" s="2"/>
      <c r="M889" s="1"/>
      <c r="N889" s="2"/>
      <c r="O889" s="1"/>
      <c r="P889" s="2"/>
      <c r="Q889" s="1"/>
      <c r="R889" s="2"/>
      <c r="S889" s="1"/>
      <c r="T889" s="2"/>
      <c r="U889" s="1"/>
      <c r="V889" s="2"/>
      <c r="W889" s="1"/>
      <c r="X889" s="2"/>
      <c r="Y889" s="1"/>
      <c r="Z889" s="2"/>
      <c r="AA889" s="1"/>
      <c r="AB889" s="2"/>
      <c r="AC889" s="1"/>
      <c r="AD889" s="2"/>
      <c r="AE889" s="1"/>
      <c r="AF889" s="2"/>
      <c r="AG889" s="1"/>
      <c r="AH889" s="2"/>
      <c r="AI889" s="1"/>
      <c r="AJ889" s="1"/>
    </row>
    <row r="890" spans="1:36" x14ac:dyDescent="0.3">
      <c r="A890" s="1"/>
      <c r="B890" s="70"/>
      <c r="C890" s="1"/>
      <c r="D890" s="70"/>
      <c r="E890" s="1"/>
      <c r="F890" s="70"/>
      <c r="G890" s="1"/>
      <c r="H890" s="2"/>
      <c r="I890" s="1"/>
      <c r="J890" s="2"/>
      <c r="K890" s="1"/>
      <c r="L890" s="2"/>
      <c r="M890" s="1"/>
      <c r="N890" s="2"/>
      <c r="O890" s="1"/>
      <c r="P890" s="2"/>
      <c r="Q890" s="1"/>
      <c r="R890" s="2"/>
      <c r="S890" s="1"/>
      <c r="T890" s="2"/>
      <c r="U890" s="1"/>
      <c r="V890" s="2"/>
      <c r="W890" s="1"/>
      <c r="X890" s="2"/>
      <c r="Y890" s="1"/>
      <c r="Z890" s="2"/>
      <c r="AA890" s="1"/>
      <c r="AB890" s="2"/>
      <c r="AC890" s="1"/>
      <c r="AD890" s="2"/>
      <c r="AE890" s="1"/>
      <c r="AF890" s="2"/>
      <c r="AG890" s="1"/>
      <c r="AH890" s="2"/>
      <c r="AI890" s="1"/>
      <c r="AJ890" s="1"/>
    </row>
    <row r="891" spans="1:36" x14ac:dyDescent="0.3">
      <c r="A891" s="1"/>
      <c r="B891" s="70"/>
      <c r="C891" s="1"/>
      <c r="D891" s="70"/>
      <c r="E891" s="1"/>
      <c r="F891" s="70"/>
      <c r="G891" s="1"/>
      <c r="H891" s="2"/>
      <c r="I891" s="1"/>
      <c r="J891" s="2"/>
      <c r="K891" s="1"/>
      <c r="L891" s="2"/>
      <c r="M891" s="1"/>
      <c r="N891" s="2"/>
      <c r="O891" s="1"/>
      <c r="P891" s="2"/>
      <c r="Q891" s="1"/>
      <c r="R891" s="2"/>
      <c r="S891" s="1"/>
      <c r="T891" s="2"/>
      <c r="U891" s="1"/>
      <c r="V891" s="2"/>
      <c r="W891" s="1"/>
      <c r="X891" s="2"/>
      <c r="Y891" s="1"/>
      <c r="Z891" s="2"/>
      <c r="AA891" s="1"/>
      <c r="AB891" s="2"/>
      <c r="AC891" s="1"/>
      <c r="AD891" s="2"/>
      <c r="AE891" s="1"/>
      <c r="AF891" s="2"/>
      <c r="AG891" s="1"/>
      <c r="AH891" s="2"/>
      <c r="AI891" s="1"/>
      <c r="AJ891" s="1"/>
    </row>
    <row r="892" spans="1:36" x14ac:dyDescent="0.3">
      <c r="A892" s="1"/>
      <c r="B892" s="70"/>
      <c r="C892" s="1"/>
      <c r="D892" s="70"/>
      <c r="E892" s="1"/>
      <c r="F892" s="70"/>
      <c r="G892" s="1"/>
      <c r="H892" s="2"/>
      <c r="I892" s="1"/>
      <c r="J892" s="2"/>
      <c r="K892" s="1"/>
      <c r="L892" s="2"/>
      <c r="M892" s="1"/>
      <c r="N892" s="2"/>
      <c r="O892" s="1"/>
      <c r="P892" s="2"/>
      <c r="Q892" s="1"/>
      <c r="R892" s="2"/>
      <c r="S892" s="1"/>
      <c r="T892" s="2"/>
      <c r="U892" s="1"/>
      <c r="V892" s="2"/>
      <c r="W892" s="1"/>
      <c r="X892" s="2"/>
      <c r="Y892" s="1"/>
      <c r="Z892" s="2"/>
      <c r="AA892" s="1"/>
      <c r="AB892" s="2"/>
      <c r="AC892" s="1"/>
      <c r="AD892" s="2"/>
      <c r="AE892" s="1"/>
      <c r="AF892" s="2"/>
      <c r="AG892" s="1"/>
      <c r="AH892" s="2"/>
      <c r="AI892" s="1"/>
      <c r="AJ892" s="1"/>
    </row>
    <row r="893" spans="1:36" x14ac:dyDescent="0.3">
      <c r="A893" s="1"/>
      <c r="B893" s="70"/>
      <c r="C893" s="1"/>
      <c r="D893" s="70"/>
      <c r="E893" s="1"/>
      <c r="F893" s="70"/>
      <c r="G893" s="1"/>
      <c r="H893" s="2"/>
      <c r="I893" s="1"/>
      <c r="J893" s="2"/>
      <c r="K893" s="1"/>
      <c r="L893" s="2"/>
      <c r="M893" s="1"/>
      <c r="N893" s="2"/>
      <c r="O893" s="1"/>
      <c r="P893" s="2"/>
      <c r="Q893" s="1"/>
      <c r="R893" s="2"/>
      <c r="S893" s="1"/>
      <c r="T893" s="2"/>
      <c r="U893" s="1"/>
      <c r="V893" s="2"/>
      <c r="W893" s="1"/>
      <c r="X893" s="2"/>
      <c r="Y893" s="1"/>
      <c r="Z893" s="2"/>
      <c r="AA893" s="1"/>
      <c r="AB893" s="2"/>
      <c r="AC893" s="1"/>
      <c r="AD893" s="2"/>
      <c r="AE893" s="1"/>
      <c r="AF893" s="2"/>
      <c r="AG893" s="1"/>
      <c r="AH893" s="2"/>
      <c r="AI893" s="1"/>
      <c r="AJ893" s="1"/>
    </row>
    <row r="894" spans="1:36" x14ac:dyDescent="0.3">
      <c r="A894" s="1"/>
      <c r="B894" s="70"/>
      <c r="C894" s="1"/>
      <c r="D894" s="70"/>
      <c r="E894" s="1"/>
      <c r="F894" s="70"/>
      <c r="G894" s="1"/>
      <c r="H894" s="2"/>
      <c r="I894" s="1"/>
      <c r="J894" s="2"/>
      <c r="K894" s="1"/>
      <c r="L894" s="2"/>
      <c r="M894" s="1"/>
      <c r="N894" s="2"/>
      <c r="O894" s="1"/>
      <c r="P894" s="2"/>
      <c r="Q894" s="1"/>
      <c r="R894" s="2"/>
      <c r="S894" s="1"/>
      <c r="T894" s="2"/>
      <c r="U894" s="1"/>
      <c r="V894" s="2"/>
      <c r="W894" s="1"/>
      <c r="X894" s="2"/>
      <c r="Y894" s="1"/>
      <c r="Z894" s="2"/>
      <c r="AA894" s="1"/>
      <c r="AB894" s="2"/>
      <c r="AC894" s="1"/>
      <c r="AD894" s="2"/>
      <c r="AE894" s="1"/>
      <c r="AF894" s="2"/>
      <c r="AG894" s="1"/>
      <c r="AH894" s="2"/>
      <c r="AI894" s="1"/>
      <c r="AJ894" s="1"/>
    </row>
    <row r="895" spans="1:36" x14ac:dyDescent="0.3">
      <c r="A895" s="1"/>
      <c r="B895" s="70"/>
      <c r="C895" s="1"/>
      <c r="D895" s="70"/>
      <c r="E895" s="1"/>
      <c r="F895" s="70"/>
      <c r="G895" s="1"/>
      <c r="H895" s="2"/>
      <c r="I895" s="1"/>
      <c r="J895" s="2"/>
      <c r="K895" s="1"/>
      <c r="L895" s="2"/>
      <c r="M895" s="1"/>
      <c r="N895" s="2"/>
      <c r="O895" s="1"/>
      <c r="P895" s="2"/>
      <c r="Q895" s="1"/>
      <c r="R895" s="2"/>
      <c r="S895" s="1"/>
      <c r="T895" s="2"/>
      <c r="U895" s="1"/>
      <c r="V895" s="2"/>
      <c r="W895" s="1"/>
      <c r="X895" s="2"/>
      <c r="Y895" s="1"/>
      <c r="Z895" s="2"/>
      <c r="AA895" s="1"/>
      <c r="AB895" s="2"/>
      <c r="AC895" s="1"/>
      <c r="AD895" s="2"/>
      <c r="AE895" s="1"/>
      <c r="AF895" s="2"/>
      <c r="AG895" s="1"/>
      <c r="AH895" s="2"/>
      <c r="AI895" s="1"/>
      <c r="AJ895" s="1"/>
    </row>
    <row r="896" spans="1:36" x14ac:dyDescent="0.3">
      <c r="A896" s="1"/>
      <c r="B896" s="70"/>
      <c r="C896" s="1"/>
      <c r="D896" s="70"/>
      <c r="E896" s="1"/>
      <c r="F896" s="70"/>
      <c r="G896" s="1"/>
      <c r="H896" s="2"/>
      <c r="I896" s="1"/>
      <c r="J896" s="2"/>
      <c r="K896" s="1"/>
      <c r="L896" s="2"/>
      <c r="M896" s="1"/>
      <c r="N896" s="2"/>
      <c r="O896" s="1"/>
      <c r="P896" s="2"/>
      <c r="Q896" s="1"/>
      <c r="R896" s="2"/>
      <c r="S896" s="1"/>
      <c r="T896" s="2"/>
      <c r="U896" s="1"/>
      <c r="V896" s="2"/>
      <c r="W896" s="1"/>
      <c r="X896" s="2"/>
      <c r="Y896" s="1"/>
      <c r="Z896" s="2"/>
      <c r="AA896" s="1"/>
      <c r="AB896" s="2"/>
      <c r="AC896" s="1"/>
      <c r="AD896" s="2"/>
      <c r="AE896" s="1"/>
      <c r="AF896" s="2"/>
      <c r="AG896" s="1"/>
      <c r="AH896" s="2"/>
      <c r="AI896" s="1"/>
      <c r="AJ896" s="1"/>
    </row>
    <row r="897" spans="1:36" x14ac:dyDescent="0.3">
      <c r="A897" s="1"/>
      <c r="B897" s="70"/>
      <c r="C897" s="1"/>
      <c r="D897" s="70"/>
      <c r="E897" s="1"/>
      <c r="F897" s="70"/>
      <c r="G897" s="1"/>
      <c r="H897" s="2"/>
      <c r="I897" s="1"/>
      <c r="J897" s="2"/>
      <c r="K897" s="1"/>
      <c r="L897" s="2"/>
      <c r="M897" s="1"/>
      <c r="N897" s="2"/>
      <c r="O897" s="1"/>
      <c r="P897" s="2"/>
      <c r="Q897" s="1"/>
      <c r="R897" s="2"/>
      <c r="S897" s="1"/>
      <c r="T897" s="2"/>
      <c r="U897" s="1"/>
      <c r="V897" s="2"/>
      <c r="W897" s="1"/>
      <c r="X897" s="2"/>
      <c r="Y897" s="1"/>
      <c r="Z897" s="2"/>
      <c r="AA897" s="1"/>
      <c r="AB897" s="2"/>
      <c r="AC897" s="1"/>
      <c r="AD897" s="2"/>
      <c r="AE897" s="1"/>
      <c r="AF897" s="2"/>
      <c r="AG897" s="1"/>
      <c r="AH897" s="2"/>
      <c r="AI897" s="1"/>
      <c r="AJ897" s="1"/>
    </row>
    <row r="898" spans="1:36" x14ac:dyDescent="0.3">
      <c r="A898" s="1"/>
      <c r="B898" s="70"/>
      <c r="C898" s="1"/>
      <c r="D898" s="70"/>
      <c r="E898" s="1"/>
      <c r="F898" s="70"/>
      <c r="G898" s="1"/>
      <c r="H898" s="2"/>
      <c r="I898" s="1"/>
      <c r="J898" s="2"/>
      <c r="K898" s="1"/>
      <c r="L898" s="2"/>
      <c r="M898" s="1"/>
      <c r="N898" s="2"/>
      <c r="O898" s="1"/>
      <c r="P898" s="2"/>
      <c r="Q898" s="1"/>
      <c r="R898" s="2"/>
      <c r="S898" s="1"/>
      <c r="T898" s="2"/>
      <c r="U898" s="1"/>
      <c r="V898" s="2"/>
      <c r="W898" s="1"/>
      <c r="X898" s="2"/>
      <c r="Y898" s="1"/>
      <c r="Z898" s="2"/>
      <c r="AA898" s="1"/>
      <c r="AB898" s="2"/>
      <c r="AC898" s="1"/>
      <c r="AD898" s="2"/>
      <c r="AE898" s="1"/>
      <c r="AF898" s="2"/>
      <c r="AG898" s="1"/>
      <c r="AH898" s="2"/>
      <c r="AI898" s="1"/>
      <c r="AJ898" s="1"/>
    </row>
    <row r="899" spans="1:36" x14ac:dyDescent="0.3">
      <c r="A899" s="1"/>
      <c r="B899" s="70"/>
      <c r="C899" s="1"/>
      <c r="D899" s="70"/>
      <c r="E899" s="1"/>
      <c r="F899" s="70"/>
      <c r="G899" s="1"/>
      <c r="H899" s="2"/>
      <c r="I899" s="1"/>
      <c r="J899" s="2"/>
      <c r="K899" s="1"/>
      <c r="L899" s="2"/>
      <c r="M899" s="1"/>
      <c r="N899" s="2"/>
      <c r="O899" s="1"/>
      <c r="P899" s="2"/>
      <c r="Q899" s="1"/>
      <c r="R899" s="2"/>
      <c r="S899" s="1"/>
      <c r="T899" s="2"/>
      <c r="U899" s="1"/>
      <c r="V899" s="2"/>
      <c r="W899" s="1"/>
      <c r="X899" s="2"/>
      <c r="Y899" s="1"/>
      <c r="Z899" s="2"/>
      <c r="AA899" s="1"/>
      <c r="AB899" s="2"/>
      <c r="AC899" s="1"/>
      <c r="AD899" s="2"/>
      <c r="AE899" s="1"/>
      <c r="AF899" s="2"/>
      <c r="AG899" s="1"/>
      <c r="AH899" s="2"/>
      <c r="AI899" s="1"/>
      <c r="AJ899" s="1"/>
    </row>
    <row r="900" spans="1:36" x14ac:dyDescent="0.3">
      <c r="A900" s="1"/>
      <c r="B900" s="70"/>
      <c r="C900" s="1"/>
      <c r="D900" s="70"/>
      <c r="E900" s="1"/>
      <c r="F900" s="70"/>
      <c r="G900" s="1"/>
      <c r="H900" s="2"/>
      <c r="I900" s="1"/>
      <c r="J900" s="2"/>
      <c r="K900" s="1"/>
      <c r="L900" s="2"/>
      <c r="M900" s="1"/>
      <c r="N900" s="2"/>
      <c r="O900" s="1"/>
      <c r="P900" s="2"/>
      <c r="Q900" s="1"/>
      <c r="R900" s="2"/>
      <c r="S900" s="1"/>
      <c r="T900" s="2"/>
      <c r="U900" s="1"/>
      <c r="V900" s="2"/>
      <c r="W900" s="1"/>
      <c r="X900" s="2"/>
      <c r="Y900" s="1"/>
      <c r="Z900" s="2"/>
      <c r="AA900" s="1"/>
      <c r="AB900" s="2"/>
      <c r="AC900" s="1"/>
      <c r="AD900" s="2"/>
      <c r="AE900" s="1"/>
      <c r="AF900" s="2"/>
      <c r="AG900" s="1"/>
      <c r="AH900" s="2"/>
      <c r="AI900" s="1"/>
      <c r="AJ900" s="1"/>
    </row>
    <row r="901" spans="1:36" x14ac:dyDescent="0.3">
      <c r="A901" s="1"/>
      <c r="B901" s="70"/>
      <c r="C901" s="1"/>
      <c r="D901" s="70"/>
      <c r="E901" s="1"/>
      <c r="F901" s="70"/>
      <c r="G901" s="1"/>
      <c r="H901" s="2"/>
      <c r="I901" s="1"/>
      <c r="J901" s="2"/>
      <c r="K901" s="1"/>
      <c r="L901" s="2"/>
      <c r="M901" s="1"/>
      <c r="N901" s="2"/>
      <c r="O901" s="1"/>
      <c r="P901" s="2"/>
      <c r="Q901" s="1"/>
      <c r="R901" s="2"/>
      <c r="S901" s="1"/>
      <c r="T901" s="2"/>
      <c r="U901" s="1"/>
      <c r="V901" s="2"/>
      <c r="W901" s="1"/>
      <c r="X901" s="2"/>
      <c r="Y901" s="1"/>
      <c r="Z901" s="2"/>
      <c r="AA901" s="1"/>
      <c r="AB901" s="2"/>
      <c r="AC901" s="1"/>
      <c r="AD901" s="2"/>
      <c r="AE901" s="1"/>
      <c r="AF901" s="2"/>
      <c r="AG901" s="1"/>
      <c r="AH901" s="2"/>
      <c r="AI901" s="1"/>
      <c r="AJ901" s="1"/>
    </row>
    <row r="902" spans="1:36" x14ac:dyDescent="0.3">
      <c r="A902" s="1"/>
      <c r="B902" s="70"/>
      <c r="C902" s="1"/>
      <c r="D902" s="70"/>
      <c r="E902" s="1"/>
      <c r="F902" s="70"/>
      <c r="G902" s="1"/>
      <c r="H902" s="2"/>
      <c r="I902" s="1"/>
      <c r="J902" s="2"/>
      <c r="K902" s="1"/>
      <c r="L902" s="2"/>
      <c r="M902" s="1"/>
      <c r="N902" s="2"/>
      <c r="O902" s="1"/>
      <c r="P902" s="2"/>
      <c r="Q902" s="1"/>
      <c r="R902" s="2"/>
      <c r="S902" s="1"/>
      <c r="T902" s="2"/>
      <c r="U902" s="1"/>
      <c r="V902" s="2"/>
      <c r="W902" s="1"/>
      <c r="X902" s="2"/>
      <c r="Y902" s="1"/>
      <c r="Z902" s="2"/>
      <c r="AA902" s="1"/>
      <c r="AB902" s="2"/>
      <c r="AC902" s="1"/>
      <c r="AD902" s="2"/>
      <c r="AE902" s="1"/>
      <c r="AF902" s="2"/>
      <c r="AG902" s="1"/>
      <c r="AH902" s="2"/>
      <c r="AI902" s="1"/>
      <c r="AJ902" s="1"/>
    </row>
    <row r="903" spans="1:36" x14ac:dyDescent="0.3">
      <c r="A903" s="1"/>
      <c r="B903" s="70"/>
      <c r="C903" s="1"/>
      <c r="D903" s="70"/>
      <c r="E903" s="1"/>
      <c r="F903" s="70"/>
      <c r="G903" s="1"/>
      <c r="H903" s="2"/>
      <c r="I903" s="1"/>
      <c r="J903" s="2"/>
      <c r="K903" s="1"/>
      <c r="L903" s="2"/>
      <c r="M903" s="1"/>
      <c r="N903" s="2"/>
      <c r="O903" s="1"/>
      <c r="P903" s="2"/>
      <c r="Q903" s="1"/>
      <c r="R903" s="2"/>
      <c r="S903" s="1"/>
      <c r="T903" s="2"/>
      <c r="U903" s="1"/>
      <c r="V903" s="2"/>
      <c r="W903" s="1"/>
      <c r="X903" s="2"/>
      <c r="Y903" s="1"/>
      <c r="Z903" s="2"/>
      <c r="AA903" s="1"/>
      <c r="AB903" s="2"/>
      <c r="AC903" s="1"/>
      <c r="AD903" s="2"/>
      <c r="AE903" s="1"/>
      <c r="AF903" s="2"/>
      <c r="AG903" s="1"/>
      <c r="AH903" s="2"/>
      <c r="AI903" s="1"/>
      <c r="AJ903" s="1"/>
    </row>
    <row r="904" spans="1:36" x14ac:dyDescent="0.3">
      <c r="A904" s="1"/>
      <c r="B904" s="70"/>
      <c r="C904" s="1"/>
      <c r="D904" s="70"/>
      <c r="E904" s="1"/>
      <c r="F904" s="70"/>
      <c r="G904" s="1"/>
      <c r="H904" s="2"/>
      <c r="I904" s="1"/>
      <c r="J904" s="2"/>
      <c r="K904" s="1"/>
      <c r="L904" s="2"/>
      <c r="M904" s="1"/>
      <c r="N904" s="2"/>
      <c r="O904" s="1"/>
      <c r="P904" s="2"/>
      <c r="Q904" s="1"/>
      <c r="R904" s="2"/>
      <c r="S904" s="1"/>
      <c r="T904" s="2"/>
      <c r="U904" s="1"/>
      <c r="V904" s="2"/>
      <c r="W904" s="1"/>
      <c r="X904" s="2"/>
      <c r="Y904" s="1"/>
      <c r="Z904" s="2"/>
      <c r="AA904" s="1"/>
      <c r="AB904" s="2"/>
      <c r="AC904" s="1"/>
      <c r="AD904" s="2"/>
      <c r="AE904" s="1"/>
      <c r="AF904" s="2"/>
      <c r="AG904" s="1"/>
      <c r="AH904" s="2"/>
      <c r="AI904" s="1"/>
      <c r="AJ904" s="1"/>
    </row>
    <row r="905" spans="1:36" x14ac:dyDescent="0.3">
      <c r="A905" s="1"/>
      <c r="B905" s="70"/>
      <c r="C905" s="1"/>
      <c r="D905" s="70"/>
      <c r="E905" s="1"/>
      <c r="F905" s="70"/>
      <c r="G905" s="1"/>
      <c r="H905" s="2"/>
      <c r="I905" s="1"/>
      <c r="J905" s="2"/>
      <c r="K905" s="1"/>
      <c r="L905" s="2"/>
      <c r="M905" s="1"/>
      <c r="N905" s="2"/>
      <c r="O905" s="1"/>
      <c r="P905" s="2"/>
      <c r="Q905" s="1"/>
      <c r="R905" s="2"/>
      <c r="S905" s="1"/>
      <c r="T905" s="2"/>
      <c r="U905" s="1"/>
      <c r="V905" s="2"/>
      <c r="W905" s="1"/>
      <c r="X905" s="2"/>
      <c r="Y905" s="1"/>
      <c r="Z905" s="2"/>
      <c r="AA905" s="1"/>
      <c r="AB905" s="2"/>
      <c r="AC905" s="1"/>
      <c r="AD905" s="2"/>
      <c r="AE905" s="1"/>
      <c r="AF905" s="2"/>
      <c r="AG905" s="1"/>
      <c r="AH905" s="2"/>
      <c r="AI905" s="1"/>
      <c r="AJ905" s="1"/>
    </row>
    <row r="906" spans="1:36" x14ac:dyDescent="0.3">
      <c r="A906" s="1"/>
      <c r="B906" s="70"/>
      <c r="C906" s="1"/>
      <c r="D906" s="70"/>
      <c r="E906" s="1"/>
      <c r="F906" s="70"/>
      <c r="G906" s="1"/>
      <c r="H906" s="2"/>
      <c r="I906" s="1"/>
      <c r="J906" s="2"/>
      <c r="K906" s="1"/>
      <c r="L906" s="2"/>
      <c r="M906" s="1"/>
      <c r="N906" s="2"/>
      <c r="O906" s="1"/>
      <c r="P906" s="2"/>
      <c r="Q906" s="1"/>
      <c r="R906" s="2"/>
      <c r="S906" s="1"/>
      <c r="T906" s="2"/>
      <c r="U906" s="1"/>
      <c r="V906" s="2"/>
      <c r="W906" s="1"/>
      <c r="X906" s="2"/>
      <c r="Y906" s="1"/>
      <c r="Z906" s="2"/>
      <c r="AA906" s="1"/>
      <c r="AB906" s="2"/>
      <c r="AC906" s="1"/>
      <c r="AD906" s="2"/>
      <c r="AE906" s="1"/>
      <c r="AF906" s="2"/>
      <c r="AG906" s="1"/>
      <c r="AH906" s="2"/>
      <c r="AI906" s="1"/>
      <c r="AJ906" s="1"/>
    </row>
    <row r="907" spans="1:36" x14ac:dyDescent="0.3">
      <c r="A907" s="1"/>
      <c r="B907" s="70"/>
      <c r="C907" s="1"/>
      <c r="D907" s="70"/>
      <c r="E907" s="1"/>
      <c r="F907" s="70"/>
      <c r="G907" s="1"/>
      <c r="H907" s="2"/>
      <c r="I907" s="1"/>
      <c r="J907" s="2"/>
      <c r="K907" s="1"/>
      <c r="L907" s="2"/>
      <c r="M907" s="1"/>
      <c r="N907" s="2"/>
      <c r="O907" s="1"/>
      <c r="P907" s="2"/>
      <c r="Q907" s="1"/>
      <c r="R907" s="2"/>
      <c r="S907" s="1"/>
      <c r="T907" s="2"/>
      <c r="U907" s="1"/>
      <c r="V907" s="2"/>
      <c r="W907" s="1"/>
      <c r="X907" s="2"/>
      <c r="Y907" s="1"/>
      <c r="Z907" s="2"/>
      <c r="AA907" s="1"/>
      <c r="AB907" s="2"/>
      <c r="AC907" s="1"/>
      <c r="AD907" s="2"/>
      <c r="AE907" s="1"/>
      <c r="AF907" s="2"/>
      <c r="AG907" s="1"/>
      <c r="AH907" s="2"/>
      <c r="AI907" s="1"/>
      <c r="AJ907" s="1"/>
    </row>
    <row r="908" spans="1:36" x14ac:dyDescent="0.3">
      <c r="A908" s="1"/>
      <c r="B908" s="70"/>
      <c r="C908" s="1"/>
      <c r="D908" s="70"/>
      <c r="E908" s="1"/>
      <c r="F908" s="70"/>
      <c r="G908" s="1"/>
      <c r="H908" s="2"/>
      <c r="I908" s="1"/>
      <c r="J908" s="2"/>
      <c r="K908" s="1"/>
      <c r="L908" s="2"/>
      <c r="M908" s="1"/>
      <c r="N908" s="2"/>
      <c r="O908" s="1"/>
      <c r="P908" s="2"/>
      <c r="Q908" s="1"/>
      <c r="R908" s="2"/>
      <c r="S908" s="1"/>
      <c r="T908" s="2"/>
      <c r="U908" s="1"/>
      <c r="V908" s="2"/>
      <c r="W908" s="1"/>
      <c r="X908" s="2"/>
      <c r="Y908" s="1"/>
      <c r="Z908" s="2"/>
      <c r="AA908" s="1"/>
      <c r="AB908" s="2"/>
      <c r="AC908" s="1"/>
      <c r="AD908" s="2"/>
      <c r="AE908" s="1"/>
      <c r="AF908" s="2"/>
      <c r="AG908" s="1"/>
      <c r="AH908" s="2"/>
      <c r="AI908" s="1"/>
      <c r="AJ908" s="1"/>
    </row>
    <row r="909" spans="1:36" x14ac:dyDescent="0.3">
      <c r="A909" s="1"/>
      <c r="B909" s="70"/>
      <c r="C909" s="1"/>
      <c r="D909" s="70"/>
      <c r="E909" s="1"/>
      <c r="F909" s="70"/>
      <c r="G909" s="1"/>
      <c r="H909" s="2"/>
      <c r="I909" s="1"/>
      <c r="J909" s="2"/>
      <c r="K909" s="1"/>
      <c r="L909" s="2"/>
      <c r="M909" s="1"/>
      <c r="N909" s="2"/>
      <c r="O909" s="1"/>
      <c r="P909" s="2"/>
      <c r="Q909" s="1"/>
      <c r="R909" s="2"/>
      <c r="S909" s="1"/>
      <c r="T909" s="2"/>
      <c r="U909" s="1"/>
      <c r="V909" s="2"/>
      <c r="W909" s="1"/>
      <c r="X909" s="2"/>
      <c r="Y909" s="1"/>
      <c r="Z909" s="2"/>
      <c r="AA909" s="1"/>
      <c r="AB909" s="2"/>
      <c r="AC909" s="1"/>
      <c r="AD909" s="2"/>
      <c r="AE909" s="1"/>
      <c r="AF909" s="2"/>
      <c r="AG909" s="1"/>
      <c r="AH909" s="2"/>
      <c r="AI909" s="1"/>
      <c r="AJ909" s="1"/>
    </row>
    <row r="910" spans="1:36" x14ac:dyDescent="0.3">
      <c r="A910" s="1"/>
      <c r="B910" s="70"/>
      <c r="C910" s="1"/>
      <c r="D910" s="70"/>
      <c r="E910" s="1"/>
      <c r="F910" s="70"/>
      <c r="G910" s="1"/>
      <c r="H910" s="2"/>
      <c r="I910" s="1"/>
      <c r="J910" s="2"/>
      <c r="K910" s="1"/>
      <c r="L910" s="2"/>
      <c r="M910" s="1"/>
      <c r="N910" s="2"/>
      <c r="O910" s="1"/>
      <c r="P910" s="2"/>
      <c r="Q910" s="1"/>
      <c r="R910" s="2"/>
      <c r="S910" s="1"/>
      <c r="T910" s="2"/>
      <c r="U910" s="1"/>
      <c r="V910" s="2"/>
      <c r="W910" s="1"/>
      <c r="X910" s="2"/>
      <c r="Y910" s="1"/>
      <c r="Z910" s="2"/>
      <c r="AA910" s="1"/>
      <c r="AB910" s="2"/>
      <c r="AC910" s="1"/>
      <c r="AD910" s="2"/>
      <c r="AE910" s="1"/>
      <c r="AF910" s="2"/>
      <c r="AG910" s="1"/>
      <c r="AH910" s="2"/>
      <c r="AI910" s="1"/>
      <c r="AJ910" s="1"/>
    </row>
    <row r="911" spans="1:36" x14ac:dyDescent="0.3">
      <c r="A911" s="1"/>
      <c r="B911" s="70"/>
      <c r="C911" s="1"/>
      <c r="D911" s="70"/>
      <c r="E911" s="1"/>
      <c r="F911" s="70"/>
      <c r="G911" s="1"/>
      <c r="H911" s="2"/>
      <c r="I911" s="1"/>
      <c r="J911" s="2"/>
      <c r="K911" s="1"/>
      <c r="L911" s="2"/>
      <c r="M911" s="1"/>
      <c r="N911" s="2"/>
      <c r="O911" s="1"/>
      <c r="P911" s="2"/>
      <c r="Q911" s="1"/>
      <c r="R911" s="2"/>
      <c r="S911" s="1"/>
      <c r="T911" s="2"/>
      <c r="U911" s="1"/>
      <c r="V911" s="2"/>
      <c r="W911" s="1"/>
      <c r="X911" s="2"/>
      <c r="Y911" s="1"/>
      <c r="Z911" s="2"/>
      <c r="AA911" s="1"/>
      <c r="AB911" s="2"/>
      <c r="AC911" s="1"/>
      <c r="AD911" s="2"/>
      <c r="AE911" s="1"/>
      <c r="AF911" s="2"/>
      <c r="AG911" s="1"/>
      <c r="AH911" s="2"/>
      <c r="AI911" s="1"/>
      <c r="AJ911" s="1"/>
    </row>
    <row r="912" spans="1:36" x14ac:dyDescent="0.3">
      <c r="A912" s="1"/>
      <c r="B912" s="70"/>
      <c r="C912" s="1"/>
      <c r="D912" s="70"/>
      <c r="E912" s="1"/>
      <c r="F912" s="70"/>
      <c r="G912" s="1"/>
      <c r="H912" s="2"/>
      <c r="I912" s="1"/>
      <c r="J912" s="2"/>
      <c r="K912" s="1"/>
      <c r="L912" s="2"/>
      <c r="M912" s="1"/>
      <c r="N912" s="2"/>
      <c r="O912" s="1"/>
      <c r="P912" s="2"/>
      <c r="Q912" s="1"/>
      <c r="R912" s="2"/>
      <c r="S912" s="1"/>
      <c r="T912" s="2"/>
      <c r="U912" s="1"/>
      <c r="V912" s="2"/>
      <c r="W912" s="1"/>
      <c r="X912" s="2"/>
      <c r="Y912" s="1"/>
      <c r="Z912" s="2"/>
      <c r="AA912" s="1"/>
      <c r="AB912" s="2"/>
      <c r="AC912" s="1"/>
      <c r="AD912" s="2"/>
      <c r="AE912" s="1"/>
      <c r="AF912" s="2"/>
      <c r="AG912" s="1"/>
      <c r="AH912" s="2"/>
      <c r="AI912" s="1"/>
      <c r="AJ912" s="1"/>
    </row>
    <row r="913" spans="1:36" x14ac:dyDescent="0.3">
      <c r="A913" s="1"/>
      <c r="B913" s="70"/>
      <c r="C913" s="1"/>
      <c r="D913" s="70"/>
      <c r="E913" s="1"/>
      <c r="F913" s="70"/>
      <c r="G913" s="1"/>
      <c r="H913" s="2"/>
      <c r="I913" s="1"/>
      <c r="J913" s="2"/>
      <c r="K913" s="1"/>
      <c r="L913" s="2"/>
      <c r="M913" s="1"/>
      <c r="N913" s="2"/>
      <c r="O913" s="1"/>
      <c r="P913" s="2"/>
      <c r="Q913" s="1"/>
      <c r="R913" s="2"/>
      <c r="S913" s="1"/>
      <c r="T913" s="2"/>
      <c r="U913" s="1"/>
      <c r="V913" s="2"/>
      <c r="W913" s="1"/>
      <c r="X913" s="2"/>
      <c r="Y913" s="1"/>
      <c r="Z913" s="2"/>
      <c r="AA913" s="1"/>
      <c r="AB913" s="2"/>
      <c r="AC913" s="1"/>
      <c r="AD913" s="2"/>
      <c r="AE913" s="1"/>
      <c r="AF913" s="2"/>
      <c r="AG913" s="1"/>
      <c r="AH913" s="2"/>
      <c r="AI913" s="1"/>
      <c r="AJ913" s="1"/>
    </row>
    <row r="914" spans="1:36" x14ac:dyDescent="0.3">
      <c r="A914" s="1"/>
      <c r="B914" s="70"/>
      <c r="C914" s="1"/>
      <c r="D914" s="70"/>
      <c r="E914" s="1"/>
      <c r="F914" s="70"/>
      <c r="G914" s="1"/>
      <c r="H914" s="2"/>
      <c r="I914" s="1"/>
      <c r="J914" s="2"/>
      <c r="K914" s="1"/>
      <c r="L914" s="2"/>
      <c r="M914" s="1"/>
      <c r="N914" s="2"/>
      <c r="O914" s="1"/>
      <c r="P914" s="2"/>
      <c r="Q914" s="1"/>
      <c r="R914" s="2"/>
      <c r="S914" s="1"/>
      <c r="T914" s="2"/>
      <c r="U914" s="1"/>
      <c r="V914" s="2"/>
      <c r="W914" s="1"/>
      <c r="X914" s="2"/>
      <c r="Y914" s="1"/>
      <c r="Z914" s="2"/>
      <c r="AA914" s="1"/>
      <c r="AB914" s="2"/>
      <c r="AC914" s="1"/>
      <c r="AD914" s="2"/>
      <c r="AE914" s="1"/>
      <c r="AF914" s="2"/>
      <c r="AG914" s="1"/>
      <c r="AH914" s="2"/>
      <c r="AI914" s="1"/>
      <c r="AJ914" s="1"/>
    </row>
    <row r="915" spans="1:36" x14ac:dyDescent="0.3">
      <c r="A915" s="1"/>
      <c r="B915" s="70"/>
      <c r="C915" s="1"/>
      <c r="D915" s="70"/>
      <c r="E915" s="1"/>
      <c r="F915" s="70"/>
      <c r="G915" s="1"/>
      <c r="H915" s="2"/>
      <c r="I915" s="1"/>
      <c r="J915" s="2"/>
      <c r="K915" s="1"/>
      <c r="L915" s="2"/>
      <c r="M915" s="1"/>
      <c r="N915" s="2"/>
      <c r="O915" s="1"/>
      <c r="P915" s="2"/>
      <c r="Q915" s="1"/>
      <c r="R915" s="2"/>
      <c r="S915" s="1"/>
      <c r="T915" s="2"/>
      <c r="U915" s="1"/>
      <c r="V915" s="2"/>
      <c r="W915" s="1"/>
      <c r="X915" s="2"/>
      <c r="Y915" s="1"/>
      <c r="Z915" s="2"/>
      <c r="AA915" s="1"/>
      <c r="AB915" s="2"/>
      <c r="AC915" s="1"/>
      <c r="AD915" s="2"/>
      <c r="AE915" s="1"/>
      <c r="AF915" s="2"/>
      <c r="AG915" s="1"/>
      <c r="AH915" s="2"/>
      <c r="AI915" s="1"/>
      <c r="AJ915" s="1"/>
    </row>
    <row r="916" spans="1:36" x14ac:dyDescent="0.3">
      <c r="A916" s="1"/>
      <c r="B916" s="70"/>
      <c r="C916" s="1"/>
      <c r="D916" s="70"/>
      <c r="E916" s="1"/>
      <c r="F916" s="70"/>
      <c r="G916" s="1"/>
      <c r="H916" s="2"/>
      <c r="I916" s="1"/>
      <c r="J916" s="2"/>
      <c r="K916" s="1"/>
      <c r="L916" s="2"/>
      <c r="M916" s="1"/>
      <c r="N916" s="2"/>
      <c r="O916" s="1"/>
      <c r="P916" s="2"/>
      <c r="Q916" s="1"/>
      <c r="R916" s="2"/>
      <c r="S916" s="1"/>
      <c r="T916" s="2"/>
      <c r="U916" s="1"/>
      <c r="V916" s="2"/>
      <c r="W916" s="1"/>
      <c r="X916" s="2"/>
      <c r="Y916" s="1"/>
      <c r="Z916" s="2"/>
      <c r="AA916" s="1"/>
      <c r="AB916" s="2"/>
      <c r="AC916" s="1"/>
      <c r="AD916" s="2"/>
      <c r="AE916" s="1"/>
      <c r="AF916" s="2"/>
      <c r="AG916" s="1"/>
      <c r="AH916" s="2"/>
      <c r="AI916" s="1"/>
      <c r="AJ916" s="1"/>
    </row>
    <row r="917" spans="1:36" x14ac:dyDescent="0.3">
      <c r="A917" s="1"/>
      <c r="B917" s="70"/>
      <c r="C917" s="1"/>
      <c r="D917" s="70"/>
      <c r="E917" s="1"/>
      <c r="F917" s="70"/>
      <c r="G917" s="1"/>
      <c r="H917" s="2"/>
      <c r="I917" s="1"/>
      <c r="J917" s="2"/>
      <c r="K917" s="1"/>
      <c r="L917" s="2"/>
      <c r="M917" s="1"/>
      <c r="N917" s="2"/>
      <c r="O917" s="1"/>
      <c r="P917" s="2"/>
      <c r="Q917" s="1"/>
      <c r="R917" s="2"/>
      <c r="S917" s="1"/>
      <c r="T917" s="2"/>
      <c r="U917" s="1"/>
      <c r="V917" s="2"/>
      <c r="W917" s="1"/>
      <c r="X917" s="2"/>
      <c r="Y917" s="1"/>
      <c r="Z917" s="2"/>
      <c r="AA917" s="1"/>
      <c r="AB917" s="2"/>
      <c r="AC917" s="1"/>
      <c r="AD917" s="2"/>
      <c r="AE917" s="1"/>
      <c r="AF917" s="2"/>
      <c r="AG917" s="1"/>
      <c r="AH917" s="2"/>
      <c r="AI917" s="1"/>
      <c r="AJ917" s="1"/>
    </row>
    <row r="918" spans="1:36" x14ac:dyDescent="0.3">
      <c r="A918" s="1"/>
      <c r="B918" s="70"/>
      <c r="C918" s="1"/>
      <c r="D918" s="70"/>
      <c r="E918" s="1"/>
      <c r="F918" s="70"/>
      <c r="G918" s="1"/>
      <c r="H918" s="2"/>
      <c r="I918" s="1"/>
      <c r="J918" s="2"/>
      <c r="K918" s="1"/>
      <c r="L918" s="2"/>
      <c r="M918" s="1"/>
      <c r="N918" s="2"/>
      <c r="O918" s="1"/>
      <c r="P918" s="2"/>
      <c r="Q918" s="1"/>
      <c r="R918" s="2"/>
      <c r="S918" s="1"/>
      <c r="T918" s="2"/>
      <c r="U918" s="1"/>
      <c r="V918" s="2"/>
      <c r="W918" s="1"/>
      <c r="X918" s="2"/>
      <c r="Y918" s="1"/>
      <c r="Z918" s="2"/>
      <c r="AA918" s="1"/>
      <c r="AB918" s="2"/>
      <c r="AC918" s="1"/>
      <c r="AD918" s="2"/>
      <c r="AE918" s="1"/>
      <c r="AF918" s="2"/>
      <c r="AG918" s="1"/>
      <c r="AH918" s="2"/>
      <c r="AI918" s="1"/>
      <c r="AJ918" s="1"/>
    </row>
    <row r="919" spans="1:36" x14ac:dyDescent="0.3">
      <c r="A919" s="1"/>
      <c r="B919" s="70"/>
      <c r="C919" s="1"/>
      <c r="D919" s="70"/>
      <c r="E919" s="1"/>
      <c r="F919" s="70"/>
      <c r="G919" s="1"/>
      <c r="H919" s="2"/>
      <c r="I919" s="1"/>
      <c r="J919" s="2"/>
      <c r="K919" s="1"/>
      <c r="L919" s="2"/>
      <c r="M919" s="1"/>
      <c r="N919" s="2"/>
      <c r="O919" s="1"/>
      <c r="P919" s="2"/>
      <c r="Q919" s="1"/>
      <c r="R919" s="2"/>
      <c r="S919" s="1"/>
      <c r="T919" s="2"/>
      <c r="U919" s="1"/>
      <c r="V919" s="2"/>
      <c r="W919" s="1"/>
      <c r="X919" s="2"/>
      <c r="Y919" s="1"/>
      <c r="Z919" s="2"/>
      <c r="AA919" s="1"/>
      <c r="AB919" s="2"/>
      <c r="AC919" s="1"/>
      <c r="AD919" s="2"/>
      <c r="AE919" s="1"/>
      <c r="AF919" s="2"/>
      <c r="AG919" s="1"/>
      <c r="AH919" s="2"/>
      <c r="AI919" s="1"/>
      <c r="AJ919" s="1"/>
    </row>
    <row r="920" spans="1:36" x14ac:dyDescent="0.3">
      <c r="A920" s="1"/>
      <c r="B920" s="70"/>
      <c r="C920" s="1"/>
      <c r="D920" s="70"/>
      <c r="E920" s="1"/>
      <c r="F920" s="70"/>
      <c r="G920" s="1"/>
      <c r="H920" s="2"/>
      <c r="I920" s="1"/>
      <c r="J920" s="2"/>
      <c r="K920" s="1"/>
      <c r="L920" s="2"/>
      <c r="M920" s="1"/>
      <c r="N920" s="2"/>
      <c r="O920" s="1"/>
      <c r="P920" s="2"/>
      <c r="Q920" s="1"/>
      <c r="R920" s="2"/>
      <c r="S920" s="1"/>
      <c r="T920" s="2"/>
      <c r="U920" s="1"/>
      <c r="V920" s="2"/>
      <c r="W920" s="1"/>
      <c r="X920" s="2"/>
      <c r="Y920" s="1"/>
      <c r="Z920" s="2"/>
      <c r="AA920" s="1"/>
      <c r="AB920" s="2"/>
      <c r="AC920" s="1"/>
      <c r="AD920" s="2"/>
      <c r="AE920" s="1"/>
      <c r="AF920" s="2"/>
      <c r="AG920" s="1"/>
      <c r="AH920" s="2"/>
      <c r="AI920" s="1"/>
      <c r="AJ920" s="1"/>
    </row>
    <row r="921" spans="1:36" x14ac:dyDescent="0.3">
      <c r="A921" s="1"/>
      <c r="B921" s="70"/>
      <c r="C921" s="1"/>
      <c r="D921" s="70"/>
      <c r="E921" s="1"/>
      <c r="F921" s="70"/>
      <c r="G921" s="1"/>
      <c r="H921" s="2"/>
      <c r="I921" s="1"/>
      <c r="J921" s="2"/>
      <c r="K921" s="1"/>
      <c r="L921" s="2"/>
      <c r="M921" s="1"/>
      <c r="N921" s="2"/>
      <c r="O921" s="1"/>
      <c r="P921" s="2"/>
      <c r="Q921" s="1"/>
      <c r="R921" s="2"/>
      <c r="S921" s="1"/>
      <c r="T921" s="2"/>
      <c r="U921" s="1"/>
      <c r="V921" s="2"/>
      <c r="W921" s="1"/>
      <c r="X921" s="2"/>
      <c r="Y921" s="1"/>
      <c r="Z921" s="2"/>
      <c r="AA921" s="1"/>
      <c r="AB921" s="2"/>
      <c r="AC921" s="1"/>
      <c r="AD921" s="2"/>
      <c r="AE921" s="1"/>
      <c r="AF921" s="2"/>
      <c r="AG921" s="1"/>
      <c r="AH921" s="2"/>
      <c r="AI921" s="1"/>
      <c r="AJ921" s="1"/>
    </row>
    <row r="922" spans="1:36" x14ac:dyDescent="0.3">
      <c r="A922" s="1"/>
      <c r="B922" s="70"/>
      <c r="C922" s="1"/>
      <c r="D922" s="70"/>
      <c r="E922" s="1"/>
      <c r="F922" s="70"/>
      <c r="G922" s="1"/>
      <c r="H922" s="2"/>
      <c r="I922" s="1"/>
      <c r="J922" s="2"/>
      <c r="K922" s="1"/>
      <c r="L922" s="2"/>
      <c r="M922" s="1"/>
      <c r="N922" s="2"/>
      <c r="O922" s="1"/>
      <c r="P922" s="2"/>
      <c r="Q922" s="1"/>
      <c r="R922" s="2"/>
      <c r="S922" s="1"/>
      <c r="T922" s="2"/>
      <c r="U922" s="1"/>
      <c r="V922" s="2"/>
      <c r="W922" s="1"/>
      <c r="X922" s="2"/>
      <c r="Y922" s="1"/>
      <c r="Z922" s="2"/>
      <c r="AA922" s="1"/>
      <c r="AB922" s="2"/>
      <c r="AC922" s="1"/>
      <c r="AD922" s="2"/>
      <c r="AE922" s="1"/>
      <c r="AF922" s="2"/>
      <c r="AG922" s="1"/>
      <c r="AH922" s="2"/>
      <c r="AI922" s="1"/>
      <c r="AJ922" s="1"/>
    </row>
    <row r="923" spans="1:36" x14ac:dyDescent="0.3">
      <c r="A923" s="1"/>
      <c r="B923" s="70"/>
      <c r="C923" s="1"/>
      <c r="D923" s="70"/>
      <c r="E923" s="1"/>
      <c r="F923" s="70"/>
      <c r="G923" s="1"/>
      <c r="H923" s="2"/>
      <c r="I923" s="1"/>
      <c r="J923" s="2"/>
      <c r="K923" s="1"/>
      <c r="L923" s="2"/>
      <c r="M923" s="1"/>
      <c r="N923" s="2"/>
      <c r="O923" s="1"/>
      <c r="P923" s="2"/>
      <c r="Q923" s="1"/>
      <c r="R923" s="2"/>
      <c r="S923" s="1"/>
      <c r="T923" s="2"/>
      <c r="U923" s="1"/>
      <c r="V923" s="2"/>
      <c r="W923" s="1"/>
      <c r="X923" s="2"/>
      <c r="Y923" s="1"/>
      <c r="Z923" s="2"/>
      <c r="AA923" s="1"/>
      <c r="AB923" s="2"/>
      <c r="AC923" s="1"/>
      <c r="AD923" s="2"/>
      <c r="AE923" s="1"/>
      <c r="AF923" s="2"/>
      <c r="AG923" s="1"/>
      <c r="AH923" s="2"/>
      <c r="AI923" s="1"/>
      <c r="AJ923" s="1"/>
    </row>
    <row r="924" spans="1:36" x14ac:dyDescent="0.3">
      <c r="A924" s="1"/>
      <c r="B924" s="70"/>
      <c r="C924" s="1"/>
      <c r="D924" s="70"/>
      <c r="E924" s="1"/>
      <c r="F924" s="70"/>
      <c r="G924" s="1"/>
      <c r="H924" s="2"/>
      <c r="I924" s="1"/>
      <c r="J924" s="2"/>
      <c r="K924" s="1"/>
      <c r="L924" s="2"/>
      <c r="M924" s="1"/>
      <c r="N924" s="2"/>
      <c r="O924" s="1"/>
      <c r="P924" s="2"/>
      <c r="Q924" s="1"/>
      <c r="R924" s="2"/>
      <c r="S924" s="1"/>
      <c r="T924" s="2"/>
      <c r="U924" s="1"/>
      <c r="V924" s="2"/>
      <c r="W924" s="1"/>
      <c r="X924" s="2"/>
      <c r="Y924" s="1"/>
      <c r="Z924" s="2"/>
      <c r="AA924" s="1"/>
      <c r="AB924" s="2"/>
      <c r="AC924" s="1"/>
      <c r="AD924" s="2"/>
      <c r="AE924" s="1"/>
      <c r="AF924" s="2"/>
      <c r="AG924" s="1"/>
      <c r="AH924" s="2"/>
      <c r="AI924" s="1"/>
      <c r="AJ924" s="1"/>
    </row>
    <row r="925" spans="1:36" x14ac:dyDescent="0.3">
      <c r="A925" s="1"/>
      <c r="B925" s="70"/>
      <c r="C925" s="1"/>
      <c r="D925" s="70"/>
      <c r="E925" s="1"/>
      <c r="F925" s="70"/>
      <c r="G925" s="1"/>
      <c r="H925" s="2"/>
      <c r="I925" s="1"/>
      <c r="J925" s="2"/>
      <c r="K925" s="1"/>
      <c r="L925" s="2"/>
      <c r="M925" s="1"/>
      <c r="N925" s="2"/>
      <c r="O925" s="1"/>
      <c r="P925" s="2"/>
      <c r="Q925" s="1"/>
      <c r="R925" s="2"/>
      <c r="S925" s="1"/>
      <c r="T925" s="2"/>
      <c r="U925" s="1"/>
      <c r="V925" s="2"/>
      <c r="W925" s="1"/>
      <c r="X925" s="2"/>
      <c r="Y925" s="1"/>
      <c r="Z925" s="2"/>
      <c r="AA925" s="1"/>
      <c r="AB925" s="2"/>
      <c r="AC925" s="1"/>
      <c r="AD925" s="2"/>
      <c r="AE925" s="1"/>
      <c r="AF925" s="2"/>
      <c r="AG925" s="1"/>
      <c r="AH925" s="2"/>
      <c r="AI925" s="1"/>
      <c r="AJ925" s="1"/>
    </row>
    <row r="926" spans="1:36" x14ac:dyDescent="0.3">
      <c r="A926" s="1"/>
      <c r="B926" s="70"/>
      <c r="C926" s="1"/>
      <c r="D926" s="70"/>
      <c r="E926" s="1"/>
      <c r="F926" s="70"/>
      <c r="G926" s="1"/>
      <c r="H926" s="2"/>
      <c r="I926" s="1"/>
      <c r="J926" s="2"/>
      <c r="K926" s="1"/>
      <c r="L926" s="2"/>
      <c r="M926" s="1"/>
      <c r="N926" s="2"/>
      <c r="O926" s="1"/>
      <c r="P926" s="2"/>
      <c r="Q926" s="1"/>
      <c r="R926" s="2"/>
      <c r="S926" s="1"/>
      <c r="T926" s="2"/>
      <c r="U926" s="1"/>
      <c r="V926" s="2"/>
      <c r="W926" s="1"/>
      <c r="X926" s="2"/>
      <c r="Y926" s="1"/>
      <c r="Z926" s="2"/>
      <c r="AA926" s="1"/>
      <c r="AB926" s="2"/>
      <c r="AC926" s="1"/>
      <c r="AD926" s="2"/>
      <c r="AE926" s="1"/>
      <c r="AF926" s="2"/>
      <c r="AG926" s="1"/>
      <c r="AH926" s="2"/>
      <c r="AI926" s="1"/>
      <c r="AJ926" s="1"/>
    </row>
    <row r="927" spans="1:36" x14ac:dyDescent="0.3">
      <c r="A927" s="1"/>
      <c r="B927" s="70"/>
      <c r="C927" s="1"/>
      <c r="D927" s="70"/>
      <c r="E927" s="1"/>
      <c r="F927" s="70"/>
      <c r="G927" s="1"/>
      <c r="H927" s="2"/>
      <c r="I927" s="1"/>
      <c r="J927" s="2"/>
      <c r="K927" s="1"/>
      <c r="L927" s="2"/>
      <c r="M927" s="1"/>
      <c r="N927" s="2"/>
      <c r="O927" s="1"/>
      <c r="P927" s="2"/>
      <c r="Q927" s="1"/>
      <c r="R927" s="2"/>
      <c r="S927" s="1"/>
      <c r="T927" s="2"/>
      <c r="U927" s="1"/>
      <c r="V927" s="2"/>
      <c r="W927" s="1"/>
      <c r="X927" s="2"/>
      <c r="Y927" s="1"/>
      <c r="Z927" s="2"/>
      <c r="AA927" s="1"/>
      <c r="AB927" s="2"/>
      <c r="AC927" s="1"/>
      <c r="AD927" s="2"/>
      <c r="AE927" s="1"/>
      <c r="AF927" s="2"/>
      <c r="AG927" s="1"/>
      <c r="AH927" s="2"/>
      <c r="AI927" s="1"/>
      <c r="AJ927" s="1"/>
    </row>
    <row r="928" spans="1:36" x14ac:dyDescent="0.3">
      <c r="A928" s="1"/>
      <c r="B928" s="70"/>
      <c r="C928" s="1"/>
      <c r="D928" s="70"/>
      <c r="E928" s="1"/>
      <c r="F928" s="70"/>
      <c r="G928" s="1"/>
      <c r="H928" s="2"/>
      <c r="I928" s="1"/>
      <c r="J928" s="2"/>
      <c r="K928" s="1"/>
      <c r="L928" s="2"/>
      <c r="M928" s="1"/>
      <c r="N928" s="2"/>
      <c r="O928" s="1"/>
      <c r="P928" s="2"/>
      <c r="Q928" s="1"/>
      <c r="R928" s="2"/>
      <c r="S928" s="1"/>
      <c r="T928" s="2"/>
      <c r="U928" s="1"/>
      <c r="V928" s="2"/>
      <c r="W928" s="1"/>
      <c r="X928" s="2"/>
      <c r="Y928" s="1"/>
      <c r="Z928" s="2"/>
      <c r="AA928" s="1"/>
      <c r="AB928" s="2"/>
      <c r="AC928" s="1"/>
      <c r="AD928" s="2"/>
      <c r="AE928" s="1"/>
      <c r="AF928" s="2"/>
      <c r="AG928" s="1"/>
      <c r="AH928" s="2"/>
      <c r="AI928" s="1"/>
      <c r="AJ928" s="1"/>
    </row>
    <row r="929" spans="1:36" x14ac:dyDescent="0.3">
      <c r="A929" s="1"/>
      <c r="B929" s="70"/>
      <c r="C929" s="1"/>
      <c r="D929" s="70"/>
      <c r="E929" s="1"/>
      <c r="F929" s="70"/>
      <c r="G929" s="1"/>
      <c r="H929" s="2"/>
      <c r="I929" s="1"/>
      <c r="J929" s="2"/>
      <c r="K929" s="1"/>
      <c r="L929" s="2"/>
      <c r="M929" s="1"/>
      <c r="N929" s="2"/>
      <c r="O929" s="1"/>
      <c r="P929" s="2"/>
      <c r="Q929" s="1"/>
      <c r="R929" s="2"/>
      <c r="S929" s="1"/>
      <c r="T929" s="2"/>
      <c r="U929" s="1"/>
      <c r="V929" s="2"/>
      <c r="W929" s="1"/>
      <c r="X929" s="2"/>
      <c r="Y929" s="1"/>
      <c r="Z929" s="2"/>
      <c r="AA929" s="1"/>
      <c r="AB929" s="2"/>
      <c r="AC929" s="1"/>
      <c r="AD929" s="2"/>
      <c r="AE929" s="1"/>
      <c r="AF929" s="2"/>
      <c r="AG929" s="1"/>
      <c r="AH929" s="2"/>
      <c r="AI929" s="1"/>
      <c r="AJ929" s="1"/>
    </row>
    <row r="930" spans="1:36" x14ac:dyDescent="0.3">
      <c r="A930" s="1"/>
      <c r="B930" s="70"/>
      <c r="C930" s="1"/>
      <c r="D930" s="70"/>
      <c r="E930" s="1"/>
      <c r="F930" s="70"/>
      <c r="G930" s="1"/>
      <c r="H930" s="2"/>
      <c r="I930" s="1"/>
      <c r="J930" s="2"/>
      <c r="K930" s="1"/>
      <c r="L930" s="2"/>
      <c r="M930" s="1"/>
      <c r="N930" s="2"/>
      <c r="O930" s="1"/>
      <c r="P930" s="2"/>
      <c r="Q930" s="1"/>
      <c r="R930" s="2"/>
      <c r="S930" s="1"/>
      <c r="T930" s="2"/>
      <c r="U930" s="1"/>
      <c r="V930" s="2"/>
      <c r="W930" s="1"/>
      <c r="X930" s="2"/>
      <c r="Y930" s="1"/>
      <c r="Z930" s="2"/>
      <c r="AA930" s="1"/>
      <c r="AB930" s="2"/>
      <c r="AC930" s="1"/>
      <c r="AD930" s="2"/>
      <c r="AE930" s="1"/>
      <c r="AF930" s="2"/>
      <c r="AG930" s="1"/>
      <c r="AH930" s="2"/>
      <c r="AI930" s="1"/>
      <c r="AJ930" s="1"/>
    </row>
    <row r="931" spans="1:36" x14ac:dyDescent="0.3">
      <c r="A931" s="1"/>
      <c r="B931" s="70"/>
      <c r="C931" s="1"/>
      <c r="D931" s="70"/>
      <c r="E931" s="1"/>
      <c r="F931" s="70"/>
      <c r="G931" s="1"/>
      <c r="H931" s="2"/>
      <c r="I931" s="1"/>
      <c r="J931" s="2"/>
      <c r="K931" s="1"/>
      <c r="L931" s="2"/>
      <c r="M931" s="1"/>
      <c r="N931" s="2"/>
      <c r="O931" s="1"/>
      <c r="P931" s="2"/>
      <c r="Q931" s="1"/>
      <c r="R931" s="2"/>
      <c r="S931" s="1"/>
      <c r="T931" s="2"/>
      <c r="U931" s="1"/>
      <c r="V931" s="2"/>
      <c r="W931" s="1"/>
      <c r="X931" s="2"/>
      <c r="Y931" s="1"/>
      <c r="Z931" s="2"/>
      <c r="AA931" s="1"/>
      <c r="AB931" s="2"/>
      <c r="AC931" s="1"/>
      <c r="AD931" s="2"/>
      <c r="AE931" s="1"/>
      <c r="AF931" s="2"/>
      <c r="AG931" s="1"/>
      <c r="AH931" s="2"/>
      <c r="AI931" s="1"/>
      <c r="AJ931" s="1"/>
    </row>
    <row r="932" spans="1:36" x14ac:dyDescent="0.3">
      <c r="A932" s="1"/>
      <c r="B932" s="70"/>
      <c r="C932" s="1"/>
      <c r="D932" s="70"/>
      <c r="E932" s="1"/>
      <c r="F932" s="70"/>
      <c r="G932" s="1"/>
      <c r="H932" s="2"/>
      <c r="I932" s="1"/>
      <c r="J932" s="2"/>
      <c r="K932" s="1"/>
      <c r="L932" s="2"/>
      <c r="M932" s="1"/>
      <c r="N932" s="2"/>
      <c r="O932" s="1"/>
      <c r="P932" s="2"/>
      <c r="Q932" s="1"/>
      <c r="R932" s="2"/>
      <c r="S932" s="1"/>
      <c r="T932" s="2"/>
      <c r="U932" s="1"/>
      <c r="V932" s="2"/>
      <c r="W932" s="1"/>
      <c r="X932" s="2"/>
      <c r="Y932" s="1"/>
      <c r="Z932" s="2"/>
      <c r="AA932" s="1"/>
      <c r="AB932" s="2"/>
      <c r="AC932" s="1"/>
      <c r="AD932" s="2"/>
      <c r="AE932" s="1"/>
      <c r="AF932" s="2"/>
      <c r="AG932" s="1"/>
      <c r="AH932" s="2"/>
      <c r="AI932" s="1"/>
      <c r="AJ932" s="1"/>
    </row>
    <row r="933" spans="1:36" x14ac:dyDescent="0.3">
      <c r="A933" s="1"/>
      <c r="B933" s="70"/>
      <c r="C933" s="1"/>
      <c r="D933" s="70"/>
      <c r="E933" s="1"/>
      <c r="F933" s="70"/>
      <c r="G933" s="1"/>
      <c r="H933" s="2"/>
      <c r="I933" s="1"/>
      <c r="J933" s="2"/>
      <c r="K933" s="1"/>
      <c r="L933" s="2"/>
      <c r="M933" s="1"/>
      <c r="N933" s="2"/>
      <c r="O933" s="1"/>
      <c r="P933" s="2"/>
      <c r="Q933" s="1"/>
      <c r="R933" s="2"/>
      <c r="S933" s="1"/>
      <c r="T933" s="2"/>
      <c r="U933" s="1"/>
      <c r="V933" s="2"/>
      <c r="W933" s="1"/>
      <c r="X933" s="2"/>
      <c r="Y933" s="1"/>
      <c r="Z933" s="2"/>
      <c r="AA933" s="1"/>
      <c r="AB933" s="2"/>
      <c r="AC933" s="1"/>
      <c r="AD933" s="2"/>
      <c r="AE933" s="1"/>
      <c r="AF933" s="2"/>
      <c r="AG933" s="1"/>
      <c r="AH933" s="2"/>
      <c r="AI933" s="1"/>
      <c r="AJ933" s="1"/>
    </row>
    <row r="934" spans="1:36" x14ac:dyDescent="0.3">
      <c r="A934" s="1"/>
      <c r="B934" s="70"/>
      <c r="C934" s="1"/>
      <c r="D934" s="70"/>
      <c r="E934" s="1"/>
      <c r="F934" s="70"/>
      <c r="G934" s="1"/>
      <c r="H934" s="2"/>
      <c r="I934" s="1"/>
      <c r="J934" s="2"/>
      <c r="K934" s="1"/>
      <c r="L934" s="2"/>
      <c r="M934" s="1"/>
      <c r="N934" s="2"/>
      <c r="O934" s="1"/>
      <c r="P934" s="2"/>
      <c r="Q934" s="1"/>
      <c r="R934" s="2"/>
      <c r="S934" s="1"/>
      <c r="T934" s="2"/>
      <c r="U934" s="1"/>
      <c r="V934" s="2"/>
      <c r="W934" s="1"/>
      <c r="X934" s="2"/>
      <c r="Y934" s="1"/>
      <c r="Z934" s="2"/>
      <c r="AA934" s="1"/>
      <c r="AB934" s="2"/>
      <c r="AC934" s="1"/>
      <c r="AD934" s="2"/>
      <c r="AE934" s="1"/>
      <c r="AF934" s="2"/>
      <c r="AG934" s="1"/>
      <c r="AH934" s="2"/>
      <c r="AI934" s="1"/>
      <c r="AJ934" s="1"/>
    </row>
    <row r="935" spans="1:36" x14ac:dyDescent="0.3">
      <c r="A935" s="1"/>
      <c r="B935" s="70"/>
      <c r="C935" s="1"/>
      <c r="D935" s="70"/>
      <c r="E935" s="1"/>
      <c r="F935" s="70"/>
      <c r="G935" s="1"/>
      <c r="H935" s="2"/>
      <c r="I935" s="1"/>
      <c r="J935" s="2"/>
      <c r="K935" s="1"/>
      <c r="L935" s="2"/>
      <c r="M935" s="1"/>
      <c r="N935" s="2"/>
      <c r="O935" s="1"/>
      <c r="P935" s="2"/>
      <c r="Q935" s="1"/>
      <c r="R935" s="2"/>
      <c r="S935" s="1"/>
      <c r="T935" s="2"/>
      <c r="U935" s="1"/>
      <c r="V935" s="2"/>
      <c r="W935" s="1"/>
      <c r="X935" s="2"/>
      <c r="Y935" s="1"/>
      <c r="Z935" s="2"/>
      <c r="AA935" s="1"/>
      <c r="AB935" s="2"/>
      <c r="AC935" s="1"/>
      <c r="AD935" s="2"/>
      <c r="AE935" s="1"/>
      <c r="AF935" s="2"/>
      <c r="AG935" s="1"/>
      <c r="AH935" s="2"/>
      <c r="AI935" s="1"/>
      <c r="AJ935" s="1"/>
    </row>
    <row r="936" spans="1:36" x14ac:dyDescent="0.3">
      <c r="A936" s="1"/>
      <c r="B936" s="70"/>
      <c r="C936" s="1"/>
      <c r="D936" s="70"/>
      <c r="E936" s="1"/>
      <c r="F936" s="70"/>
      <c r="G936" s="1"/>
      <c r="H936" s="2"/>
      <c r="I936" s="1"/>
      <c r="J936" s="2"/>
      <c r="K936" s="1"/>
      <c r="L936" s="2"/>
      <c r="M936" s="1"/>
      <c r="N936" s="2"/>
      <c r="O936" s="1"/>
      <c r="P936" s="2"/>
      <c r="Q936" s="1"/>
      <c r="R936" s="2"/>
      <c r="S936" s="1"/>
      <c r="T936" s="2"/>
      <c r="U936" s="1"/>
      <c r="V936" s="2"/>
      <c r="W936" s="1"/>
      <c r="X936" s="2"/>
      <c r="Y936" s="1"/>
      <c r="Z936" s="2"/>
      <c r="AA936" s="1"/>
      <c r="AB936" s="2"/>
      <c r="AC936" s="1"/>
      <c r="AD936" s="2"/>
      <c r="AE936" s="1"/>
      <c r="AF936" s="2"/>
      <c r="AG936" s="1"/>
      <c r="AH936" s="2"/>
      <c r="AI936" s="1"/>
      <c r="AJ936" s="1"/>
    </row>
    <row r="937" spans="1:36" x14ac:dyDescent="0.3">
      <c r="A937" s="1"/>
      <c r="B937" s="70"/>
      <c r="C937" s="1"/>
      <c r="D937" s="70"/>
      <c r="E937" s="1"/>
      <c r="F937" s="70"/>
      <c r="G937" s="1"/>
      <c r="H937" s="2"/>
      <c r="I937" s="1"/>
      <c r="J937" s="2"/>
      <c r="K937" s="1"/>
      <c r="L937" s="2"/>
      <c r="M937" s="1"/>
      <c r="N937" s="2"/>
      <c r="O937" s="1"/>
      <c r="P937" s="2"/>
      <c r="Q937" s="1"/>
      <c r="R937" s="2"/>
      <c r="S937" s="1"/>
      <c r="T937" s="2"/>
      <c r="U937" s="1"/>
      <c r="V937" s="2"/>
      <c r="W937" s="1"/>
      <c r="X937" s="2"/>
      <c r="Y937" s="1"/>
      <c r="Z937" s="2"/>
      <c r="AA937" s="1"/>
      <c r="AB937" s="2"/>
      <c r="AC937" s="1"/>
      <c r="AD937" s="2"/>
      <c r="AE937" s="1"/>
      <c r="AF937" s="2"/>
      <c r="AG937" s="1"/>
      <c r="AH937" s="2"/>
      <c r="AI937" s="1"/>
      <c r="AJ937" s="1"/>
    </row>
    <row r="938" spans="1:36" x14ac:dyDescent="0.3">
      <c r="A938" s="1"/>
      <c r="B938" s="70"/>
      <c r="C938" s="1"/>
      <c r="D938" s="70"/>
      <c r="E938" s="1"/>
      <c r="F938" s="70"/>
      <c r="G938" s="1"/>
      <c r="H938" s="2"/>
      <c r="I938" s="1"/>
      <c r="J938" s="2"/>
      <c r="K938" s="1"/>
      <c r="L938" s="2"/>
      <c r="M938" s="1"/>
      <c r="N938" s="2"/>
      <c r="O938" s="1"/>
      <c r="P938" s="2"/>
      <c r="Q938" s="1"/>
      <c r="R938" s="2"/>
      <c r="S938" s="1"/>
      <c r="T938" s="2"/>
      <c r="U938" s="1"/>
      <c r="V938" s="2"/>
      <c r="W938" s="1"/>
      <c r="X938" s="2"/>
      <c r="Y938" s="1"/>
      <c r="Z938" s="2"/>
      <c r="AA938" s="1"/>
      <c r="AB938" s="2"/>
      <c r="AC938" s="1"/>
      <c r="AD938" s="2"/>
      <c r="AE938" s="1"/>
      <c r="AF938" s="2"/>
      <c r="AG938" s="1"/>
      <c r="AH938" s="2"/>
      <c r="AI938" s="1"/>
      <c r="AJ938" s="1"/>
    </row>
    <row r="939" spans="1:36" x14ac:dyDescent="0.3">
      <c r="A939" s="1"/>
      <c r="B939" s="70"/>
      <c r="C939" s="1"/>
      <c r="D939" s="70"/>
      <c r="E939" s="1"/>
      <c r="F939" s="70"/>
      <c r="G939" s="1"/>
      <c r="H939" s="2"/>
      <c r="I939" s="1"/>
      <c r="J939" s="2"/>
      <c r="K939" s="1"/>
      <c r="L939" s="2"/>
      <c r="M939" s="1"/>
      <c r="N939" s="2"/>
      <c r="O939" s="1"/>
      <c r="P939" s="2"/>
      <c r="Q939" s="1"/>
      <c r="R939" s="2"/>
      <c r="S939" s="1"/>
      <c r="T939" s="2"/>
      <c r="U939" s="1"/>
      <c r="V939" s="2"/>
      <c r="W939" s="1"/>
      <c r="X939" s="2"/>
      <c r="Y939" s="1"/>
      <c r="Z939" s="2"/>
      <c r="AA939" s="1"/>
      <c r="AB939" s="2"/>
      <c r="AC939" s="1"/>
      <c r="AD939" s="2"/>
      <c r="AE939" s="1"/>
      <c r="AF939" s="2"/>
      <c r="AG939" s="1"/>
      <c r="AH939" s="2"/>
      <c r="AI939" s="1"/>
      <c r="AJ939" s="1"/>
    </row>
    <row r="940" spans="1:36" x14ac:dyDescent="0.3">
      <c r="A940" s="1"/>
      <c r="B940" s="70"/>
      <c r="C940" s="1"/>
      <c r="D940" s="70"/>
      <c r="E940" s="1"/>
      <c r="F940" s="70"/>
      <c r="G940" s="1"/>
      <c r="H940" s="2"/>
      <c r="I940" s="1"/>
      <c r="J940" s="2"/>
      <c r="K940" s="1"/>
      <c r="L940" s="2"/>
      <c r="M940" s="1"/>
      <c r="N940" s="2"/>
      <c r="O940" s="1"/>
      <c r="P940" s="2"/>
      <c r="Q940" s="1"/>
      <c r="R940" s="2"/>
      <c r="S940" s="1"/>
      <c r="T940" s="2"/>
      <c r="U940" s="1"/>
      <c r="V940" s="2"/>
      <c r="W940" s="1"/>
      <c r="X940" s="2"/>
      <c r="Y940" s="1"/>
      <c r="Z940" s="2"/>
      <c r="AA940" s="1"/>
      <c r="AB940" s="2"/>
      <c r="AC940" s="1"/>
      <c r="AD940" s="2"/>
      <c r="AE940" s="1"/>
      <c r="AF940" s="2"/>
      <c r="AG940" s="1"/>
      <c r="AH940" s="2"/>
      <c r="AI940" s="1"/>
      <c r="AJ940" s="1"/>
    </row>
    <row r="941" spans="1:36" x14ac:dyDescent="0.3">
      <c r="A941" s="1"/>
      <c r="B941" s="70"/>
      <c r="C941" s="1"/>
      <c r="D941" s="70"/>
      <c r="E941" s="1"/>
      <c r="F941" s="70"/>
      <c r="G941" s="1"/>
      <c r="H941" s="2"/>
      <c r="I941" s="1"/>
      <c r="J941" s="2"/>
      <c r="K941" s="1"/>
      <c r="L941" s="2"/>
      <c r="M941" s="1"/>
      <c r="N941" s="2"/>
      <c r="O941" s="1"/>
      <c r="P941" s="2"/>
      <c r="Q941" s="1"/>
      <c r="R941" s="2"/>
      <c r="S941" s="1"/>
      <c r="T941" s="2"/>
      <c r="U941" s="1"/>
      <c r="V941" s="2"/>
      <c r="W941" s="1"/>
      <c r="X941" s="2"/>
      <c r="Y941" s="1"/>
      <c r="Z941" s="2"/>
      <c r="AA941" s="1"/>
      <c r="AB941" s="2"/>
      <c r="AC941" s="1"/>
      <c r="AD941" s="2"/>
      <c r="AE941" s="1"/>
      <c r="AF941" s="2"/>
      <c r="AG941" s="1"/>
      <c r="AH941" s="2"/>
      <c r="AI941" s="1"/>
      <c r="AJ941" s="1"/>
    </row>
    <row r="942" spans="1:36" x14ac:dyDescent="0.3">
      <c r="A942" s="1"/>
      <c r="B942" s="70"/>
      <c r="C942" s="1"/>
      <c r="D942" s="70"/>
      <c r="E942" s="1"/>
      <c r="F942" s="70"/>
      <c r="G942" s="1"/>
      <c r="H942" s="2"/>
      <c r="I942" s="1"/>
      <c r="J942" s="2"/>
      <c r="K942" s="1"/>
      <c r="L942" s="2"/>
      <c r="M942" s="1"/>
      <c r="N942" s="2"/>
      <c r="O942" s="1"/>
      <c r="P942" s="2"/>
      <c r="Q942" s="1"/>
      <c r="R942" s="2"/>
      <c r="S942" s="1"/>
      <c r="T942" s="2"/>
      <c r="U942" s="1"/>
      <c r="V942" s="2"/>
      <c r="W942" s="1"/>
      <c r="X942" s="2"/>
      <c r="Y942" s="1"/>
      <c r="Z942" s="2"/>
      <c r="AA942" s="1"/>
      <c r="AB942" s="2"/>
      <c r="AC942" s="1"/>
      <c r="AD942" s="2"/>
      <c r="AE942" s="1"/>
      <c r="AF942" s="2"/>
      <c r="AG942" s="1"/>
      <c r="AH942" s="2"/>
      <c r="AI942" s="1"/>
      <c r="AJ942" s="1"/>
    </row>
    <row r="943" spans="1:36" x14ac:dyDescent="0.3">
      <c r="A943" s="1"/>
      <c r="B943" s="70"/>
      <c r="C943" s="1"/>
      <c r="D943" s="70"/>
      <c r="E943" s="1"/>
      <c r="F943" s="70"/>
      <c r="G943" s="1"/>
      <c r="H943" s="2"/>
      <c r="I943" s="1"/>
      <c r="J943" s="2"/>
      <c r="K943" s="1"/>
      <c r="L943" s="2"/>
      <c r="M943" s="1"/>
      <c r="N943" s="2"/>
      <c r="O943" s="1"/>
      <c r="P943" s="2"/>
      <c r="Q943" s="1"/>
      <c r="R943" s="2"/>
      <c r="S943" s="1"/>
      <c r="T943" s="2"/>
      <c r="U943" s="1"/>
      <c r="V943" s="2"/>
      <c r="W943" s="1"/>
      <c r="X943" s="2"/>
      <c r="Y943" s="1"/>
      <c r="Z943" s="2"/>
      <c r="AA943" s="1"/>
      <c r="AB943" s="2"/>
      <c r="AC943" s="1"/>
      <c r="AD943" s="2"/>
      <c r="AE943" s="1"/>
      <c r="AF943" s="2"/>
      <c r="AG943" s="1"/>
      <c r="AH943" s="2"/>
      <c r="AI943" s="1"/>
      <c r="AJ943" s="1"/>
    </row>
    <row r="944" spans="1:36" x14ac:dyDescent="0.3">
      <c r="A944" s="1"/>
      <c r="B944" s="70"/>
      <c r="C944" s="1"/>
      <c r="D944" s="70"/>
      <c r="E944" s="1"/>
      <c r="F944" s="70"/>
      <c r="G944" s="1"/>
      <c r="H944" s="2"/>
      <c r="I944" s="1"/>
      <c r="J944" s="2"/>
      <c r="K944" s="1"/>
      <c r="L944" s="2"/>
      <c r="M944" s="1"/>
      <c r="N944" s="2"/>
      <c r="O944" s="1"/>
      <c r="P944" s="2"/>
      <c r="Q944" s="1"/>
      <c r="R944" s="2"/>
      <c r="S944" s="1"/>
      <c r="T944" s="2"/>
      <c r="U944" s="1"/>
      <c r="V944" s="2"/>
      <c r="W944" s="1"/>
      <c r="X944" s="2"/>
      <c r="Y944" s="1"/>
      <c r="Z944" s="2"/>
      <c r="AA944" s="1"/>
      <c r="AB944" s="2"/>
      <c r="AC944" s="1"/>
      <c r="AD944" s="2"/>
      <c r="AE944" s="1"/>
      <c r="AF944" s="2"/>
      <c r="AG944" s="1"/>
      <c r="AH944" s="2"/>
      <c r="AI944" s="1"/>
      <c r="AJ944" s="1"/>
    </row>
    <row r="945" spans="1:36" x14ac:dyDescent="0.3">
      <c r="A945" s="1"/>
      <c r="B945" s="70"/>
      <c r="C945" s="1"/>
      <c r="D945" s="70"/>
      <c r="E945" s="1"/>
      <c r="F945" s="70"/>
      <c r="G945" s="1"/>
      <c r="H945" s="2"/>
      <c r="I945" s="1"/>
      <c r="J945" s="2"/>
      <c r="K945" s="1"/>
      <c r="L945" s="2"/>
      <c r="M945" s="1"/>
      <c r="N945" s="2"/>
      <c r="O945" s="1"/>
      <c r="P945" s="2"/>
      <c r="Q945" s="1"/>
      <c r="R945" s="2"/>
      <c r="S945" s="1"/>
      <c r="T945" s="2"/>
      <c r="U945" s="1"/>
      <c r="V945" s="2"/>
      <c r="W945" s="1"/>
      <c r="X945" s="2"/>
      <c r="Y945" s="1"/>
      <c r="Z945" s="2"/>
      <c r="AA945" s="1"/>
      <c r="AB945" s="2"/>
      <c r="AC945" s="1"/>
      <c r="AD945" s="2"/>
      <c r="AE945" s="1"/>
      <c r="AF945" s="2"/>
      <c r="AG945" s="1"/>
      <c r="AH945" s="2"/>
      <c r="AI945" s="1"/>
      <c r="AJ945" s="1"/>
    </row>
    <row r="946" spans="1:36" x14ac:dyDescent="0.3">
      <c r="A946" s="1"/>
      <c r="B946" s="70"/>
      <c r="C946" s="1"/>
      <c r="D946" s="70"/>
      <c r="E946" s="1"/>
      <c r="F946" s="70"/>
      <c r="G946" s="1"/>
      <c r="H946" s="2"/>
      <c r="I946" s="1"/>
      <c r="J946" s="2"/>
      <c r="K946" s="1"/>
      <c r="L946" s="2"/>
      <c r="M946" s="1"/>
      <c r="N946" s="2"/>
      <c r="O946" s="1"/>
      <c r="P946" s="2"/>
      <c r="Q946" s="1"/>
      <c r="R946" s="2"/>
      <c r="S946" s="1"/>
      <c r="T946" s="2"/>
      <c r="U946" s="1"/>
      <c r="V946" s="2"/>
      <c r="W946" s="1"/>
      <c r="X946" s="2"/>
      <c r="Y946" s="1"/>
      <c r="Z946" s="2"/>
      <c r="AA946" s="1"/>
      <c r="AB946" s="2"/>
      <c r="AC946" s="1"/>
      <c r="AD946" s="2"/>
      <c r="AE946" s="1"/>
      <c r="AF946" s="2"/>
      <c r="AG946" s="1"/>
      <c r="AH946" s="2"/>
      <c r="AI946" s="1"/>
      <c r="AJ946" s="1"/>
    </row>
    <row r="947" spans="1:36" x14ac:dyDescent="0.3">
      <c r="A947" s="1"/>
      <c r="B947" s="70"/>
      <c r="C947" s="1"/>
      <c r="D947" s="70"/>
      <c r="E947" s="1"/>
      <c r="F947" s="70"/>
      <c r="G947" s="1"/>
      <c r="H947" s="2"/>
      <c r="I947" s="1"/>
      <c r="J947" s="2"/>
      <c r="K947" s="1"/>
      <c r="L947" s="2"/>
      <c r="M947" s="1"/>
      <c r="N947" s="2"/>
      <c r="O947" s="1"/>
      <c r="P947" s="2"/>
      <c r="Q947" s="1"/>
      <c r="R947" s="2"/>
      <c r="S947" s="1"/>
      <c r="T947" s="2"/>
      <c r="U947" s="1"/>
      <c r="V947" s="2"/>
      <c r="W947" s="1"/>
      <c r="X947" s="2"/>
      <c r="Y947" s="1"/>
      <c r="Z947" s="2"/>
      <c r="AA947" s="1"/>
      <c r="AB947" s="2"/>
      <c r="AC947" s="1"/>
      <c r="AD947" s="2"/>
      <c r="AE947" s="1"/>
      <c r="AF947" s="2"/>
      <c r="AG947" s="1"/>
      <c r="AH947" s="2"/>
      <c r="AI947" s="1"/>
      <c r="AJ947" s="1"/>
    </row>
    <row r="948" spans="1:36" x14ac:dyDescent="0.3">
      <c r="A948" s="1"/>
      <c r="B948" s="70"/>
      <c r="C948" s="1"/>
      <c r="D948" s="70"/>
      <c r="E948" s="1"/>
      <c r="F948" s="70"/>
      <c r="G948" s="1"/>
      <c r="H948" s="2"/>
      <c r="I948" s="1"/>
      <c r="J948" s="2"/>
      <c r="K948" s="1"/>
      <c r="L948" s="2"/>
      <c r="M948" s="1"/>
      <c r="N948" s="2"/>
      <c r="O948" s="1"/>
      <c r="P948" s="2"/>
      <c r="Q948" s="1"/>
      <c r="R948" s="2"/>
      <c r="S948" s="1"/>
      <c r="T948" s="2"/>
      <c r="U948" s="1"/>
      <c r="V948" s="2"/>
      <c r="W948" s="1"/>
      <c r="X948" s="2"/>
      <c r="Y948" s="1"/>
      <c r="Z948" s="2"/>
      <c r="AA948" s="1"/>
      <c r="AB948" s="2"/>
      <c r="AC948" s="1"/>
      <c r="AD948" s="2"/>
      <c r="AE948" s="1"/>
      <c r="AF948" s="2"/>
      <c r="AG948" s="1"/>
      <c r="AH948" s="2"/>
      <c r="AI948" s="1"/>
      <c r="AJ948" s="1"/>
    </row>
    <row r="949" spans="1:36" x14ac:dyDescent="0.3">
      <c r="A949" s="1"/>
      <c r="B949" s="70"/>
      <c r="C949" s="1"/>
      <c r="D949" s="70"/>
      <c r="E949" s="1"/>
      <c r="F949" s="70"/>
      <c r="G949" s="1"/>
      <c r="H949" s="2"/>
      <c r="I949" s="1"/>
      <c r="J949" s="2"/>
      <c r="K949" s="1"/>
      <c r="L949" s="2"/>
      <c r="M949" s="1"/>
      <c r="N949" s="2"/>
      <c r="O949" s="1"/>
      <c r="P949" s="2"/>
      <c r="Q949" s="1"/>
      <c r="R949" s="2"/>
      <c r="S949" s="1"/>
      <c r="T949" s="2"/>
      <c r="U949" s="1"/>
      <c r="V949" s="2"/>
      <c r="W949" s="1"/>
      <c r="X949" s="2"/>
      <c r="Y949" s="1"/>
      <c r="Z949" s="2"/>
      <c r="AA949" s="1"/>
      <c r="AB949" s="2"/>
      <c r="AC949" s="1"/>
      <c r="AD949" s="2"/>
      <c r="AE949" s="1"/>
      <c r="AF949" s="2"/>
      <c r="AG949" s="1"/>
      <c r="AH949" s="2"/>
      <c r="AI949" s="1"/>
      <c r="AJ949" s="1"/>
    </row>
    <row r="950" spans="1:36" x14ac:dyDescent="0.3">
      <c r="A950" s="1"/>
      <c r="B950" s="70"/>
      <c r="C950" s="1"/>
      <c r="D950" s="70"/>
      <c r="E950" s="1"/>
      <c r="F950" s="70"/>
      <c r="G950" s="1"/>
      <c r="H950" s="2"/>
      <c r="I950" s="1"/>
      <c r="J950" s="2"/>
      <c r="K950" s="1"/>
      <c r="L950" s="2"/>
      <c r="M950" s="1"/>
      <c r="N950" s="2"/>
      <c r="O950" s="1"/>
      <c r="P950" s="2"/>
      <c r="Q950" s="1"/>
      <c r="R950" s="2"/>
      <c r="S950" s="1"/>
      <c r="T950" s="2"/>
      <c r="U950" s="1"/>
      <c r="V950" s="2"/>
      <c r="W950" s="1"/>
      <c r="X950" s="2"/>
      <c r="Y950" s="1"/>
      <c r="Z950" s="2"/>
      <c r="AA950" s="1"/>
      <c r="AB950" s="2"/>
      <c r="AC950" s="1"/>
      <c r="AD950" s="2"/>
      <c r="AE950" s="1"/>
      <c r="AF950" s="2"/>
      <c r="AG950" s="1"/>
      <c r="AH950" s="2"/>
      <c r="AI950" s="1"/>
      <c r="AJ950" s="1"/>
    </row>
    <row r="951" spans="1:36" x14ac:dyDescent="0.3">
      <c r="A951" s="1"/>
      <c r="B951" s="70"/>
      <c r="C951" s="1"/>
      <c r="D951" s="70"/>
      <c r="E951" s="1"/>
      <c r="F951" s="70"/>
      <c r="G951" s="1"/>
      <c r="H951" s="2"/>
      <c r="I951" s="1"/>
      <c r="J951" s="2"/>
      <c r="K951" s="1"/>
      <c r="L951" s="2"/>
      <c r="M951" s="1"/>
      <c r="N951" s="2"/>
      <c r="O951" s="1"/>
      <c r="P951" s="2"/>
      <c r="Q951" s="1"/>
      <c r="R951" s="2"/>
      <c r="S951" s="1"/>
      <c r="T951" s="2"/>
      <c r="U951" s="1"/>
      <c r="V951" s="2"/>
      <c r="W951" s="1"/>
      <c r="X951" s="2"/>
      <c r="Y951" s="1"/>
      <c r="Z951" s="2"/>
      <c r="AA951" s="1"/>
      <c r="AB951" s="2"/>
      <c r="AC951" s="1"/>
      <c r="AD951" s="2"/>
      <c r="AE951" s="1"/>
      <c r="AF951" s="2"/>
      <c r="AG951" s="1"/>
      <c r="AH951" s="2"/>
      <c r="AI951" s="1"/>
      <c r="AJ951" s="1"/>
    </row>
    <row r="952" spans="1:36" x14ac:dyDescent="0.3">
      <c r="A952" s="1"/>
      <c r="B952" s="70"/>
      <c r="C952" s="1"/>
      <c r="D952" s="70"/>
      <c r="E952" s="1"/>
      <c r="F952" s="70"/>
      <c r="G952" s="1"/>
      <c r="H952" s="2"/>
      <c r="I952" s="1"/>
      <c r="J952" s="2"/>
      <c r="K952" s="1"/>
      <c r="L952" s="2"/>
      <c r="M952" s="1"/>
      <c r="N952" s="2"/>
      <c r="O952" s="1"/>
      <c r="P952" s="2"/>
      <c r="Q952" s="1"/>
      <c r="R952" s="2"/>
      <c r="S952" s="1"/>
      <c r="T952" s="2"/>
      <c r="U952" s="1"/>
      <c r="V952" s="2"/>
      <c r="W952" s="1"/>
      <c r="X952" s="2"/>
      <c r="Y952" s="1"/>
      <c r="Z952" s="2"/>
      <c r="AA952" s="1"/>
      <c r="AB952" s="2"/>
      <c r="AC952" s="1"/>
      <c r="AD952" s="2"/>
      <c r="AE952" s="1"/>
      <c r="AF952" s="2"/>
      <c r="AG952" s="1"/>
      <c r="AH952" s="2"/>
      <c r="AI952" s="1"/>
      <c r="AJ952" s="1"/>
    </row>
    <row r="953" spans="1:36" x14ac:dyDescent="0.3">
      <c r="A953" s="1"/>
      <c r="B953" s="70"/>
      <c r="C953" s="1"/>
      <c r="D953" s="70"/>
      <c r="E953" s="1"/>
      <c r="F953" s="70"/>
      <c r="G953" s="1"/>
      <c r="H953" s="2"/>
      <c r="I953" s="1"/>
      <c r="J953" s="2"/>
      <c r="K953" s="1"/>
      <c r="L953" s="2"/>
      <c r="M953" s="1"/>
      <c r="N953" s="2"/>
      <c r="O953" s="1"/>
      <c r="P953" s="2"/>
      <c r="Q953" s="1"/>
      <c r="R953" s="2"/>
      <c r="S953" s="1"/>
      <c r="T953" s="2"/>
      <c r="U953" s="1"/>
      <c r="V953" s="2"/>
      <c r="W953" s="1"/>
      <c r="X953" s="2"/>
      <c r="Y953" s="1"/>
      <c r="Z953" s="2"/>
      <c r="AA953" s="1"/>
      <c r="AB953" s="2"/>
      <c r="AC953" s="1"/>
      <c r="AD953" s="2"/>
      <c r="AE953" s="1"/>
      <c r="AF953" s="2"/>
      <c r="AG953" s="1"/>
      <c r="AH953" s="2"/>
      <c r="AI953" s="1"/>
      <c r="AJ953" s="1"/>
    </row>
    <row r="954" spans="1:36" x14ac:dyDescent="0.3">
      <c r="A954" s="1"/>
      <c r="B954" s="70"/>
      <c r="C954" s="1"/>
      <c r="D954" s="70"/>
      <c r="E954" s="1"/>
      <c r="F954" s="70"/>
      <c r="G954" s="1"/>
      <c r="H954" s="2"/>
      <c r="I954" s="1"/>
      <c r="J954" s="2"/>
      <c r="K954" s="1"/>
      <c r="L954" s="2"/>
      <c r="M954" s="1"/>
      <c r="N954" s="2"/>
      <c r="O954" s="1"/>
      <c r="P954" s="2"/>
      <c r="Q954" s="1"/>
      <c r="R954" s="2"/>
      <c r="S954" s="1"/>
      <c r="T954" s="2"/>
      <c r="U954" s="1"/>
      <c r="V954" s="2"/>
      <c r="W954" s="1"/>
      <c r="X954" s="2"/>
      <c r="Y954" s="1"/>
      <c r="Z954" s="2"/>
      <c r="AA954" s="1"/>
      <c r="AB954" s="2"/>
      <c r="AC954" s="1"/>
      <c r="AD954" s="2"/>
      <c r="AE954" s="1"/>
      <c r="AF954" s="2"/>
      <c r="AG954" s="1"/>
      <c r="AH954" s="2"/>
      <c r="AI954" s="1"/>
      <c r="AJ954" s="1"/>
    </row>
    <row r="955" spans="1:36" x14ac:dyDescent="0.3">
      <c r="A955" s="1"/>
      <c r="B955" s="70"/>
      <c r="C955" s="1"/>
      <c r="D955" s="70"/>
      <c r="E955" s="1"/>
      <c r="F955" s="70"/>
      <c r="G955" s="1"/>
      <c r="H955" s="2"/>
      <c r="I955" s="1"/>
      <c r="J955" s="2"/>
      <c r="K955" s="1"/>
      <c r="L955" s="2"/>
      <c r="M955" s="1"/>
      <c r="N955" s="2"/>
      <c r="O955" s="1"/>
      <c r="P955" s="2"/>
      <c r="Q955" s="1"/>
      <c r="R955" s="2"/>
      <c r="S955" s="1"/>
      <c r="T955" s="2"/>
      <c r="U955" s="1"/>
      <c r="V955" s="2"/>
      <c r="W955" s="1"/>
      <c r="X955" s="2"/>
      <c r="Y955" s="1"/>
      <c r="Z955" s="2"/>
      <c r="AA955" s="1"/>
      <c r="AB955" s="2"/>
      <c r="AC955" s="1"/>
      <c r="AD955" s="2"/>
      <c r="AE955" s="1"/>
      <c r="AF955" s="2"/>
      <c r="AG955" s="1"/>
      <c r="AH955" s="2"/>
      <c r="AI955" s="1"/>
      <c r="AJ955" s="1"/>
    </row>
    <row r="956" spans="1:36" x14ac:dyDescent="0.3">
      <c r="A956" s="1"/>
      <c r="B956" s="70"/>
      <c r="C956" s="1"/>
      <c r="D956" s="70"/>
      <c r="E956" s="1"/>
      <c r="F956" s="70"/>
      <c r="G956" s="1"/>
      <c r="H956" s="2"/>
      <c r="I956" s="1"/>
      <c r="J956" s="2"/>
      <c r="K956" s="1"/>
      <c r="L956" s="2"/>
      <c r="M956" s="1"/>
      <c r="N956" s="2"/>
      <c r="O956" s="1"/>
      <c r="P956" s="2"/>
      <c r="Q956" s="1"/>
      <c r="R956" s="2"/>
      <c r="S956" s="1"/>
      <c r="T956" s="2"/>
      <c r="U956" s="1"/>
      <c r="V956" s="2"/>
      <c r="W956" s="1"/>
      <c r="X956" s="2"/>
      <c r="Y956" s="1"/>
      <c r="Z956" s="2"/>
      <c r="AA956" s="1"/>
      <c r="AB956" s="2"/>
      <c r="AC956" s="1"/>
      <c r="AD956" s="2"/>
      <c r="AE956" s="1"/>
      <c r="AF956" s="2"/>
      <c r="AG956" s="1"/>
      <c r="AH956" s="2"/>
      <c r="AI956" s="1"/>
      <c r="AJ956" s="1"/>
    </row>
    <row r="957" spans="1:36" x14ac:dyDescent="0.3">
      <c r="A957" s="1"/>
      <c r="B957" s="70"/>
      <c r="C957" s="1"/>
      <c r="D957" s="70"/>
      <c r="E957" s="1"/>
      <c r="F957" s="70"/>
      <c r="G957" s="1"/>
      <c r="H957" s="2"/>
      <c r="I957" s="1"/>
      <c r="J957" s="2"/>
      <c r="K957" s="1"/>
      <c r="L957" s="2"/>
      <c r="M957" s="1"/>
      <c r="N957" s="2"/>
      <c r="O957" s="1"/>
      <c r="P957" s="2"/>
      <c r="Q957" s="1"/>
      <c r="R957" s="2"/>
      <c r="S957" s="1"/>
      <c r="T957" s="2"/>
      <c r="U957" s="1"/>
      <c r="V957" s="2"/>
      <c r="W957" s="1"/>
      <c r="X957" s="2"/>
      <c r="Y957" s="1"/>
      <c r="Z957" s="2"/>
      <c r="AA957" s="1"/>
      <c r="AB957" s="2"/>
      <c r="AC957" s="1"/>
      <c r="AD957" s="2"/>
      <c r="AE957" s="1"/>
      <c r="AF957" s="2"/>
      <c r="AG957" s="1"/>
      <c r="AH957" s="2"/>
      <c r="AI957" s="1"/>
      <c r="AJ957" s="1"/>
    </row>
    <row r="958" spans="1:36" x14ac:dyDescent="0.3">
      <c r="A958" s="1"/>
      <c r="B958" s="70"/>
      <c r="C958" s="1"/>
      <c r="D958" s="70"/>
      <c r="E958" s="1"/>
      <c r="F958" s="70"/>
      <c r="G958" s="1"/>
      <c r="H958" s="2"/>
      <c r="I958" s="1"/>
      <c r="J958" s="2"/>
      <c r="K958" s="1"/>
      <c r="L958" s="2"/>
      <c r="M958" s="1"/>
      <c r="N958" s="2"/>
      <c r="O958" s="1"/>
      <c r="P958" s="2"/>
      <c r="Q958" s="1"/>
      <c r="R958" s="2"/>
      <c r="S958" s="1"/>
      <c r="T958" s="2"/>
      <c r="U958" s="1"/>
      <c r="V958" s="2"/>
      <c r="W958" s="1"/>
      <c r="X958" s="2"/>
      <c r="Y958" s="1"/>
      <c r="Z958" s="2"/>
      <c r="AA958" s="1"/>
      <c r="AB958" s="2"/>
      <c r="AC958" s="1"/>
      <c r="AD958" s="2"/>
      <c r="AE958" s="1"/>
      <c r="AF958" s="2"/>
      <c r="AG958" s="1"/>
      <c r="AH958" s="2"/>
      <c r="AI958" s="1"/>
      <c r="AJ958" s="1"/>
    </row>
    <row r="959" spans="1:36" x14ac:dyDescent="0.3">
      <c r="A959" s="1"/>
      <c r="B959" s="70"/>
      <c r="C959" s="1"/>
      <c r="D959" s="70"/>
      <c r="E959" s="1"/>
      <c r="F959" s="70"/>
      <c r="G959" s="1"/>
      <c r="H959" s="2"/>
      <c r="I959" s="1"/>
      <c r="J959" s="2"/>
      <c r="K959" s="1"/>
      <c r="L959" s="2"/>
      <c r="M959" s="1"/>
      <c r="N959" s="2"/>
      <c r="O959" s="1"/>
      <c r="P959" s="2"/>
      <c r="Q959" s="1"/>
      <c r="R959" s="2"/>
      <c r="S959" s="1"/>
      <c r="T959" s="2"/>
      <c r="U959" s="1"/>
      <c r="V959" s="2"/>
      <c r="W959" s="1"/>
      <c r="X959" s="2"/>
      <c r="Y959" s="1"/>
      <c r="Z959" s="2"/>
      <c r="AA959" s="1"/>
      <c r="AB959" s="2"/>
      <c r="AC959" s="1"/>
      <c r="AD959" s="2"/>
      <c r="AE959" s="1"/>
      <c r="AF959" s="2"/>
      <c r="AG959" s="1"/>
      <c r="AH959" s="2"/>
      <c r="AI959" s="1"/>
      <c r="AJ959" s="1"/>
    </row>
    <row r="960" spans="1:36" x14ac:dyDescent="0.3">
      <c r="A960" s="1"/>
      <c r="B960" s="70"/>
      <c r="C960" s="1"/>
      <c r="D960" s="70"/>
      <c r="E960" s="1"/>
      <c r="F960" s="70"/>
      <c r="G960" s="1"/>
      <c r="H960" s="2"/>
      <c r="I960" s="1"/>
      <c r="J960" s="2"/>
      <c r="K960" s="1"/>
      <c r="L960" s="2"/>
      <c r="M960" s="1"/>
      <c r="N960" s="2"/>
      <c r="O960" s="1"/>
      <c r="P960" s="2"/>
      <c r="Q960" s="1"/>
      <c r="R960" s="2"/>
      <c r="S960" s="1"/>
      <c r="T960" s="2"/>
      <c r="U960" s="1"/>
      <c r="V960" s="2"/>
      <c r="W960" s="1"/>
      <c r="X960" s="2"/>
      <c r="Y960" s="1"/>
      <c r="Z960" s="2"/>
      <c r="AA960" s="1"/>
      <c r="AB960" s="2"/>
      <c r="AC960" s="1"/>
      <c r="AD960" s="2"/>
      <c r="AE960" s="1"/>
      <c r="AF960" s="2"/>
      <c r="AG960" s="1"/>
      <c r="AH960" s="2"/>
      <c r="AI960" s="1"/>
      <c r="AJ960" s="1"/>
    </row>
    <row r="961" spans="1:36" x14ac:dyDescent="0.3">
      <c r="A961" s="1"/>
      <c r="B961" s="70"/>
      <c r="C961" s="1"/>
      <c r="D961" s="70"/>
      <c r="E961" s="1"/>
      <c r="F961" s="70"/>
      <c r="G961" s="1"/>
      <c r="H961" s="2"/>
      <c r="I961" s="1"/>
      <c r="J961" s="2"/>
      <c r="K961" s="1"/>
      <c r="L961" s="2"/>
      <c r="M961" s="1"/>
      <c r="N961" s="2"/>
      <c r="O961" s="1"/>
      <c r="P961" s="2"/>
      <c r="Q961" s="1"/>
      <c r="R961" s="2"/>
      <c r="S961" s="1"/>
      <c r="T961" s="2"/>
      <c r="U961" s="1"/>
      <c r="V961" s="2"/>
      <c r="W961" s="1"/>
      <c r="X961" s="2"/>
      <c r="Y961" s="1"/>
      <c r="Z961" s="2"/>
      <c r="AA961" s="1"/>
      <c r="AB961" s="2"/>
      <c r="AC961" s="1"/>
      <c r="AD961" s="2"/>
      <c r="AE961" s="1"/>
      <c r="AF961" s="2"/>
      <c r="AG961" s="1"/>
      <c r="AH961" s="2"/>
      <c r="AI961" s="1"/>
      <c r="AJ961" s="1"/>
    </row>
    <row r="962" spans="1:36" x14ac:dyDescent="0.3">
      <c r="A962" s="1"/>
      <c r="B962" s="70"/>
      <c r="C962" s="1"/>
      <c r="D962" s="70"/>
      <c r="E962" s="1"/>
      <c r="F962" s="70"/>
      <c r="G962" s="1"/>
      <c r="H962" s="2"/>
      <c r="I962" s="1"/>
      <c r="J962" s="2"/>
      <c r="K962" s="1"/>
      <c r="L962" s="2"/>
      <c r="M962" s="1"/>
      <c r="N962" s="2"/>
      <c r="O962" s="1"/>
      <c r="P962" s="2"/>
      <c r="Q962" s="1"/>
      <c r="R962" s="2"/>
      <c r="S962" s="1"/>
      <c r="T962" s="2"/>
      <c r="U962" s="1"/>
      <c r="V962" s="2"/>
      <c r="W962" s="1"/>
      <c r="X962" s="2"/>
      <c r="Y962" s="1"/>
      <c r="Z962" s="2"/>
      <c r="AA962" s="1"/>
      <c r="AB962" s="2"/>
      <c r="AC962" s="1"/>
      <c r="AD962" s="2"/>
      <c r="AE962" s="1"/>
      <c r="AF962" s="2"/>
      <c r="AG962" s="1"/>
      <c r="AH962" s="2"/>
      <c r="AI962" s="1"/>
      <c r="AJ962" s="1"/>
    </row>
    <row r="963" spans="1:36" x14ac:dyDescent="0.3">
      <c r="A963" s="1"/>
      <c r="B963" s="70"/>
      <c r="C963" s="1"/>
      <c r="D963" s="70"/>
      <c r="E963" s="1"/>
      <c r="F963" s="70"/>
      <c r="G963" s="1"/>
      <c r="H963" s="2"/>
      <c r="I963" s="1"/>
      <c r="J963" s="2"/>
      <c r="K963" s="1"/>
      <c r="L963" s="2"/>
      <c r="M963" s="1"/>
      <c r="N963" s="2"/>
      <c r="O963" s="1"/>
      <c r="P963" s="2"/>
      <c r="Q963" s="1"/>
      <c r="R963" s="2"/>
      <c r="S963" s="1"/>
      <c r="T963" s="2"/>
      <c r="U963" s="1"/>
      <c r="V963" s="2"/>
      <c r="W963" s="1"/>
      <c r="X963" s="2"/>
      <c r="Y963" s="1"/>
      <c r="Z963" s="2"/>
      <c r="AA963" s="1"/>
      <c r="AB963" s="2"/>
      <c r="AC963" s="1"/>
      <c r="AD963" s="2"/>
      <c r="AE963" s="1"/>
      <c r="AF963" s="2"/>
      <c r="AG963" s="1"/>
      <c r="AH963" s="2"/>
      <c r="AI963" s="1"/>
      <c r="AJ963" s="1"/>
    </row>
    <row r="964" spans="1:36" x14ac:dyDescent="0.3">
      <c r="A964" s="1"/>
      <c r="B964" s="70"/>
      <c r="C964" s="1"/>
      <c r="D964" s="70"/>
      <c r="E964" s="1"/>
      <c r="F964" s="70"/>
      <c r="G964" s="1"/>
      <c r="H964" s="2"/>
      <c r="I964" s="1"/>
      <c r="J964" s="2"/>
      <c r="K964" s="1"/>
      <c r="L964" s="2"/>
      <c r="M964" s="1"/>
      <c r="N964" s="2"/>
      <c r="O964" s="1"/>
      <c r="P964" s="2"/>
      <c r="Q964" s="1"/>
      <c r="R964" s="2"/>
      <c r="S964" s="1"/>
      <c r="T964" s="2"/>
      <c r="U964" s="1"/>
      <c r="V964" s="2"/>
      <c r="W964" s="1"/>
      <c r="X964" s="2"/>
      <c r="Y964" s="1"/>
      <c r="Z964" s="2"/>
      <c r="AA964" s="1"/>
      <c r="AB964" s="2"/>
      <c r="AC964" s="1"/>
      <c r="AD964" s="2"/>
      <c r="AE964" s="1"/>
      <c r="AF964" s="2"/>
      <c r="AG964" s="1"/>
      <c r="AH964" s="2"/>
      <c r="AI964" s="1"/>
      <c r="AJ964" s="1"/>
    </row>
    <row r="965" spans="1:36" x14ac:dyDescent="0.3">
      <c r="A965" s="1"/>
      <c r="B965" s="70"/>
      <c r="C965" s="1"/>
      <c r="D965" s="70"/>
      <c r="E965" s="1"/>
      <c r="F965" s="70"/>
      <c r="G965" s="1"/>
      <c r="H965" s="2"/>
      <c r="I965" s="1"/>
      <c r="J965" s="2"/>
      <c r="K965" s="1"/>
      <c r="L965" s="2"/>
      <c r="M965" s="1"/>
      <c r="N965" s="2"/>
      <c r="O965" s="1"/>
      <c r="P965" s="2"/>
      <c r="Q965" s="1"/>
      <c r="R965" s="2"/>
      <c r="S965" s="1"/>
      <c r="T965" s="2"/>
      <c r="U965" s="1"/>
      <c r="V965" s="2"/>
      <c r="W965" s="1"/>
      <c r="X965" s="2"/>
      <c r="Y965" s="1"/>
      <c r="Z965" s="2"/>
      <c r="AA965" s="1"/>
      <c r="AB965" s="2"/>
      <c r="AC965" s="1"/>
      <c r="AD965" s="2"/>
      <c r="AE965" s="1"/>
      <c r="AF965" s="2"/>
      <c r="AG965" s="1"/>
      <c r="AH965" s="2"/>
      <c r="AI965" s="1"/>
      <c r="AJ965" s="1"/>
    </row>
    <row r="966" spans="1:36" x14ac:dyDescent="0.3">
      <c r="A966" s="1"/>
      <c r="B966" s="70"/>
      <c r="C966" s="1"/>
      <c r="D966" s="70"/>
      <c r="E966" s="1"/>
      <c r="F966" s="70"/>
      <c r="G966" s="1"/>
      <c r="H966" s="2"/>
      <c r="I966" s="1"/>
      <c r="J966" s="2"/>
      <c r="K966" s="1"/>
      <c r="L966" s="2"/>
      <c r="M966" s="1"/>
      <c r="N966" s="2"/>
      <c r="O966" s="1"/>
      <c r="P966" s="2"/>
      <c r="Q966" s="1"/>
      <c r="R966" s="2"/>
      <c r="S966" s="1"/>
      <c r="T966" s="2"/>
      <c r="U966" s="1"/>
      <c r="V966" s="2"/>
      <c r="W966" s="1"/>
      <c r="X966" s="2"/>
      <c r="Y966" s="1"/>
      <c r="Z966" s="2"/>
      <c r="AA966" s="1"/>
      <c r="AB966" s="2"/>
      <c r="AC966" s="1"/>
      <c r="AD966" s="2"/>
      <c r="AE966" s="1"/>
      <c r="AF966" s="2"/>
      <c r="AG966" s="1"/>
      <c r="AH966" s="2"/>
      <c r="AI966" s="1"/>
      <c r="AJ966" s="1"/>
    </row>
    <row r="967" spans="1:36" x14ac:dyDescent="0.3">
      <c r="A967" s="1"/>
      <c r="B967" s="70"/>
      <c r="C967" s="1"/>
      <c r="D967" s="70"/>
      <c r="E967" s="1"/>
      <c r="F967" s="70"/>
      <c r="G967" s="1"/>
      <c r="H967" s="2"/>
      <c r="I967" s="1"/>
      <c r="J967" s="2"/>
      <c r="K967" s="1"/>
      <c r="L967" s="2"/>
      <c r="M967" s="1"/>
      <c r="N967" s="2"/>
      <c r="O967" s="1"/>
      <c r="P967" s="2"/>
      <c r="Q967" s="1"/>
      <c r="R967" s="2"/>
      <c r="S967" s="1"/>
      <c r="T967" s="2"/>
      <c r="U967" s="1"/>
      <c r="V967" s="2"/>
      <c r="W967" s="1"/>
      <c r="X967" s="2"/>
      <c r="Y967" s="1"/>
      <c r="Z967" s="2"/>
      <c r="AA967" s="1"/>
      <c r="AB967" s="2"/>
      <c r="AC967" s="1"/>
      <c r="AD967" s="2"/>
      <c r="AE967" s="1"/>
      <c r="AF967" s="2"/>
      <c r="AG967" s="1"/>
      <c r="AH967" s="2"/>
      <c r="AI967" s="1"/>
      <c r="AJ967" s="1"/>
    </row>
    <row r="968" spans="1:36" x14ac:dyDescent="0.3">
      <c r="A968" s="1"/>
      <c r="B968" s="70"/>
      <c r="C968" s="1"/>
      <c r="D968" s="70"/>
      <c r="E968" s="1"/>
      <c r="F968" s="70"/>
      <c r="G968" s="1"/>
      <c r="H968" s="2"/>
      <c r="I968" s="1"/>
      <c r="J968" s="2"/>
      <c r="K968" s="1"/>
      <c r="L968" s="2"/>
      <c r="M968" s="1"/>
      <c r="N968" s="2"/>
      <c r="O968" s="1"/>
      <c r="P968" s="2"/>
      <c r="Q968" s="1"/>
      <c r="R968" s="2"/>
      <c r="S968" s="1"/>
      <c r="T968" s="2"/>
      <c r="U968" s="1"/>
      <c r="V968" s="2"/>
      <c r="W968" s="1"/>
      <c r="X968" s="2"/>
      <c r="Y968" s="1"/>
      <c r="Z968" s="2"/>
      <c r="AA968" s="1"/>
      <c r="AB968" s="2"/>
      <c r="AC968" s="1"/>
      <c r="AD968" s="2"/>
      <c r="AE968" s="1"/>
      <c r="AF968" s="2"/>
      <c r="AG968" s="1"/>
      <c r="AH968" s="2"/>
      <c r="AI968" s="1"/>
      <c r="AJ968" s="1"/>
    </row>
    <row r="969" spans="1:36" x14ac:dyDescent="0.3">
      <c r="A969" s="1"/>
      <c r="B969" s="70"/>
      <c r="C969" s="1"/>
      <c r="D969" s="70"/>
      <c r="E969" s="1"/>
      <c r="F969" s="70"/>
      <c r="G969" s="1"/>
      <c r="H969" s="2"/>
      <c r="I969" s="1"/>
      <c r="J969" s="2"/>
      <c r="K969" s="1"/>
      <c r="L969" s="2"/>
      <c r="M969" s="1"/>
      <c r="N969" s="2"/>
      <c r="O969" s="1"/>
      <c r="P969" s="2"/>
      <c r="Q969" s="1"/>
      <c r="R969" s="2"/>
      <c r="S969" s="1"/>
      <c r="T969" s="2"/>
      <c r="U969" s="1"/>
      <c r="V969" s="2"/>
      <c r="W969" s="1"/>
      <c r="X969" s="2"/>
      <c r="Y969" s="1"/>
      <c r="Z969" s="2"/>
      <c r="AA969" s="1"/>
      <c r="AB969" s="2"/>
      <c r="AC969" s="1"/>
      <c r="AD969" s="2"/>
      <c r="AE969" s="1"/>
      <c r="AF969" s="2"/>
      <c r="AG969" s="1"/>
      <c r="AH969" s="2"/>
      <c r="AI969" s="1"/>
      <c r="AJ969" s="1"/>
    </row>
    <row r="970" spans="1:36" x14ac:dyDescent="0.3">
      <c r="A970" s="1"/>
      <c r="B970" s="70"/>
      <c r="C970" s="1"/>
      <c r="D970" s="70"/>
      <c r="E970" s="1"/>
      <c r="F970" s="70"/>
      <c r="G970" s="1"/>
      <c r="H970" s="2"/>
      <c r="I970" s="1"/>
      <c r="J970" s="2"/>
      <c r="K970" s="1"/>
      <c r="L970" s="2"/>
      <c r="M970" s="1"/>
      <c r="N970" s="2"/>
      <c r="O970" s="1"/>
      <c r="P970" s="2"/>
      <c r="Q970" s="1"/>
      <c r="R970" s="2"/>
      <c r="S970" s="1"/>
      <c r="T970" s="2"/>
      <c r="U970" s="1"/>
      <c r="V970" s="2"/>
      <c r="W970" s="1"/>
      <c r="X970" s="2"/>
      <c r="Y970" s="1"/>
      <c r="Z970" s="2"/>
      <c r="AA970" s="1"/>
      <c r="AB970" s="2"/>
      <c r="AC970" s="1"/>
      <c r="AD970" s="2"/>
      <c r="AE970" s="1"/>
      <c r="AF970" s="2"/>
      <c r="AG970" s="1"/>
      <c r="AH970" s="2"/>
      <c r="AI970" s="1"/>
      <c r="AJ970" s="1"/>
    </row>
    <row r="971" spans="1:36" x14ac:dyDescent="0.3">
      <c r="A971" s="1"/>
      <c r="B971" s="70"/>
      <c r="C971" s="1"/>
      <c r="D971" s="70"/>
      <c r="E971" s="1"/>
      <c r="F971" s="70"/>
      <c r="G971" s="1"/>
      <c r="H971" s="2"/>
      <c r="I971" s="1"/>
      <c r="J971" s="2"/>
      <c r="K971" s="1"/>
      <c r="L971" s="2"/>
      <c r="M971" s="1"/>
      <c r="N971" s="2"/>
      <c r="O971" s="1"/>
      <c r="P971" s="2"/>
      <c r="Q971" s="1"/>
      <c r="R971" s="2"/>
      <c r="S971" s="1"/>
      <c r="T971" s="2"/>
      <c r="U971" s="1"/>
      <c r="V971" s="2"/>
      <c r="W971" s="1"/>
      <c r="X971" s="2"/>
      <c r="Y971" s="1"/>
      <c r="Z971" s="2"/>
      <c r="AA971" s="1"/>
      <c r="AB971" s="2"/>
      <c r="AC971" s="1"/>
      <c r="AD971" s="2"/>
      <c r="AE971" s="1"/>
      <c r="AF971" s="2"/>
      <c r="AG971" s="1"/>
      <c r="AH971" s="2"/>
      <c r="AI971" s="1"/>
      <c r="AJ971" s="1"/>
    </row>
    <row r="972" spans="1:36" x14ac:dyDescent="0.3">
      <c r="A972" s="1"/>
      <c r="B972" s="70"/>
      <c r="C972" s="1"/>
      <c r="D972" s="70"/>
      <c r="E972" s="1"/>
      <c r="F972" s="70"/>
      <c r="G972" s="1"/>
      <c r="H972" s="2"/>
      <c r="I972" s="1"/>
      <c r="J972" s="2"/>
      <c r="K972" s="1"/>
      <c r="L972" s="2"/>
      <c r="M972" s="1"/>
      <c r="N972" s="2"/>
      <c r="O972" s="1"/>
      <c r="P972" s="2"/>
      <c r="Q972" s="1"/>
      <c r="R972" s="2"/>
      <c r="S972" s="1"/>
      <c r="T972" s="2"/>
      <c r="U972" s="1"/>
      <c r="V972" s="2"/>
      <c r="W972" s="1"/>
      <c r="X972" s="2"/>
      <c r="Y972" s="1"/>
      <c r="Z972" s="2"/>
      <c r="AA972" s="1"/>
      <c r="AB972" s="2"/>
      <c r="AC972" s="1"/>
      <c r="AD972" s="2"/>
      <c r="AE972" s="1"/>
      <c r="AF972" s="2"/>
      <c r="AG972" s="1"/>
      <c r="AH972" s="2"/>
      <c r="AI972" s="1"/>
      <c r="AJ972" s="1"/>
    </row>
    <row r="973" spans="1:36" x14ac:dyDescent="0.3">
      <c r="A973" s="1"/>
      <c r="B973" s="70"/>
      <c r="C973" s="1"/>
      <c r="D973" s="70"/>
      <c r="E973" s="1"/>
      <c r="F973" s="70"/>
      <c r="G973" s="1"/>
      <c r="H973" s="2"/>
      <c r="I973" s="1"/>
      <c r="J973" s="2"/>
      <c r="K973" s="1"/>
      <c r="L973" s="2"/>
      <c r="M973" s="1"/>
      <c r="N973" s="2"/>
      <c r="O973" s="1"/>
      <c r="P973" s="2"/>
      <c r="Q973" s="1"/>
      <c r="R973" s="2"/>
      <c r="S973" s="1"/>
      <c r="T973" s="2"/>
      <c r="U973" s="1"/>
      <c r="V973" s="2"/>
      <c r="W973" s="1"/>
      <c r="X973" s="2"/>
      <c r="Y973" s="1"/>
      <c r="Z973" s="2"/>
      <c r="AA973" s="1"/>
      <c r="AB973" s="2"/>
      <c r="AC973" s="1"/>
      <c r="AD973" s="2"/>
      <c r="AE973" s="1"/>
      <c r="AF973" s="2"/>
      <c r="AG973" s="1"/>
      <c r="AH973" s="2"/>
      <c r="AI973" s="1"/>
      <c r="AJ973" s="1"/>
    </row>
    <row r="974" spans="1:36" x14ac:dyDescent="0.3">
      <c r="A974" s="1"/>
      <c r="B974" s="70"/>
      <c r="C974" s="1"/>
      <c r="D974" s="70"/>
      <c r="E974" s="1"/>
      <c r="F974" s="70"/>
      <c r="G974" s="1"/>
      <c r="H974" s="2"/>
      <c r="I974" s="1"/>
      <c r="J974" s="2"/>
      <c r="K974" s="1"/>
      <c r="L974" s="2"/>
      <c r="M974" s="1"/>
      <c r="N974" s="2"/>
      <c r="O974" s="1"/>
      <c r="P974" s="2"/>
      <c r="Q974" s="1"/>
      <c r="R974" s="2"/>
      <c r="S974" s="1"/>
      <c r="T974" s="2"/>
      <c r="U974" s="1"/>
      <c r="V974" s="2"/>
      <c r="W974" s="1"/>
      <c r="X974" s="2"/>
      <c r="Y974" s="1"/>
      <c r="Z974" s="2"/>
      <c r="AA974" s="1"/>
      <c r="AB974" s="2"/>
      <c r="AC974" s="1"/>
      <c r="AD974" s="2"/>
      <c r="AE974" s="1"/>
      <c r="AF974" s="2"/>
      <c r="AG974" s="1"/>
      <c r="AH974" s="2"/>
      <c r="AI974" s="1"/>
      <c r="AJ974" s="1"/>
    </row>
    <row r="975" spans="1:36" x14ac:dyDescent="0.3">
      <c r="A975" s="1"/>
      <c r="B975" s="70"/>
      <c r="C975" s="1"/>
      <c r="D975" s="70"/>
      <c r="E975" s="1"/>
      <c r="F975" s="70"/>
      <c r="G975" s="1"/>
      <c r="H975" s="2"/>
      <c r="I975" s="1"/>
      <c r="J975" s="2"/>
      <c r="K975" s="1"/>
      <c r="L975" s="2"/>
      <c r="M975" s="1"/>
      <c r="N975" s="2"/>
      <c r="O975" s="1"/>
      <c r="P975" s="2"/>
      <c r="Q975" s="1"/>
      <c r="R975" s="2"/>
      <c r="S975" s="1"/>
      <c r="T975" s="2"/>
      <c r="U975" s="1"/>
      <c r="V975" s="2"/>
      <c r="W975" s="1"/>
      <c r="X975" s="2"/>
      <c r="Y975" s="1"/>
      <c r="Z975" s="2"/>
      <c r="AA975" s="1"/>
      <c r="AB975" s="2"/>
      <c r="AC975" s="1"/>
      <c r="AD975" s="2"/>
      <c r="AE975" s="1"/>
      <c r="AF975" s="2"/>
      <c r="AG975" s="1"/>
      <c r="AH975" s="2"/>
      <c r="AI975" s="1"/>
      <c r="AJ975" s="1"/>
    </row>
    <row r="976" spans="1:36" x14ac:dyDescent="0.3">
      <c r="A976" s="1"/>
      <c r="B976" s="70"/>
      <c r="C976" s="1"/>
      <c r="D976" s="70"/>
      <c r="E976" s="1"/>
      <c r="F976" s="70"/>
      <c r="G976" s="1"/>
      <c r="H976" s="2"/>
      <c r="I976" s="1"/>
      <c r="J976" s="2"/>
      <c r="K976" s="1"/>
      <c r="L976" s="2"/>
      <c r="M976" s="1"/>
      <c r="N976" s="2"/>
      <c r="O976" s="1"/>
      <c r="P976" s="2"/>
      <c r="Q976" s="1"/>
      <c r="R976" s="2"/>
      <c r="S976" s="1"/>
      <c r="T976" s="2"/>
      <c r="U976" s="1"/>
      <c r="V976" s="2"/>
      <c r="W976" s="1"/>
      <c r="X976" s="2"/>
      <c r="Y976" s="1"/>
      <c r="Z976" s="2"/>
      <c r="AA976" s="1"/>
      <c r="AB976" s="2"/>
      <c r="AC976" s="1"/>
      <c r="AD976" s="2"/>
      <c r="AE976" s="1"/>
      <c r="AF976" s="2"/>
      <c r="AG976" s="1"/>
      <c r="AH976" s="2"/>
      <c r="AI976" s="1"/>
      <c r="AJ976" s="1"/>
    </row>
    <row r="977" spans="1:36" x14ac:dyDescent="0.3">
      <c r="A977" s="1"/>
      <c r="B977" s="70"/>
      <c r="C977" s="1"/>
      <c r="D977" s="70"/>
      <c r="E977" s="1"/>
      <c r="F977" s="70"/>
      <c r="G977" s="1"/>
      <c r="H977" s="2"/>
      <c r="I977" s="1"/>
      <c r="J977" s="2"/>
      <c r="K977" s="1"/>
      <c r="L977" s="2"/>
      <c r="M977" s="1"/>
      <c r="N977" s="2"/>
      <c r="O977" s="1"/>
      <c r="P977" s="2"/>
      <c r="Q977" s="1"/>
      <c r="R977" s="2"/>
      <c r="S977" s="1"/>
      <c r="T977" s="2"/>
      <c r="U977" s="1"/>
      <c r="V977" s="2"/>
      <c r="W977" s="1"/>
      <c r="X977" s="2"/>
      <c r="Y977" s="1"/>
      <c r="Z977" s="2"/>
      <c r="AA977" s="1"/>
      <c r="AB977" s="2"/>
      <c r="AC977" s="1"/>
      <c r="AD977" s="2"/>
      <c r="AE977" s="1"/>
      <c r="AF977" s="2"/>
      <c r="AG977" s="1"/>
      <c r="AH977" s="2"/>
      <c r="AI977" s="1"/>
      <c r="AJ977" s="1"/>
    </row>
    <row r="978" spans="1:36" x14ac:dyDescent="0.3">
      <c r="A978" s="1"/>
      <c r="B978" s="70"/>
      <c r="C978" s="1"/>
      <c r="D978" s="70"/>
      <c r="E978" s="1"/>
      <c r="F978" s="70"/>
      <c r="G978" s="1"/>
      <c r="H978" s="2"/>
      <c r="I978" s="1"/>
      <c r="J978" s="2"/>
      <c r="K978" s="1"/>
      <c r="L978" s="2"/>
      <c r="M978" s="1"/>
      <c r="N978" s="2"/>
      <c r="O978" s="1"/>
      <c r="P978" s="2"/>
      <c r="Q978" s="1"/>
      <c r="R978" s="2"/>
      <c r="S978" s="1"/>
      <c r="T978" s="2"/>
      <c r="U978" s="1"/>
      <c r="V978" s="2"/>
      <c r="W978" s="1"/>
      <c r="X978" s="2"/>
      <c r="Y978" s="1"/>
      <c r="Z978" s="2"/>
      <c r="AA978" s="1"/>
      <c r="AB978" s="2"/>
      <c r="AC978" s="1"/>
      <c r="AD978" s="2"/>
      <c r="AE978" s="1"/>
      <c r="AF978" s="2"/>
      <c r="AG978" s="1"/>
      <c r="AH978" s="2"/>
      <c r="AI978" s="1"/>
      <c r="AJ978" s="1"/>
    </row>
    <row r="979" spans="1:36" x14ac:dyDescent="0.3">
      <c r="A979" s="1"/>
      <c r="B979" s="70"/>
      <c r="C979" s="1"/>
      <c r="D979" s="70"/>
      <c r="E979" s="1"/>
      <c r="F979" s="70"/>
      <c r="G979" s="1"/>
      <c r="H979" s="2"/>
      <c r="I979" s="1"/>
      <c r="J979" s="2"/>
      <c r="K979" s="1"/>
      <c r="L979" s="2"/>
      <c r="M979" s="1"/>
      <c r="N979" s="2"/>
      <c r="O979" s="1"/>
      <c r="P979" s="2"/>
      <c r="Q979" s="1"/>
      <c r="R979" s="2"/>
      <c r="S979" s="1"/>
      <c r="T979" s="2"/>
      <c r="U979" s="1"/>
      <c r="V979" s="2"/>
      <c r="W979" s="1"/>
      <c r="X979" s="2"/>
      <c r="Y979" s="1"/>
      <c r="Z979" s="2"/>
      <c r="AA979" s="1"/>
      <c r="AB979" s="2"/>
      <c r="AC979" s="1"/>
      <c r="AD979" s="2"/>
      <c r="AE979" s="1"/>
      <c r="AF979" s="2"/>
      <c r="AG979" s="1"/>
      <c r="AH979" s="2"/>
      <c r="AI979" s="1"/>
      <c r="AJ979" s="1"/>
    </row>
    <row r="980" spans="1:36" x14ac:dyDescent="0.3">
      <c r="A980" s="1"/>
      <c r="B980" s="70"/>
      <c r="C980" s="1"/>
      <c r="D980" s="70"/>
      <c r="E980" s="1"/>
      <c r="F980" s="70"/>
      <c r="G980" s="1"/>
      <c r="H980" s="2"/>
      <c r="I980" s="1"/>
      <c r="J980" s="2"/>
      <c r="K980" s="1"/>
      <c r="L980" s="2"/>
      <c r="M980" s="1"/>
      <c r="N980" s="2"/>
      <c r="O980" s="1"/>
      <c r="P980" s="2"/>
      <c r="Q980" s="1"/>
      <c r="R980" s="2"/>
      <c r="S980" s="1"/>
      <c r="T980" s="2"/>
      <c r="U980" s="1"/>
      <c r="V980" s="2"/>
      <c r="W980" s="1"/>
      <c r="X980" s="2"/>
      <c r="Y980" s="1"/>
      <c r="Z980" s="2"/>
      <c r="AA980" s="1"/>
      <c r="AB980" s="2"/>
      <c r="AC980" s="1"/>
      <c r="AD980" s="2"/>
      <c r="AE980" s="1"/>
      <c r="AF980" s="2"/>
      <c r="AG980" s="1"/>
      <c r="AH980" s="2"/>
      <c r="AI980" s="1"/>
      <c r="AJ980" s="1"/>
    </row>
    <row r="981" spans="1:36" x14ac:dyDescent="0.3">
      <c r="A981" s="1"/>
      <c r="B981" s="70"/>
      <c r="C981" s="1"/>
      <c r="D981" s="70"/>
      <c r="E981" s="1"/>
      <c r="F981" s="70"/>
      <c r="G981" s="1"/>
      <c r="H981" s="2"/>
      <c r="I981" s="1"/>
      <c r="J981" s="2"/>
      <c r="K981" s="1"/>
      <c r="L981" s="2"/>
      <c r="M981" s="1"/>
      <c r="N981" s="2"/>
      <c r="O981" s="1"/>
      <c r="P981" s="2"/>
      <c r="Q981" s="1"/>
      <c r="R981" s="2"/>
      <c r="S981" s="1"/>
      <c r="T981" s="2"/>
      <c r="U981" s="1"/>
      <c r="V981" s="2"/>
      <c r="W981" s="1"/>
      <c r="X981" s="2"/>
      <c r="Y981" s="1"/>
      <c r="Z981" s="2"/>
      <c r="AA981" s="1"/>
      <c r="AB981" s="2"/>
      <c r="AC981" s="1"/>
      <c r="AD981" s="2"/>
      <c r="AE981" s="1"/>
      <c r="AF981" s="2"/>
      <c r="AG981" s="1"/>
      <c r="AH981" s="2"/>
      <c r="AI981" s="1"/>
      <c r="AJ981" s="1"/>
    </row>
    <row r="982" spans="1:36" x14ac:dyDescent="0.3">
      <c r="A982" s="1"/>
      <c r="B982" s="70"/>
      <c r="C982" s="1"/>
      <c r="D982" s="70"/>
      <c r="E982" s="1"/>
      <c r="F982" s="70"/>
      <c r="G982" s="1"/>
      <c r="H982" s="2"/>
      <c r="I982" s="1"/>
      <c r="J982" s="2"/>
      <c r="K982" s="1"/>
      <c r="L982" s="2"/>
      <c r="M982" s="1"/>
      <c r="N982" s="2"/>
      <c r="O982" s="1"/>
      <c r="P982" s="2"/>
      <c r="Q982" s="1"/>
      <c r="R982" s="2"/>
      <c r="S982" s="1"/>
      <c r="T982" s="2"/>
      <c r="U982" s="1"/>
      <c r="V982" s="2"/>
      <c r="W982" s="1"/>
      <c r="X982" s="2"/>
      <c r="Y982" s="1"/>
      <c r="Z982" s="2"/>
      <c r="AA982" s="1"/>
      <c r="AB982" s="2"/>
      <c r="AC982" s="1"/>
      <c r="AD982" s="2"/>
      <c r="AE982" s="1"/>
      <c r="AF982" s="2"/>
      <c r="AG982" s="1"/>
      <c r="AH982" s="2"/>
      <c r="AI982" s="1"/>
      <c r="AJ982" s="1"/>
    </row>
    <row r="983" spans="1:36" x14ac:dyDescent="0.3">
      <c r="A983" s="1"/>
      <c r="B983" s="70"/>
      <c r="C983" s="1"/>
      <c r="D983" s="70"/>
      <c r="E983" s="1"/>
      <c r="F983" s="70"/>
      <c r="G983" s="1"/>
      <c r="H983" s="2"/>
      <c r="I983" s="1"/>
      <c r="J983" s="2"/>
      <c r="K983" s="1"/>
      <c r="L983" s="2"/>
      <c r="M983" s="1"/>
      <c r="N983" s="2"/>
      <c r="O983" s="1"/>
      <c r="P983" s="2"/>
      <c r="Q983" s="1"/>
      <c r="R983" s="2"/>
      <c r="S983" s="1"/>
      <c r="T983" s="2"/>
      <c r="U983" s="1"/>
      <c r="V983" s="2"/>
      <c r="W983" s="1"/>
      <c r="X983" s="2"/>
      <c r="Y983" s="1"/>
      <c r="Z983" s="2"/>
      <c r="AA983" s="1"/>
      <c r="AB983" s="2"/>
      <c r="AC983" s="1"/>
      <c r="AD983" s="2"/>
      <c r="AE983" s="1"/>
      <c r="AF983" s="2"/>
      <c r="AG983" s="1"/>
      <c r="AH983" s="2"/>
      <c r="AI983" s="1"/>
      <c r="AJ983" s="1"/>
    </row>
    <row r="984" spans="1:36" x14ac:dyDescent="0.3">
      <c r="A984" s="1"/>
      <c r="B984" s="70"/>
      <c r="C984" s="1"/>
      <c r="D984" s="70"/>
      <c r="E984" s="1"/>
      <c r="F984" s="70"/>
      <c r="G984" s="1"/>
      <c r="H984" s="2"/>
      <c r="I984" s="1"/>
      <c r="J984" s="2"/>
      <c r="K984" s="1"/>
      <c r="L984" s="2"/>
      <c r="M984" s="1"/>
      <c r="N984" s="2"/>
      <c r="O984" s="1"/>
      <c r="P984" s="2"/>
      <c r="Q984" s="1"/>
      <c r="R984" s="2"/>
      <c r="S984" s="1"/>
      <c r="T984" s="2"/>
      <c r="U984" s="1"/>
      <c r="V984" s="2"/>
      <c r="W984" s="1"/>
      <c r="X984" s="2"/>
      <c r="Y984" s="1"/>
      <c r="Z984" s="2"/>
      <c r="AA984" s="1"/>
      <c r="AB984" s="2"/>
      <c r="AC984" s="1"/>
      <c r="AD984" s="2"/>
      <c r="AE984" s="1"/>
      <c r="AF984" s="2"/>
      <c r="AG984" s="1"/>
      <c r="AH984" s="2"/>
      <c r="AI984" s="1"/>
      <c r="AJ984" s="1"/>
    </row>
    <row r="985" spans="1:36" x14ac:dyDescent="0.3">
      <c r="A985" s="1"/>
      <c r="B985" s="70"/>
      <c r="C985" s="1"/>
      <c r="D985" s="70"/>
      <c r="E985" s="1"/>
      <c r="F985" s="70"/>
      <c r="G985" s="1"/>
      <c r="H985" s="2"/>
      <c r="I985" s="1"/>
      <c r="J985" s="2"/>
      <c r="K985" s="1"/>
      <c r="L985" s="2"/>
      <c r="M985" s="1"/>
      <c r="N985" s="2"/>
      <c r="O985" s="1"/>
      <c r="P985" s="2"/>
      <c r="Q985" s="1"/>
      <c r="R985" s="2"/>
      <c r="S985" s="1"/>
      <c r="T985" s="2"/>
      <c r="U985" s="1"/>
      <c r="V985" s="2"/>
      <c r="W985" s="1"/>
      <c r="X985" s="2"/>
      <c r="Y985" s="1"/>
      <c r="Z985" s="2"/>
      <c r="AA985" s="1"/>
      <c r="AB985" s="2"/>
      <c r="AC985" s="1"/>
      <c r="AD985" s="2"/>
      <c r="AE985" s="1"/>
      <c r="AF985" s="2"/>
      <c r="AG985" s="1"/>
      <c r="AH985" s="2"/>
      <c r="AI985" s="1"/>
      <c r="AJ985" s="1"/>
    </row>
    <row r="986" spans="1:36" x14ac:dyDescent="0.3">
      <c r="A986" s="1"/>
      <c r="B986" s="70"/>
      <c r="C986" s="1"/>
      <c r="D986" s="70"/>
      <c r="E986" s="1"/>
      <c r="F986" s="70"/>
      <c r="G986" s="1"/>
      <c r="H986" s="2"/>
      <c r="I986" s="1"/>
      <c r="J986" s="2"/>
      <c r="K986" s="1"/>
      <c r="L986" s="2"/>
      <c r="M986" s="1"/>
      <c r="N986" s="2"/>
      <c r="O986" s="1"/>
      <c r="P986" s="2"/>
      <c r="Q986" s="1"/>
      <c r="R986" s="2"/>
      <c r="S986" s="1"/>
      <c r="T986" s="2"/>
      <c r="U986" s="1"/>
      <c r="V986" s="2"/>
      <c r="W986" s="1"/>
      <c r="X986" s="2"/>
      <c r="Y986" s="1"/>
      <c r="Z986" s="2"/>
      <c r="AA986" s="1"/>
      <c r="AB986" s="2"/>
      <c r="AC986" s="1"/>
      <c r="AD986" s="2"/>
      <c r="AE986" s="1"/>
      <c r="AF986" s="2"/>
      <c r="AG986" s="1"/>
      <c r="AH986" s="2"/>
      <c r="AI986" s="1"/>
      <c r="AJ986" s="1"/>
    </row>
    <row r="987" spans="1:36" x14ac:dyDescent="0.3">
      <c r="A987" s="1"/>
      <c r="B987" s="70"/>
      <c r="C987" s="1"/>
      <c r="D987" s="70"/>
      <c r="E987" s="1"/>
      <c r="F987" s="70"/>
      <c r="G987" s="1"/>
      <c r="H987" s="2"/>
      <c r="I987" s="1"/>
      <c r="J987" s="2"/>
      <c r="K987" s="1"/>
      <c r="L987" s="2"/>
      <c r="M987" s="1"/>
      <c r="N987" s="2"/>
      <c r="O987" s="1"/>
      <c r="P987" s="2"/>
      <c r="Q987" s="1"/>
      <c r="R987" s="2"/>
      <c r="S987" s="1"/>
      <c r="T987" s="2"/>
      <c r="U987" s="1"/>
      <c r="V987" s="2"/>
      <c r="W987" s="1"/>
      <c r="X987" s="2"/>
      <c r="Y987" s="1"/>
      <c r="Z987" s="2"/>
      <c r="AA987" s="1"/>
      <c r="AB987" s="2"/>
      <c r="AC987" s="1"/>
      <c r="AD987" s="2"/>
      <c r="AE987" s="1"/>
      <c r="AF987" s="2"/>
      <c r="AG987" s="1"/>
      <c r="AH987" s="2"/>
      <c r="AI987" s="1"/>
      <c r="AJ987" s="1"/>
    </row>
    <row r="988" spans="1:36" x14ac:dyDescent="0.3">
      <c r="A988" s="1"/>
      <c r="B988" s="70"/>
      <c r="C988" s="1"/>
      <c r="D988" s="70"/>
      <c r="E988" s="1"/>
      <c r="F988" s="70"/>
      <c r="G988" s="1"/>
      <c r="H988" s="2"/>
      <c r="I988" s="1"/>
      <c r="J988" s="2"/>
      <c r="K988" s="1"/>
      <c r="L988" s="2"/>
      <c r="M988" s="1"/>
      <c r="N988" s="2"/>
      <c r="O988" s="1"/>
      <c r="P988" s="2"/>
      <c r="Q988" s="1"/>
      <c r="R988" s="2"/>
      <c r="S988" s="1"/>
      <c r="T988" s="2"/>
      <c r="U988" s="1"/>
      <c r="V988" s="2"/>
      <c r="W988" s="1"/>
      <c r="X988" s="2"/>
      <c r="Y988" s="1"/>
      <c r="Z988" s="2"/>
      <c r="AA988" s="1"/>
      <c r="AB988" s="2"/>
      <c r="AC988" s="1"/>
      <c r="AD988" s="2"/>
      <c r="AE988" s="1"/>
      <c r="AF988" s="2"/>
      <c r="AG988" s="1"/>
      <c r="AH988" s="2"/>
      <c r="AI988" s="1"/>
      <c r="AJ988" s="1"/>
    </row>
    <row r="989" spans="1:36" x14ac:dyDescent="0.3">
      <c r="A989" s="1"/>
      <c r="B989" s="70"/>
      <c r="C989" s="1"/>
      <c r="D989" s="70"/>
      <c r="E989" s="1"/>
      <c r="F989" s="70"/>
      <c r="G989" s="1"/>
      <c r="H989" s="2"/>
      <c r="I989" s="1"/>
      <c r="J989" s="2"/>
      <c r="K989" s="1"/>
      <c r="L989" s="2"/>
      <c r="M989" s="1"/>
      <c r="N989" s="2"/>
      <c r="O989" s="1"/>
      <c r="P989" s="2"/>
      <c r="Q989" s="1"/>
      <c r="R989" s="2"/>
      <c r="S989" s="1"/>
      <c r="T989" s="2"/>
      <c r="U989" s="1"/>
      <c r="V989" s="2"/>
      <c r="W989" s="1"/>
      <c r="X989" s="2"/>
      <c r="Y989" s="1"/>
      <c r="Z989" s="2"/>
      <c r="AA989" s="1"/>
      <c r="AB989" s="2"/>
      <c r="AC989" s="1"/>
      <c r="AD989" s="2"/>
      <c r="AE989" s="1"/>
      <c r="AF989" s="2"/>
      <c r="AG989" s="1"/>
      <c r="AH989" s="2"/>
      <c r="AI989" s="1"/>
      <c r="AJ989" s="1"/>
    </row>
    <row r="990" spans="1:36" x14ac:dyDescent="0.3">
      <c r="A990" s="1"/>
      <c r="B990" s="70"/>
      <c r="C990" s="1"/>
      <c r="D990" s="70"/>
      <c r="E990" s="1"/>
      <c r="F990" s="70"/>
      <c r="G990" s="1"/>
      <c r="H990" s="2"/>
      <c r="I990" s="1"/>
      <c r="J990" s="2"/>
      <c r="K990" s="1"/>
      <c r="L990" s="2"/>
      <c r="M990" s="1"/>
      <c r="N990" s="2"/>
      <c r="O990" s="1"/>
      <c r="P990" s="2"/>
      <c r="Q990" s="1"/>
      <c r="R990" s="2"/>
      <c r="S990" s="1"/>
      <c r="T990" s="2"/>
      <c r="U990" s="1"/>
      <c r="V990" s="2"/>
      <c r="W990" s="1"/>
      <c r="X990" s="2"/>
      <c r="Y990" s="1"/>
      <c r="Z990" s="2"/>
      <c r="AA990" s="1"/>
      <c r="AB990" s="2"/>
      <c r="AC990" s="1"/>
      <c r="AD990" s="2"/>
      <c r="AE990" s="1"/>
      <c r="AF990" s="2"/>
      <c r="AG990" s="1"/>
      <c r="AH990" s="2"/>
      <c r="AI990" s="1"/>
      <c r="AJ990" s="1"/>
    </row>
    <row r="991" spans="1:36" x14ac:dyDescent="0.3">
      <c r="A991" s="1"/>
      <c r="B991" s="70"/>
      <c r="C991" s="1"/>
      <c r="D991" s="70"/>
      <c r="E991" s="1"/>
      <c r="F991" s="70"/>
      <c r="G991" s="1"/>
      <c r="H991" s="2"/>
      <c r="I991" s="1"/>
      <c r="J991" s="2"/>
      <c r="K991" s="1"/>
      <c r="L991" s="2"/>
      <c r="M991" s="1"/>
      <c r="N991" s="2"/>
      <c r="O991" s="1"/>
      <c r="P991" s="2"/>
      <c r="Q991" s="1"/>
      <c r="R991" s="2"/>
      <c r="S991" s="1"/>
      <c r="T991" s="2"/>
      <c r="U991" s="1"/>
      <c r="V991" s="2"/>
      <c r="W991" s="1"/>
      <c r="X991" s="2"/>
      <c r="Y991" s="1"/>
      <c r="Z991" s="2"/>
      <c r="AA991" s="1"/>
      <c r="AB991" s="2"/>
      <c r="AC991" s="1"/>
      <c r="AD991" s="2"/>
      <c r="AE991" s="1"/>
      <c r="AF991" s="2"/>
      <c r="AG991" s="1"/>
      <c r="AH991" s="2"/>
      <c r="AI991" s="1"/>
      <c r="AJ991" s="1"/>
    </row>
    <row r="992" spans="1:36" x14ac:dyDescent="0.3">
      <c r="A992" s="1"/>
      <c r="B992" s="70"/>
      <c r="C992" s="1"/>
      <c r="D992" s="70"/>
      <c r="E992" s="1"/>
      <c r="F992" s="70"/>
      <c r="G992" s="1"/>
      <c r="H992" s="2"/>
      <c r="I992" s="1"/>
      <c r="J992" s="2"/>
      <c r="K992" s="1"/>
      <c r="L992" s="2"/>
      <c r="M992" s="1"/>
      <c r="N992" s="2"/>
      <c r="O992" s="1"/>
      <c r="P992" s="2"/>
      <c r="Q992" s="1"/>
      <c r="R992" s="2"/>
      <c r="S992" s="1"/>
      <c r="T992" s="2"/>
      <c r="U992" s="1"/>
      <c r="V992" s="2"/>
      <c r="W992" s="1"/>
      <c r="X992" s="2"/>
      <c r="Y992" s="1"/>
      <c r="Z992" s="2"/>
      <c r="AA992" s="1"/>
      <c r="AB992" s="2"/>
      <c r="AC992" s="1"/>
      <c r="AD992" s="2"/>
      <c r="AE992" s="1"/>
      <c r="AF992" s="2"/>
      <c r="AG992" s="1"/>
      <c r="AH992" s="2"/>
      <c r="AI992" s="1"/>
      <c r="AJ992" s="1"/>
    </row>
    <row r="993" spans="1:36" x14ac:dyDescent="0.3">
      <c r="A993" s="1"/>
      <c r="B993" s="70"/>
      <c r="C993" s="1"/>
      <c r="D993" s="70"/>
      <c r="E993" s="1"/>
      <c r="F993" s="70"/>
      <c r="G993" s="1"/>
      <c r="H993" s="2"/>
      <c r="I993" s="1"/>
      <c r="J993" s="2"/>
      <c r="K993" s="1"/>
      <c r="L993" s="2"/>
      <c r="M993" s="1"/>
      <c r="N993" s="2"/>
      <c r="O993" s="1"/>
      <c r="P993" s="2"/>
      <c r="Q993" s="1"/>
      <c r="R993" s="2"/>
      <c r="S993" s="1"/>
      <c r="T993" s="2"/>
      <c r="U993" s="1"/>
      <c r="V993" s="2"/>
      <c r="W993" s="1"/>
      <c r="X993" s="2"/>
      <c r="Y993" s="1"/>
      <c r="Z993" s="2"/>
      <c r="AA993" s="1"/>
      <c r="AB993" s="2"/>
      <c r="AC993" s="1"/>
      <c r="AD993" s="2"/>
      <c r="AE993" s="1"/>
      <c r="AF993" s="2"/>
      <c r="AG993" s="1"/>
      <c r="AH993" s="2"/>
      <c r="AI993" s="1"/>
      <c r="AJ993" s="1"/>
    </row>
    <row r="994" spans="1:36" x14ac:dyDescent="0.3">
      <c r="A994" s="1"/>
      <c r="B994" s="70"/>
      <c r="C994" s="1"/>
      <c r="D994" s="70"/>
      <c r="E994" s="1"/>
      <c r="F994" s="70"/>
      <c r="G994" s="1"/>
      <c r="H994" s="2"/>
      <c r="I994" s="1"/>
      <c r="J994" s="2"/>
      <c r="K994" s="1"/>
      <c r="L994" s="2"/>
      <c r="M994" s="1"/>
      <c r="N994" s="2"/>
      <c r="O994" s="1"/>
      <c r="P994" s="2"/>
      <c r="Q994" s="1"/>
      <c r="R994" s="2"/>
      <c r="S994" s="1"/>
      <c r="T994" s="2"/>
      <c r="U994" s="1"/>
      <c r="V994" s="2"/>
      <c r="W994" s="1"/>
      <c r="X994" s="2"/>
      <c r="Y994" s="1"/>
      <c r="Z994" s="2"/>
      <c r="AA994" s="1"/>
      <c r="AB994" s="2"/>
      <c r="AC994" s="1"/>
      <c r="AD994" s="2"/>
      <c r="AE994" s="1"/>
      <c r="AF994" s="2"/>
      <c r="AG994" s="1"/>
      <c r="AH994" s="2"/>
      <c r="AI994" s="1"/>
      <c r="AJ994" s="1"/>
    </row>
    <row r="995" spans="1:36" x14ac:dyDescent="0.3">
      <c r="A995" s="1"/>
      <c r="B995" s="70"/>
      <c r="C995" s="1"/>
      <c r="D995" s="70"/>
      <c r="E995" s="1"/>
      <c r="F995" s="70"/>
      <c r="G995" s="1"/>
      <c r="H995" s="2"/>
      <c r="I995" s="1"/>
      <c r="J995" s="2"/>
      <c r="K995" s="1"/>
      <c r="L995" s="2"/>
      <c r="M995" s="1"/>
      <c r="N995" s="2"/>
      <c r="O995" s="1"/>
      <c r="P995" s="2"/>
      <c r="Q995" s="1"/>
      <c r="R995" s="2"/>
      <c r="S995" s="1"/>
      <c r="T995" s="2"/>
      <c r="U995" s="1"/>
      <c r="V995" s="2"/>
      <c r="W995" s="1"/>
      <c r="X995" s="2"/>
      <c r="Y995" s="1"/>
      <c r="Z995" s="2"/>
      <c r="AA995" s="1"/>
      <c r="AB995" s="2"/>
      <c r="AC995" s="1"/>
      <c r="AD995" s="2"/>
      <c r="AE995" s="1"/>
      <c r="AF995" s="2"/>
      <c r="AG995" s="1"/>
      <c r="AH995" s="2"/>
      <c r="AI995" s="1"/>
      <c r="AJ995" s="1"/>
    </row>
    <row r="996" spans="1:36" x14ac:dyDescent="0.3">
      <c r="A996" s="1"/>
      <c r="B996" s="70"/>
      <c r="C996" s="1"/>
      <c r="D996" s="70"/>
      <c r="E996" s="1"/>
      <c r="F996" s="70"/>
      <c r="G996" s="1"/>
      <c r="H996" s="2"/>
      <c r="I996" s="1"/>
      <c r="J996" s="2"/>
      <c r="K996" s="1"/>
      <c r="L996" s="2"/>
      <c r="M996" s="1"/>
      <c r="N996" s="2"/>
      <c r="O996" s="1"/>
      <c r="P996" s="2"/>
      <c r="Q996" s="1"/>
      <c r="R996" s="2"/>
      <c r="S996" s="1"/>
      <c r="T996" s="2"/>
      <c r="U996" s="1"/>
      <c r="V996" s="2"/>
      <c r="W996" s="1"/>
      <c r="X996" s="2"/>
      <c r="Y996" s="1"/>
      <c r="Z996" s="2"/>
      <c r="AA996" s="1"/>
      <c r="AB996" s="2"/>
      <c r="AC996" s="1"/>
      <c r="AD996" s="2"/>
      <c r="AE996" s="1"/>
      <c r="AF996" s="2"/>
      <c r="AG996" s="1"/>
      <c r="AH996" s="2"/>
      <c r="AI996" s="1"/>
      <c r="AJ996" s="1"/>
    </row>
    <row r="997" spans="1:36" x14ac:dyDescent="0.3">
      <c r="A997" s="1"/>
      <c r="B997" s="70"/>
      <c r="C997" s="1"/>
      <c r="D997" s="70"/>
      <c r="E997" s="1"/>
      <c r="F997" s="70"/>
      <c r="G997" s="1"/>
      <c r="H997" s="2"/>
      <c r="I997" s="1"/>
      <c r="J997" s="2"/>
      <c r="K997" s="1"/>
      <c r="L997" s="2"/>
      <c r="M997" s="1"/>
      <c r="N997" s="2"/>
      <c r="O997" s="1"/>
      <c r="P997" s="2"/>
      <c r="Q997" s="1"/>
      <c r="R997" s="2"/>
      <c r="S997" s="1"/>
      <c r="T997" s="2"/>
      <c r="U997" s="1"/>
      <c r="V997" s="2"/>
      <c r="W997" s="1"/>
      <c r="X997" s="2"/>
      <c r="Y997" s="1"/>
      <c r="Z997" s="2"/>
      <c r="AA997" s="1"/>
      <c r="AB997" s="2"/>
      <c r="AC997" s="1"/>
      <c r="AD997" s="2"/>
      <c r="AE997" s="1"/>
      <c r="AF997" s="2"/>
      <c r="AG997" s="1"/>
      <c r="AH997" s="2"/>
      <c r="AI997" s="1"/>
      <c r="AJ997" s="1"/>
    </row>
    <row r="998" spans="1:36" x14ac:dyDescent="0.3">
      <c r="A998" s="1"/>
      <c r="B998" s="70"/>
      <c r="C998" s="1"/>
      <c r="D998" s="70"/>
      <c r="E998" s="1"/>
      <c r="F998" s="70"/>
      <c r="G998" s="1"/>
      <c r="H998" s="2"/>
      <c r="I998" s="1"/>
      <c r="J998" s="2"/>
      <c r="K998" s="1"/>
      <c r="L998" s="2"/>
      <c r="M998" s="1"/>
      <c r="N998" s="2"/>
      <c r="O998" s="1"/>
      <c r="P998" s="2"/>
      <c r="Q998" s="1"/>
      <c r="R998" s="2"/>
      <c r="S998" s="1"/>
      <c r="T998" s="2"/>
      <c r="U998" s="1"/>
      <c r="V998" s="2"/>
      <c r="W998" s="1"/>
      <c r="X998" s="2"/>
      <c r="Y998" s="1"/>
      <c r="Z998" s="2"/>
      <c r="AA998" s="1"/>
      <c r="AB998" s="2"/>
      <c r="AC998" s="1"/>
      <c r="AD998" s="2"/>
      <c r="AE998" s="1"/>
      <c r="AF998" s="2"/>
      <c r="AG998" s="1"/>
      <c r="AH998" s="2"/>
      <c r="AI998" s="1"/>
      <c r="AJ998" s="1"/>
    </row>
    <row r="999" spans="1:36" x14ac:dyDescent="0.3">
      <c r="A999" s="1"/>
      <c r="B999" s="70"/>
      <c r="C999" s="1"/>
      <c r="D999" s="70"/>
      <c r="E999" s="1"/>
      <c r="F999" s="70"/>
      <c r="G999" s="1"/>
      <c r="H999" s="2"/>
      <c r="I999" s="1"/>
      <c r="J999" s="2"/>
      <c r="K999" s="1"/>
      <c r="L999" s="2"/>
      <c r="M999" s="1"/>
      <c r="N999" s="2"/>
      <c r="O999" s="1"/>
      <c r="P999" s="2"/>
      <c r="Q999" s="1"/>
      <c r="R999" s="2"/>
      <c r="S999" s="1"/>
      <c r="T999" s="2"/>
      <c r="U999" s="1"/>
      <c r="V999" s="2"/>
      <c r="W999" s="1"/>
      <c r="X999" s="2"/>
      <c r="Y999" s="1"/>
      <c r="Z999" s="2"/>
      <c r="AA999" s="1"/>
      <c r="AB999" s="2"/>
      <c r="AC999" s="1"/>
      <c r="AD999" s="2"/>
      <c r="AE999" s="1"/>
      <c r="AF999" s="2"/>
      <c r="AG999" s="1"/>
      <c r="AH999" s="2"/>
      <c r="AI999" s="1"/>
      <c r="AJ999" s="1"/>
    </row>
    <row r="1000" spans="1:36" x14ac:dyDescent="0.3">
      <c r="A1000" s="1"/>
      <c r="B1000" s="70"/>
      <c r="C1000" s="1"/>
      <c r="D1000" s="70"/>
      <c r="E1000" s="1"/>
      <c r="F1000" s="70"/>
      <c r="G1000" s="1"/>
      <c r="H1000" s="2"/>
      <c r="I1000" s="1"/>
      <c r="J1000" s="2"/>
      <c r="K1000" s="1"/>
      <c r="L1000" s="2"/>
      <c r="M1000" s="1"/>
      <c r="N1000" s="2"/>
      <c r="O1000" s="1"/>
      <c r="P1000" s="2"/>
      <c r="Q1000" s="1"/>
      <c r="R1000" s="2"/>
      <c r="S1000" s="1"/>
      <c r="T1000" s="2"/>
      <c r="U1000" s="1"/>
      <c r="V1000" s="2"/>
      <c r="W1000" s="1"/>
      <c r="X1000" s="2"/>
      <c r="Y1000" s="1"/>
      <c r="Z1000" s="2"/>
      <c r="AA1000" s="1"/>
      <c r="AB1000" s="2"/>
      <c r="AC1000" s="1"/>
      <c r="AD1000" s="2"/>
      <c r="AE1000" s="1"/>
      <c r="AF1000" s="2"/>
      <c r="AG1000" s="1"/>
      <c r="AH1000" s="2"/>
      <c r="AI1000" s="1"/>
      <c r="AJ1000" s="1"/>
    </row>
    <row r="1001" spans="1:36" x14ac:dyDescent="0.3">
      <c r="A1001" s="1"/>
      <c r="B1001" s="70"/>
      <c r="C1001" s="1"/>
      <c r="D1001" s="70"/>
      <c r="E1001" s="1"/>
      <c r="F1001" s="70"/>
      <c r="G1001" s="1"/>
      <c r="H1001" s="2"/>
      <c r="I1001" s="1"/>
      <c r="J1001" s="2"/>
      <c r="K1001" s="1"/>
      <c r="L1001" s="2"/>
      <c r="M1001" s="1"/>
      <c r="N1001" s="2"/>
      <c r="O1001" s="1"/>
      <c r="P1001" s="2"/>
      <c r="Q1001" s="1"/>
      <c r="R1001" s="2"/>
      <c r="S1001" s="1"/>
      <c r="T1001" s="2"/>
      <c r="U1001" s="1"/>
      <c r="V1001" s="2"/>
      <c r="W1001" s="1"/>
      <c r="X1001" s="2"/>
      <c r="Y1001" s="1"/>
      <c r="Z1001" s="2"/>
      <c r="AA1001" s="1"/>
      <c r="AB1001" s="2"/>
      <c r="AC1001" s="1"/>
      <c r="AD1001" s="2"/>
      <c r="AE1001" s="1"/>
      <c r="AF1001" s="2"/>
      <c r="AG1001" s="1"/>
      <c r="AH1001" s="2"/>
      <c r="AI1001" s="1"/>
      <c r="AJ1001" s="1"/>
    </row>
    <row r="1002" spans="1:36" x14ac:dyDescent="0.3">
      <c r="A1002" s="1"/>
      <c r="B1002" s="70"/>
      <c r="C1002" s="1"/>
      <c r="D1002" s="70"/>
      <c r="E1002" s="1"/>
      <c r="F1002" s="70"/>
      <c r="G1002" s="1"/>
      <c r="H1002" s="2"/>
      <c r="I1002" s="1"/>
      <c r="J1002" s="2"/>
      <c r="K1002" s="1"/>
      <c r="L1002" s="2"/>
      <c r="M1002" s="1"/>
      <c r="N1002" s="2"/>
      <c r="O1002" s="1"/>
      <c r="P1002" s="2"/>
      <c r="Q1002" s="1"/>
      <c r="R1002" s="2"/>
      <c r="S1002" s="1"/>
      <c r="T1002" s="2"/>
      <c r="U1002" s="1"/>
      <c r="V1002" s="2"/>
      <c r="W1002" s="1"/>
      <c r="X1002" s="2"/>
      <c r="Y1002" s="1"/>
      <c r="Z1002" s="2"/>
      <c r="AA1002" s="1"/>
      <c r="AB1002" s="2"/>
      <c r="AC1002" s="1"/>
      <c r="AD1002" s="2"/>
      <c r="AE1002" s="1"/>
      <c r="AF1002" s="2"/>
      <c r="AG1002" s="1"/>
      <c r="AH1002" s="2"/>
      <c r="AI1002" s="1"/>
      <c r="AJ1002" s="1"/>
    </row>
    <row r="1003" spans="1:36" x14ac:dyDescent="0.3">
      <c r="A1003" s="1"/>
      <c r="B1003" s="70"/>
      <c r="C1003" s="1"/>
      <c r="D1003" s="70"/>
      <c r="E1003" s="1"/>
      <c r="F1003" s="70"/>
      <c r="G1003" s="1"/>
      <c r="H1003" s="2"/>
      <c r="I1003" s="1"/>
      <c r="J1003" s="2"/>
      <c r="K1003" s="1"/>
      <c r="L1003" s="2"/>
      <c r="M1003" s="1"/>
      <c r="N1003" s="2"/>
      <c r="O1003" s="1"/>
      <c r="P1003" s="2"/>
      <c r="Q1003" s="1"/>
      <c r="R1003" s="2"/>
      <c r="S1003" s="1"/>
      <c r="T1003" s="2"/>
      <c r="U1003" s="1"/>
      <c r="V1003" s="2"/>
      <c r="W1003" s="1"/>
      <c r="X1003" s="2"/>
      <c r="Y1003" s="1"/>
      <c r="Z1003" s="2"/>
      <c r="AA1003" s="1"/>
      <c r="AB1003" s="2"/>
      <c r="AC1003" s="1"/>
      <c r="AD1003" s="2"/>
      <c r="AE1003" s="1"/>
      <c r="AF1003" s="2"/>
      <c r="AG1003" s="1"/>
      <c r="AH1003" s="2"/>
      <c r="AI1003" s="1"/>
      <c r="AJ1003" s="1"/>
    </row>
    <row r="1004" spans="1:36" x14ac:dyDescent="0.3">
      <c r="A1004" s="1"/>
      <c r="B1004" s="70"/>
      <c r="C1004" s="1"/>
      <c r="D1004" s="70"/>
      <c r="E1004" s="1"/>
      <c r="F1004" s="70"/>
      <c r="G1004" s="1"/>
      <c r="H1004" s="2"/>
      <c r="I1004" s="1"/>
      <c r="J1004" s="2"/>
      <c r="K1004" s="1"/>
      <c r="L1004" s="2"/>
      <c r="M1004" s="1"/>
      <c r="N1004" s="2"/>
      <c r="O1004" s="1"/>
      <c r="P1004" s="2"/>
      <c r="Q1004" s="1"/>
      <c r="R1004" s="2"/>
      <c r="S1004" s="1"/>
      <c r="T1004" s="2"/>
      <c r="U1004" s="1"/>
      <c r="V1004" s="2"/>
      <c r="W1004" s="1"/>
      <c r="X1004" s="2"/>
      <c r="Y1004" s="1"/>
      <c r="Z1004" s="2"/>
      <c r="AA1004" s="1"/>
      <c r="AB1004" s="2"/>
      <c r="AC1004" s="1"/>
      <c r="AD1004" s="2"/>
      <c r="AE1004" s="1"/>
      <c r="AF1004" s="2"/>
      <c r="AG1004" s="1"/>
      <c r="AH1004" s="2"/>
      <c r="AI1004" s="1"/>
      <c r="AJ1004" s="1"/>
    </row>
    <row r="1005" spans="1:36" x14ac:dyDescent="0.3">
      <c r="A1005" s="1"/>
      <c r="B1005" s="70"/>
      <c r="C1005" s="1"/>
      <c r="D1005" s="70"/>
      <c r="E1005" s="1"/>
      <c r="F1005" s="70"/>
      <c r="G1005" s="1"/>
      <c r="H1005" s="2"/>
      <c r="I1005" s="1"/>
      <c r="J1005" s="2"/>
      <c r="K1005" s="1"/>
      <c r="L1005" s="2"/>
      <c r="M1005" s="1"/>
      <c r="N1005" s="2"/>
      <c r="O1005" s="1"/>
      <c r="P1005" s="2"/>
      <c r="Q1005" s="1"/>
      <c r="R1005" s="2"/>
      <c r="S1005" s="1"/>
      <c r="T1005" s="2"/>
      <c r="U1005" s="1"/>
      <c r="V1005" s="2"/>
      <c r="W1005" s="1"/>
      <c r="X1005" s="2"/>
      <c r="Y1005" s="1"/>
      <c r="Z1005" s="2"/>
      <c r="AA1005" s="1"/>
      <c r="AB1005" s="2"/>
      <c r="AC1005" s="1"/>
      <c r="AD1005" s="2"/>
      <c r="AE1005" s="1"/>
      <c r="AF1005" s="2"/>
      <c r="AG1005" s="1"/>
      <c r="AH1005" s="2"/>
      <c r="AI1005" s="1"/>
      <c r="AJ1005" s="1"/>
    </row>
    <row r="1006" spans="1:36" x14ac:dyDescent="0.3">
      <c r="A1006" s="1"/>
      <c r="B1006" s="70"/>
      <c r="C1006" s="1"/>
      <c r="D1006" s="70"/>
      <c r="E1006" s="1"/>
      <c r="F1006" s="70"/>
      <c r="G1006" s="1"/>
      <c r="H1006" s="2"/>
      <c r="I1006" s="1"/>
      <c r="J1006" s="2"/>
      <c r="K1006" s="1"/>
      <c r="L1006" s="2"/>
      <c r="M1006" s="1"/>
      <c r="N1006" s="2"/>
      <c r="O1006" s="1"/>
      <c r="P1006" s="2"/>
      <c r="Q1006" s="1"/>
      <c r="R1006" s="2"/>
      <c r="S1006" s="1"/>
      <c r="T1006" s="2"/>
      <c r="U1006" s="1"/>
      <c r="V1006" s="2"/>
      <c r="W1006" s="1"/>
      <c r="X1006" s="2"/>
      <c r="Y1006" s="1"/>
      <c r="Z1006" s="2"/>
      <c r="AA1006" s="1"/>
      <c r="AB1006" s="2"/>
      <c r="AC1006" s="1"/>
      <c r="AD1006" s="2"/>
      <c r="AE1006" s="1"/>
      <c r="AF1006" s="2"/>
      <c r="AG1006" s="1"/>
      <c r="AH1006" s="2"/>
      <c r="AI1006" s="1"/>
      <c r="AJ1006" s="1"/>
    </row>
    <row r="1007" spans="1:36" x14ac:dyDescent="0.3">
      <c r="A1007" s="1"/>
      <c r="B1007" s="70"/>
      <c r="C1007" s="1"/>
      <c r="D1007" s="70"/>
      <c r="E1007" s="1"/>
      <c r="F1007" s="70"/>
      <c r="G1007" s="1"/>
      <c r="H1007" s="2"/>
      <c r="I1007" s="1"/>
      <c r="J1007" s="2"/>
      <c r="K1007" s="1"/>
      <c r="L1007" s="2"/>
      <c r="M1007" s="1"/>
      <c r="N1007" s="2"/>
      <c r="O1007" s="1"/>
      <c r="P1007" s="2"/>
      <c r="Q1007" s="1"/>
      <c r="R1007" s="2"/>
      <c r="S1007" s="1"/>
      <c r="T1007" s="2"/>
      <c r="U1007" s="1"/>
      <c r="V1007" s="2"/>
      <c r="W1007" s="1"/>
      <c r="X1007" s="2"/>
      <c r="Y1007" s="1"/>
      <c r="Z1007" s="2"/>
      <c r="AA1007" s="1"/>
      <c r="AB1007" s="2"/>
      <c r="AC1007" s="1"/>
      <c r="AD1007" s="2"/>
      <c r="AE1007" s="1"/>
      <c r="AF1007" s="2"/>
      <c r="AG1007" s="1"/>
      <c r="AH1007" s="2"/>
      <c r="AI1007" s="1"/>
      <c r="AJ1007" s="1"/>
    </row>
    <row r="1008" spans="1:36" x14ac:dyDescent="0.3">
      <c r="A1008" s="1"/>
      <c r="B1008" s="70"/>
      <c r="C1008" s="1"/>
      <c r="D1008" s="70"/>
      <c r="E1008" s="1"/>
      <c r="F1008" s="70"/>
      <c r="G1008" s="1"/>
      <c r="H1008" s="2"/>
      <c r="I1008" s="1"/>
      <c r="J1008" s="2"/>
      <c r="K1008" s="1"/>
      <c r="L1008" s="2"/>
      <c r="M1008" s="1"/>
      <c r="N1008" s="2"/>
      <c r="O1008" s="1"/>
      <c r="P1008" s="2"/>
      <c r="Q1008" s="1"/>
      <c r="R1008" s="2"/>
      <c r="S1008" s="1"/>
      <c r="T1008" s="2"/>
      <c r="U1008" s="1"/>
      <c r="V1008" s="2"/>
      <c r="W1008" s="1"/>
      <c r="X1008" s="2"/>
      <c r="Y1008" s="1"/>
      <c r="Z1008" s="2"/>
      <c r="AA1008" s="1"/>
      <c r="AB1008" s="2"/>
      <c r="AC1008" s="1"/>
      <c r="AD1008" s="2"/>
      <c r="AE1008" s="1"/>
      <c r="AF1008" s="2"/>
      <c r="AG1008" s="1"/>
      <c r="AH1008" s="2"/>
      <c r="AI1008" s="1"/>
      <c r="AJ1008" s="1"/>
    </row>
    <row r="1009" spans="1:36" x14ac:dyDescent="0.3">
      <c r="A1009" s="1"/>
      <c r="B1009" s="70"/>
      <c r="C1009" s="1"/>
      <c r="D1009" s="70"/>
      <c r="E1009" s="1"/>
      <c r="F1009" s="70"/>
      <c r="G1009" s="1"/>
      <c r="H1009" s="2"/>
      <c r="I1009" s="1"/>
      <c r="J1009" s="2"/>
      <c r="K1009" s="1"/>
      <c r="L1009" s="2"/>
      <c r="M1009" s="1"/>
      <c r="N1009" s="2"/>
      <c r="O1009" s="1"/>
      <c r="P1009" s="2"/>
      <c r="Q1009" s="1"/>
      <c r="R1009" s="2"/>
      <c r="S1009" s="1"/>
      <c r="T1009" s="2"/>
      <c r="U1009" s="1"/>
      <c r="V1009" s="2"/>
      <c r="W1009" s="1"/>
      <c r="X1009" s="2"/>
      <c r="Y1009" s="1"/>
      <c r="Z1009" s="2"/>
      <c r="AA1009" s="1"/>
      <c r="AB1009" s="2"/>
      <c r="AC1009" s="1"/>
      <c r="AD1009" s="2"/>
      <c r="AE1009" s="1"/>
      <c r="AF1009" s="2"/>
      <c r="AG1009" s="1"/>
      <c r="AH1009" s="2"/>
      <c r="AI1009" s="1"/>
      <c r="AJ1009" s="1"/>
    </row>
    <row r="1010" spans="1:36" x14ac:dyDescent="0.3">
      <c r="A1010" s="1"/>
      <c r="B1010" s="70"/>
      <c r="C1010" s="1"/>
      <c r="D1010" s="70"/>
      <c r="E1010" s="1"/>
      <c r="F1010" s="70"/>
      <c r="G1010" s="1"/>
      <c r="H1010" s="2"/>
      <c r="I1010" s="1"/>
      <c r="J1010" s="2"/>
      <c r="K1010" s="1"/>
      <c r="L1010" s="2"/>
      <c r="M1010" s="1"/>
      <c r="N1010" s="2"/>
      <c r="O1010" s="1"/>
      <c r="P1010" s="2"/>
      <c r="Q1010" s="1"/>
      <c r="R1010" s="2"/>
      <c r="S1010" s="1"/>
      <c r="T1010" s="2"/>
      <c r="U1010" s="1"/>
      <c r="V1010" s="2"/>
      <c r="W1010" s="1"/>
      <c r="X1010" s="2"/>
      <c r="Y1010" s="1"/>
      <c r="Z1010" s="2"/>
      <c r="AA1010" s="1"/>
      <c r="AB1010" s="2"/>
      <c r="AC1010" s="1"/>
      <c r="AD1010" s="2"/>
      <c r="AE1010" s="1"/>
      <c r="AF1010" s="2"/>
      <c r="AG1010" s="1"/>
      <c r="AH1010" s="2"/>
      <c r="AI1010" s="1"/>
      <c r="AJ1010" s="1"/>
    </row>
    <row r="1011" spans="1:36" x14ac:dyDescent="0.3">
      <c r="A1011" s="1"/>
      <c r="B1011" s="70"/>
      <c r="C1011" s="1"/>
      <c r="D1011" s="70"/>
      <c r="E1011" s="1"/>
      <c r="F1011" s="70"/>
      <c r="G1011" s="1"/>
      <c r="H1011" s="2"/>
      <c r="I1011" s="1"/>
      <c r="J1011" s="2"/>
      <c r="K1011" s="1"/>
      <c r="L1011" s="2"/>
      <c r="M1011" s="1"/>
      <c r="N1011" s="2"/>
      <c r="O1011" s="1"/>
      <c r="P1011" s="2"/>
      <c r="Q1011" s="1"/>
      <c r="R1011" s="2"/>
      <c r="S1011" s="1"/>
      <c r="T1011" s="2"/>
      <c r="U1011" s="1"/>
      <c r="V1011" s="2"/>
      <c r="W1011" s="1"/>
      <c r="X1011" s="2"/>
      <c r="Y1011" s="1"/>
      <c r="Z1011" s="2"/>
      <c r="AA1011" s="1"/>
      <c r="AB1011" s="2"/>
      <c r="AC1011" s="1"/>
      <c r="AD1011" s="2"/>
      <c r="AE1011" s="1"/>
      <c r="AF1011" s="2"/>
      <c r="AG1011" s="1"/>
      <c r="AH1011" s="2"/>
      <c r="AI1011" s="1"/>
      <c r="AJ1011" s="1"/>
    </row>
    <row r="1012" spans="1:36" x14ac:dyDescent="0.3">
      <c r="A1012" s="1"/>
      <c r="B1012" s="70"/>
      <c r="C1012" s="1"/>
      <c r="D1012" s="70"/>
      <c r="E1012" s="1"/>
      <c r="F1012" s="70"/>
      <c r="G1012" s="1"/>
      <c r="H1012" s="2"/>
      <c r="I1012" s="1"/>
      <c r="J1012" s="2"/>
      <c r="K1012" s="1"/>
      <c r="L1012" s="2"/>
      <c r="M1012" s="1"/>
      <c r="N1012" s="2"/>
      <c r="O1012" s="1"/>
      <c r="P1012" s="2"/>
      <c r="Q1012" s="1"/>
      <c r="R1012" s="2"/>
      <c r="S1012" s="1"/>
      <c r="T1012" s="2"/>
      <c r="U1012" s="1"/>
      <c r="V1012" s="2"/>
      <c r="W1012" s="1"/>
      <c r="X1012" s="2"/>
      <c r="Y1012" s="1"/>
      <c r="Z1012" s="2"/>
      <c r="AA1012" s="1"/>
      <c r="AB1012" s="2"/>
      <c r="AC1012" s="1"/>
      <c r="AD1012" s="2"/>
      <c r="AE1012" s="1"/>
      <c r="AF1012" s="2"/>
      <c r="AG1012" s="1"/>
      <c r="AH1012" s="2"/>
      <c r="AI1012" s="1"/>
      <c r="AJ1012" s="1"/>
    </row>
    <row r="1013" spans="1:36" x14ac:dyDescent="0.3">
      <c r="A1013" s="1"/>
      <c r="B1013" s="70"/>
      <c r="C1013" s="1"/>
      <c r="D1013" s="70"/>
      <c r="E1013" s="1"/>
      <c r="F1013" s="70"/>
      <c r="G1013" s="1"/>
      <c r="H1013" s="2"/>
      <c r="I1013" s="1"/>
      <c r="J1013" s="2"/>
      <c r="K1013" s="1"/>
      <c r="L1013" s="2"/>
      <c r="M1013" s="1"/>
      <c r="N1013" s="2"/>
      <c r="O1013" s="1"/>
      <c r="P1013" s="2"/>
      <c r="Q1013" s="1"/>
      <c r="R1013" s="2"/>
      <c r="S1013" s="1"/>
      <c r="T1013" s="2"/>
      <c r="U1013" s="1"/>
      <c r="V1013" s="2"/>
      <c r="W1013" s="1"/>
      <c r="X1013" s="2"/>
      <c r="Y1013" s="1"/>
      <c r="Z1013" s="2"/>
      <c r="AA1013" s="1"/>
      <c r="AB1013" s="2"/>
      <c r="AC1013" s="1"/>
      <c r="AD1013" s="2"/>
      <c r="AE1013" s="1"/>
      <c r="AF1013" s="2"/>
      <c r="AG1013" s="1"/>
      <c r="AH1013" s="2"/>
      <c r="AI1013" s="1"/>
      <c r="AJ1013" s="1"/>
    </row>
    <row r="1014" spans="1:36" x14ac:dyDescent="0.3">
      <c r="A1014" s="1"/>
      <c r="B1014" s="70"/>
      <c r="C1014" s="1"/>
      <c r="D1014" s="70"/>
      <c r="E1014" s="1"/>
      <c r="F1014" s="70"/>
      <c r="G1014" s="1"/>
      <c r="H1014" s="2"/>
      <c r="I1014" s="1"/>
      <c r="J1014" s="2"/>
      <c r="K1014" s="1"/>
      <c r="L1014" s="2"/>
      <c r="M1014" s="1"/>
      <c r="N1014" s="2"/>
      <c r="O1014" s="1"/>
      <c r="P1014" s="2"/>
      <c r="Q1014" s="1"/>
      <c r="R1014" s="2"/>
      <c r="S1014" s="1"/>
      <c r="T1014" s="2"/>
      <c r="U1014" s="1"/>
      <c r="V1014" s="2"/>
      <c r="W1014" s="1"/>
      <c r="X1014" s="2"/>
      <c r="Y1014" s="1"/>
      <c r="Z1014" s="2"/>
      <c r="AA1014" s="1"/>
      <c r="AB1014" s="2"/>
      <c r="AC1014" s="1"/>
      <c r="AD1014" s="2"/>
      <c r="AE1014" s="1"/>
      <c r="AF1014" s="2"/>
      <c r="AG1014" s="1"/>
      <c r="AH1014" s="2"/>
      <c r="AI1014" s="1"/>
      <c r="AJ1014" s="1"/>
    </row>
    <row r="1015" spans="1:36" x14ac:dyDescent="0.3">
      <c r="A1015" s="1"/>
      <c r="B1015" s="70"/>
      <c r="C1015" s="1"/>
      <c r="D1015" s="70"/>
      <c r="E1015" s="1"/>
      <c r="F1015" s="70"/>
      <c r="G1015" s="1"/>
      <c r="H1015" s="2"/>
      <c r="I1015" s="1"/>
      <c r="J1015" s="2"/>
      <c r="K1015" s="1"/>
      <c r="L1015" s="2"/>
      <c r="M1015" s="1"/>
      <c r="N1015" s="2"/>
      <c r="O1015" s="1"/>
      <c r="P1015" s="2"/>
      <c r="Q1015" s="1"/>
      <c r="R1015" s="2"/>
      <c r="S1015" s="1"/>
      <c r="T1015" s="2"/>
      <c r="U1015" s="1"/>
      <c r="V1015" s="2"/>
      <c r="W1015" s="1"/>
      <c r="X1015" s="2"/>
      <c r="Y1015" s="1"/>
      <c r="Z1015" s="2"/>
      <c r="AA1015" s="1"/>
      <c r="AB1015" s="2"/>
      <c r="AC1015" s="1"/>
      <c r="AD1015" s="2"/>
      <c r="AE1015" s="1"/>
      <c r="AF1015" s="2"/>
      <c r="AG1015" s="1"/>
      <c r="AH1015" s="2"/>
      <c r="AI1015" s="1"/>
      <c r="AJ1015" s="1"/>
    </row>
    <row r="1016" spans="1:36" x14ac:dyDescent="0.3">
      <c r="A1016" s="1"/>
      <c r="B1016" s="70"/>
      <c r="C1016" s="1"/>
      <c r="D1016" s="70"/>
      <c r="E1016" s="1"/>
      <c r="F1016" s="70"/>
      <c r="G1016" s="1"/>
      <c r="H1016" s="2"/>
      <c r="I1016" s="1"/>
      <c r="J1016" s="2"/>
      <c r="K1016" s="1"/>
      <c r="L1016" s="2"/>
      <c r="M1016" s="1"/>
      <c r="N1016" s="2"/>
      <c r="O1016" s="1"/>
      <c r="P1016" s="2"/>
      <c r="Q1016" s="1"/>
      <c r="R1016" s="2"/>
      <c r="S1016" s="1"/>
      <c r="T1016" s="2"/>
      <c r="U1016" s="1"/>
      <c r="V1016" s="2"/>
      <c r="W1016" s="1"/>
      <c r="X1016" s="2"/>
      <c r="Y1016" s="1"/>
      <c r="Z1016" s="2"/>
      <c r="AA1016" s="1"/>
      <c r="AB1016" s="2"/>
      <c r="AC1016" s="1"/>
      <c r="AD1016" s="2"/>
      <c r="AE1016" s="1"/>
      <c r="AF1016" s="2"/>
      <c r="AG1016" s="1"/>
      <c r="AH1016" s="2"/>
      <c r="AI1016" s="1"/>
      <c r="AJ1016" s="1"/>
    </row>
    <row r="1017" spans="1:36" x14ac:dyDescent="0.3">
      <c r="A1017" s="1"/>
      <c r="B1017" s="70"/>
      <c r="C1017" s="1"/>
      <c r="D1017" s="70"/>
      <c r="E1017" s="1"/>
      <c r="F1017" s="70"/>
      <c r="G1017" s="1"/>
      <c r="H1017" s="2"/>
      <c r="I1017" s="1"/>
      <c r="J1017" s="2"/>
      <c r="K1017" s="1"/>
      <c r="L1017" s="2"/>
      <c r="M1017" s="1"/>
      <c r="N1017" s="2"/>
      <c r="O1017" s="1"/>
      <c r="P1017" s="2"/>
      <c r="Q1017" s="1"/>
      <c r="R1017" s="2"/>
      <c r="S1017" s="1"/>
      <c r="T1017" s="2"/>
      <c r="U1017" s="1"/>
      <c r="V1017" s="2"/>
      <c r="W1017" s="1"/>
      <c r="X1017" s="2"/>
      <c r="Y1017" s="1"/>
      <c r="Z1017" s="2"/>
      <c r="AA1017" s="1"/>
      <c r="AB1017" s="2"/>
      <c r="AC1017" s="1"/>
      <c r="AD1017" s="2"/>
      <c r="AE1017" s="1"/>
      <c r="AF1017" s="2"/>
      <c r="AG1017" s="1"/>
      <c r="AH1017" s="2"/>
      <c r="AI1017" s="1"/>
      <c r="AJ1017" s="1"/>
    </row>
    <row r="1018" spans="1:36" x14ac:dyDescent="0.3">
      <c r="A1018" s="1"/>
      <c r="B1018" s="70"/>
      <c r="C1018" s="1"/>
      <c r="D1018" s="70"/>
      <c r="E1018" s="1"/>
      <c r="F1018" s="70"/>
      <c r="G1018" s="1"/>
      <c r="H1018" s="2"/>
      <c r="I1018" s="1"/>
      <c r="J1018" s="2"/>
      <c r="K1018" s="1"/>
      <c r="L1018" s="2"/>
      <c r="M1018" s="1"/>
      <c r="N1018" s="2"/>
      <c r="O1018" s="1"/>
      <c r="P1018" s="2"/>
      <c r="Q1018" s="1"/>
      <c r="R1018" s="2"/>
      <c r="S1018" s="1"/>
      <c r="T1018" s="2"/>
      <c r="U1018" s="1"/>
      <c r="V1018" s="2"/>
      <c r="W1018" s="1"/>
      <c r="X1018" s="2"/>
      <c r="Y1018" s="1"/>
      <c r="Z1018" s="2"/>
      <c r="AA1018" s="1"/>
      <c r="AB1018" s="2"/>
      <c r="AC1018" s="1"/>
      <c r="AD1018" s="2"/>
      <c r="AE1018" s="1"/>
      <c r="AF1018" s="2"/>
      <c r="AG1018" s="1"/>
      <c r="AH1018" s="2"/>
      <c r="AI1018" s="1"/>
      <c r="AJ1018" s="1"/>
    </row>
    <row r="1019" spans="1:36" x14ac:dyDescent="0.3">
      <c r="A1019" s="1"/>
      <c r="B1019" s="70"/>
      <c r="C1019" s="1"/>
      <c r="D1019" s="70"/>
      <c r="E1019" s="1"/>
      <c r="F1019" s="70"/>
      <c r="G1019" s="1"/>
      <c r="H1019" s="2"/>
      <c r="I1019" s="1"/>
      <c r="J1019" s="2"/>
      <c r="K1019" s="1"/>
      <c r="L1019" s="2"/>
      <c r="M1019" s="1"/>
      <c r="N1019" s="2"/>
      <c r="O1019" s="1"/>
      <c r="P1019" s="2"/>
      <c r="Q1019" s="1"/>
      <c r="R1019" s="2"/>
      <c r="S1019" s="1"/>
      <c r="T1019" s="2"/>
      <c r="U1019" s="1"/>
      <c r="V1019" s="2"/>
      <c r="W1019" s="1"/>
      <c r="X1019" s="2"/>
      <c r="Y1019" s="1"/>
      <c r="Z1019" s="2"/>
      <c r="AA1019" s="1"/>
      <c r="AB1019" s="2"/>
      <c r="AC1019" s="1"/>
      <c r="AD1019" s="2"/>
      <c r="AE1019" s="1"/>
      <c r="AF1019" s="2"/>
      <c r="AG1019" s="1"/>
      <c r="AH1019" s="2"/>
      <c r="AI1019" s="1"/>
      <c r="AJ1019" s="1"/>
    </row>
    <row r="1020" spans="1:36" x14ac:dyDescent="0.3">
      <c r="A1020" s="1"/>
      <c r="B1020" s="70"/>
      <c r="C1020" s="1"/>
      <c r="D1020" s="70"/>
      <c r="E1020" s="1"/>
      <c r="F1020" s="70"/>
      <c r="G1020" s="1"/>
      <c r="H1020" s="2"/>
      <c r="I1020" s="1"/>
      <c r="J1020" s="2"/>
      <c r="K1020" s="1"/>
      <c r="L1020" s="2"/>
      <c r="M1020" s="1"/>
      <c r="N1020" s="2"/>
      <c r="O1020" s="1"/>
      <c r="P1020" s="2"/>
      <c r="Q1020" s="1"/>
      <c r="R1020" s="2"/>
      <c r="S1020" s="1"/>
      <c r="T1020" s="2"/>
      <c r="U1020" s="1"/>
      <c r="V1020" s="2"/>
      <c r="W1020" s="1"/>
      <c r="X1020" s="2"/>
      <c r="Y1020" s="1"/>
      <c r="Z1020" s="2"/>
      <c r="AA1020" s="1"/>
      <c r="AB1020" s="2"/>
      <c r="AC1020" s="1"/>
      <c r="AD1020" s="2"/>
      <c r="AE1020" s="1"/>
      <c r="AF1020" s="2"/>
      <c r="AG1020" s="1"/>
      <c r="AH1020" s="2"/>
      <c r="AI1020" s="1"/>
      <c r="AJ1020" s="1"/>
    </row>
    <row r="1021" spans="1:36" x14ac:dyDescent="0.3">
      <c r="A1021" s="1"/>
      <c r="B1021" s="70"/>
      <c r="C1021" s="1"/>
      <c r="D1021" s="70"/>
      <c r="E1021" s="1"/>
      <c r="F1021" s="70"/>
      <c r="G1021" s="1"/>
      <c r="H1021" s="2"/>
      <c r="I1021" s="1"/>
      <c r="J1021" s="2"/>
      <c r="K1021" s="1"/>
      <c r="L1021" s="2"/>
      <c r="M1021" s="1"/>
      <c r="N1021" s="2"/>
      <c r="O1021" s="1"/>
      <c r="P1021" s="2"/>
      <c r="Q1021" s="1"/>
      <c r="R1021" s="2"/>
      <c r="S1021" s="1"/>
      <c r="T1021" s="2"/>
      <c r="U1021" s="1"/>
      <c r="V1021" s="2"/>
      <c r="W1021" s="1"/>
      <c r="X1021" s="2"/>
      <c r="Y1021" s="1"/>
      <c r="Z1021" s="2"/>
      <c r="AA1021" s="1"/>
      <c r="AB1021" s="2"/>
      <c r="AC1021" s="1"/>
      <c r="AD1021" s="2"/>
      <c r="AE1021" s="1"/>
      <c r="AF1021" s="2"/>
      <c r="AG1021" s="1"/>
      <c r="AH1021" s="2"/>
      <c r="AI1021" s="1"/>
      <c r="AJ1021" s="1"/>
    </row>
    <row r="1022" spans="1:36" x14ac:dyDescent="0.3">
      <c r="A1022" s="1"/>
      <c r="B1022" s="70"/>
      <c r="C1022" s="1"/>
      <c r="D1022" s="70"/>
      <c r="E1022" s="1"/>
      <c r="F1022" s="70"/>
      <c r="G1022" s="1"/>
      <c r="H1022" s="2"/>
      <c r="I1022" s="1"/>
      <c r="J1022" s="2"/>
      <c r="K1022" s="1"/>
      <c r="L1022" s="2"/>
      <c r="M1022" s="1"/>
      <c r="N1022" s="2"/>
      <c r="O1022" s="1"/>
      <c r="P1022" s="2"/>
      <c r="Q1022" s="1"/>
      <c r="R1022" s="2"/>
      <c r="S1022" s="1"/>
      <c r="T1022" s="2"/>
      <c r="U1022" s="1"/>
      <c r="V1022" s="2"/>
      <c r="W1022" s="1"/>
      <c r="X1022" s="2"/>
      <c r="Y1022" s="1"/>
      <c r="Z1022" s="2"/>
      <c r="AA1022" s="1"/>
      <c r="AB1022" s="2"/>
      <c r="AC1022" s="1"/>
      <c r="AD1022" s="2"/>
      <c r="AE1022" s="1"/>
      <c r="AF1022" s="2"/>
      <c r="AG1022" s="1"/>
      <c r="AH1022" s="2"/>
      <c r="AI1022" s="1"/>
      <c r="AJ1022" s="1"/>
    </row>
    <row r="1023" spans="1:36" x14ac:dyDescent="0.3">
      <c r="A1023" s="1"/>
      <c r="B1023" s="70"/>
      <c r="C1023" s="1"/>
      <c r="D1023" s="70"/>
      <c r="E1023" s="1"/>
      <c r="F1023" s="70"/>
      <c r="G1023" s="1"/>
      <c r="H1023" s="2"/>
      <c r="I1023" s="1"/>
      <c r="J1023" s="2"/>
      <c r="K1023" s="1"/>
      <c r="L1023" s="2"/>
      <c r="M1023" s="1"/>
      <c r="N1023" s="2"/>
      <c r="O1023" s="1"/>
      <c r="P1023" s="2"/>
      <c r="Q1023" s="1"/>
      <c r="R1023" s="2"/>
      <c r="S1023" s="1"/>
      <c r="T1023" s="2"/>
      <c r="U1023" s="1"/>
      <c r="V1023" s="2"/>
      <c r="W1023" s="1"/>
      <c r="X1023" s="2"/>
      <c r="Y1023" s="1"/>
      <c r="Z1023" s="2"/>
      <c r="AA1023" s="1"/>
      <c r="AB1023" s="2"/>
      <c r="AC1023" s="1"/>
      <c r="AD1023" s="2"/>
      <c r="AE1023" s="1"/>
      <c r="AF1023" s="2"/>
      <c r="AG1023" s="1"/>
      <c r="AH1023" s="2"/>
      <c r="AI1023" s="1"/>
      <c r="AJ1023" s="1"/>
    </row>
    <row r="1024" spans="1:36" x14ac:dyDescent="0.3">
      <c r="A1024" s="1"/>
      <c r="B1024" s="70"/>
      <c r="C1024" s="1"/>
      <c r="D1024" s="70"/>
      <c r="E1024" s="1"/>
      <c r="F1024" s="70"/>
      <c r="G1024" s="1"/>
      <c r="H1024" s="2"/>
      <c r="I1024" s="1"/>
      <c r="J1024" s="2"/>
      <c r="K1024" s="1"/>
      <c r="L1024" s="2"/>
      <c r="M1024" s="1"/>
      <c r="N1024" s="2"/>
      <c r="O1024" s="1"/>
      <c r="P1024" s="2"/>
      <c r="Q1024" s="1"/>
      <c r="R1024" s="2"/>
      <c r="S1024" s="1"/>
      <c r="T1024" s="2"/>
      <c r="U1024" s="1"/>
      <c r="V1024" s="2"/>
      <c r="W1024" s="1"/>
      <c r="X1024" s="2"/>
      <c r="Y1024" s="1"/>
      <c r="Z1024" s="2"/>
      <c r="AA1024" s="1"/>
      <c r="AB1024" s="2"/>
      <c r="AC1024" s="1"/>
      <c r="AD1024" s="2"/>
      <c r="AE1024" s="1"/>
      <c r="AF1024" s="2"/>
      <c r="AG1024" s="1"/>
      <c r="AH1024" s="2"/>
      <c r="AI1024" s="1"/>
      <c r="AJ1024" s="1"/>
    </row>
    <row r="1025" spans="1:36" x14ac:dyDescent="0.3">
      <c r="A1025" s="1"/>
      <c r="B1025" s="70"/>
      <c r="C1025" s="1"/>
      <c r="D1025" s="70"/>
      <c r="E1025" s="1"/>
      <c r="F1025" s="70"/>
      <c r="G1025" s="1"/>
      <c r="H1025" s="2"/>
      <c r="I1025" s="1"/>
      <c r="J1025" s="2"/>
      <c r="K1025" s="1"/>
      <c r="L1025" s="2"/>
      <c r="M1025" s="1"/>
      <c r="N1025" s="2"/>
      <c r="O1025" s="1"/>
      <c r="P1025" s="2"/>
      <c r="Q1025" s="1"/>
      <c r="R1025" s="2"/>
      <c r="S1025" s="1"/>
      <c r="T1025" s="2"/>
      <c r="U1025" s="1"/>
      <c r="V1025" s="2"/>
      <c r="W1025" s="1"/>
      <c r="X1025" s="2"/>
      <c r="Y1025" s="1"/>
      <c r="Z1025" s="2"/>
      <c r="AA1025" s="1"/>
      <c r="AB1025" s="2"/>
      <c r="AC1025" s="1"/>
      <c r="AD1025" s="2"/>
      <c r="AE1025" s="1"/>
      <c r="AF1025" s="2"/>
      <c r="AG1025" s="1"/>
      <c r="AH1025" s="2"/>
      <c r="AI1025" s="1"/>
      <c r="AJ1025" s="1"/>
    </row>
    <row r="1026" spans="1:36" x14ac:dyDescent="0.3">
      <c r="A1026" s="1"/>
      <c r="B1026" s="70"/>
      <c r="C1026" s="1"/>
      <c r="D1026" s="70"/>
      <c r="E1026" s="1"/>
      <c r="F1026" s="70"/>
      <c r="G1026" s="1"/>
      <c r="H1026" s="2"/>
      <c r="I1026" s="1"/>
      <c r="J1026" s="2"/>
      <c r="K1026" s="1"/>
      <c r="L1026" s="2"/>
      <c r="M1026" s="1"/>
      <c r="N1026" s="2"/>
      <c r="O1026" s="1"/>
      <c r="P1026" s="2"/>
      <c r="Q1026" s="1"/>
      <c r="R1026" s="2"/>
      <c r="S1026" s="1"/>
      <c r="T1026" s="2"/>
      <c r="U1026" s="1"/>
      <c r="V1026" s="2"/>
      <c r="W1026" s="1"/>
      <c r="X1026" s="2"/>
      <c r="Y1026" s="1"/>
      <c r="Z1026" s="2"/>
      <c r="AA1026" s="1"/>
      <c r="AB1026" s="2"/>
      <c r="AC1026" s="1"/>
      <c r="AD1026" s="2"/>
      <c r="AE1026" s="1"/>
      <c r="AF1026" s="2"/>
      <c r="AG1026" s="1"/>
      <c r="AH1026" s="2"/>
      <c r="AI1026" s="1"/>
      <c r="AJ1026" s="1"/>
    </row>
    <row r="1027" spans="1:36" x14ac:dyDescent="0.3">
      <c r="A1027" s="1"/>
      <c r="B1027" s="70"/>
      <c r="C1027" s="1"/>
      <c r="D1027" s="70"/>
      <c r="E1027" s="1"/>
      <c r="F1027" s="70"/>
      <c r="G1027" s="1"/>
      <c r="H1027" s="2"/>
      <c r="I1027" s="1"/>
      <c r="J1027" s="2"/>
      <c r="K1027" s="1"/>
      <c r="L1027" s="2"/>
      <c r="M1027" s="1"/>
      <c r="N1027" s="2"/>
      <c r="O1027" s="1"/>
      <c r="P1027" s="2"/>
      <c r="Q1027" s="1"/>
      <c r="R1027" s="2"/>
      <c r="S1027" s="1"/>
      <c r="T1027" s="2"/>
      <c r="U1027" s="1"/>
      <c r="V1027" s="2"/>
      <c r="W1027" s="1"/>
      <c r="X1027" s="2"/>
      <c r="Y1027" s="1"/>
      <c r="Z1027" s="2"/>
      <c r="AA1027" s="1"/>
      <c r="AB1027" s="2"/>
      <c r="AC1027" s="1"/>
      <c r="AD1027" s="2"/>
      <c r="AE1027" s="1"/>
      <c r="AF1027" s="2"/>
      <c r="AG1027" s="1"/>
      <c r="AH1027" s="2"/>
      <c r="AI1027" s="1"/>
      <c r="AJ1027" s="1"/>
    </row>
    <row r="1028" spans="1:36" x14ac:dyDescent="0.3">
      <c r="A1028" s="1"/>
      <c r="B1028" s="70"/>
      <c r="C1028" s="1"/>
      <c r="D1028" s="70"/>
      <c r="E1028" s="1"/>
      <c r="F1028" s="70"/>
      <c r="G1028" s="1"/>
      <c r="H1028" s="2"/>
      <c r="I1028" s="1"/>
      <c r="J1028" s="2"/>
      <c r="K1028" s="1"/>
      <c r="L1028" s="2"/>
      <c r="M1028" s="1"/>
      <c r="N1028" s="2"/>
      <c r="O1028" s="1"/>
      <c r="P1028" s="2"/>
      <c r="Q1028" s="1"/>
      <c r="R1028" s="2"/>
      <c r="S1028" s="1"/>
      <c r="T1028" s="2"/>
      <c r="U1028" s="1"/>
      <c r="V1028" s="2"/>
      <c r="W1028" s="1"/>
      <c r="X1028" s="2"/>
      <c r="Y1028" s="1"/>
      <c r="Z1028" s="2"/>
      <c r="AA1028" s="1"/>
      <c r="AB1028" s="2"/>
      <c r="AC1028" s="1"/>
      <c r="AD1028" s="2"/>
      <c r="AE1028" s="1"/>
      <c r="AF1028" s="2"/>
      <c r="AG1028" s="1"/>
      <c r="AH1028" s="2"/>
      <c r="AI1028" s="1"/>
      <c r="AJ1028" s="1"/>
    </row>
    <row r="1029" spans="1:36" x14ac:dyDescent="0.3">
      <c r="A1029" s="1"/>
      <c r="B1029" s="70"/>
      <c r="C1029" s="1"/>
      <c r="D1029" s="70"/>
      <c r="E1029" s="1"/>
      <c r="F1029" s="70"/>
      <c r="G1029" s="1"/>
      <c r="H1029" s="2"/>
      <c r="I1029" s="1"/>
      <c r="J1029" s="2"/>
      <c r="K1029" s="1"/>
      <c r="L1029" s="2"/>
      <c r="M1029" s="1"/>
      <c r="N1029" s="2"/>
      <c r="O1029" s="1"/>
      <c r="P1029" s="2"/>
      <c r="Q1029" s="1"/>
      <c r="R1029" s="2"/>
      <c r="S1029" s="1"/>
      <c r="T1029" s="2"/>
      <c r="U1029" s="1"/>
      <c r="V1029" s="2"/>
      <c r="W1029" s="1"/>
      <c r="X1029" s="2"/>
      <c r="Y1029" s="1"/>
      <c r="Z1029" s="2"/>
      <c r="AA1029" s="1"/>
      <c r="AB1029" s="2"/>
      <c r="AC1029" s="1"/>
      <c r="AD1029" s="2"/>
      <c r="AE1029" s="1"/>
      <c r="AF1029" s="2"/>
      <c r="AG1029" s="1"/>
      <c r="AH1029" s="2"/>
      <c r="AI1029" s="1"/>
      <c r="AJ1029" s="1"/>
    </row>
    <row r="1030" spans="1:36" x14ac:dyDescent="0.3">
      <c r="A1030" s="1"/>
      <c r="B1030" s="70"/>
      <c r="C1030" s="1"/>
      <c r="D1030" s="70"/>
      <c r="E1030" s="1"/>
      <c r="F1030" s="70"/>
      <c r="G1030" s="1"/>
      <c r="H1030" s="2"/>
      <c r="I1030" s="1"/>
      <c r="J1030" s="2"/>
      <c r="K1030" s="1"/>
      <c r="L1030" s="2"/>
      <c r="M1030" s="1"/>
      <c r="N1030" s="2"/>
      <c r="O1030" s="1"/>
      <c r="P1030" s="2"/>
      <c r="Q1030" s="1"/>
      <c r="R1030" s="2"/>
      <c r="S1030" s="1"/>
      <c r="T1030" s="2"/>
      <c r="U1030" s="1"/>
      <c r="V1030" s="2"/>
      <c r="W1030" s="1"/>
      <c r="X1030" s="2"/>
      <c r="Y1030" s="1"/>
      <c r="Z1030" s="2"/>
      <c r="AA1030" s="1"/>
      <c r="AB1030" s="2"/>
      <c r="AC1030" s="1"/>
      <c r="AD1030" s="2"/>
      <c r="AE1030" s="1"/>
      <c r="AF1030" s="2"/>
      <c r="AG1030" s="1"/>
      <c r="AH1030" s="2"/>
      <c r="AI1030" s="1"/>
      <c r="AJ1030" s="1"/>
    </row>
    <row r="1031" spans="1:36" x14ac:dyDescent="0.3">
      <c r="A1031" s="1"/>
      <c r="B1031" s="70"/>
      <c r="C1031" s="1"/>
      <c r="D1031" s="70"/>
      <c r="E1031" s="1"/>
      <c r="F1031" s="70"/>
      <c r="G1031" s="1"/>
      <c r="H1031" s="2"/>
      <c r="I1031" s="1"/>
      <c r="J1031" s="2"/>
      <c r="K1031" s="1"/>
      <c r="L1031" s="2"/>
      <c r="M1031" s="1"/>
      <c r="N1031" s="2"/>
      <c r="O1031" s="1"/>
      <c r="P1031" s="2"/>
      <c r="Q1031" s="1"/>
      <c r="R1031" s="2"/>
      <c r="S1031" s="1"/>
      <c r="T1031" s="2"/>
      <c r="U1031" s="1"/>
      <c r="V1031" s="2"/>
      <c r="W1031" s="1"/>
      <c r="X1031" s="2"/>
      <c r="Y1031" s="1"/>
      <c r="Z1031" s="2"/>
      <c r="AA1031" s="1"/>
      <c r="AB1031" s="2"/>
      <c r="AC1031" s="1"/>
      <c r="AD1031" s="2"/>
      <c r="AE1031" s="1"/>
      <c r="AF1031" s="2"/>
      <c r="AG1031" s="1"/>
      <c r="AH1031" s="2"/>
      <c r="AI1031" s="1"/>
      <c r="AJ1031" s="1"/>
    </row>
    <row r="1032" spans="1:36" x14ac:dyDescent="0.3">
      <c r="A1032" s="1"/>
      <c r="B1032" s="70"/>
      <c r="C1032" s="1"/>
      <c r="D1032" s="70"/>
      <c r="E1032" s="1"/>
      <c r="F1032" s="70"/>
      <c r="G1032" s="1"/>
      <c r="H1032" s="2"/>
      <c r="I1032" s="1"/>
      <c r="J1032" s="2"/>
      <c r="K1032" s="1"/>
      <c r="L1032" s="2"/>
      <c r="M1032" s="1"/>
      <c r="N1032" s="2"/>
      <c r="O1032" s="1"/>
      <c r="P1032" s="2"/>
      <c r="Q1032" s="1"/>
      <c r="R1032" s="2"/>
      <c r="S1032" s="1"/>
      <c r="T1032" s="2"/>
      <c r="U1032" s="1"/>
      <c r="V1032" s="2"/>
      <c r="W1032" s="1"/>
      <c r="X1032" s="2"/>
      <c r="Y1032" s="1"/>
      <c r="Z1032" s="2"/>
      <c r="AA1032" s="1"/>
      <c r="AB1032" s="2"/>
      <c r="AC1032" s="1"/>
      <c r="AD1032" s="2"/>
      <c r="AE1032" s="1"/>
      <c r="AF1032" s="2"/>
      <c r="AG1032" s="1"/>
      <c r="AH1032" s="2"/>
      <c r="AI1032" s="1"/>
      <c r="AJ1032" s="1"/>
    </row>
    <row r="1033" spans="1:36" x14ac:dyDescent="0.3">
      <c r="A1033" s="1"/>
      <c r="B1033" s="70"/>
      <c r="C1033" s="1"/>
      <c r="D1033" s="70"/>
      <c r="E1033" s="1"/>
      <c r="F1033" s="70"/>
      <c r="G1033" s="1"/>
      <c r="H1033" s="2"/>
      <c r="I1033" s="1"/>
      <c r="J1033" s="2"/>
      <c r="K1033" s="1"/>
      <c r="L1033" s="2"/>
      <c r="M1033" s="1"/>
      <c r="N1033" s="2"/>
      <c r="O1033" s="1"/>
      <c r="P1033" s="2"/>
      <c r="Q1033" s="1"/>
      <c r="R1033" s="2"/>
      <c r="S1033" s="1"/>
      <c r="T1033" s="2"/>
      <c r="U1033" s="1"/>
      <c r="V1033" s="2"/>
      <c r="W1033" s="1"/>
      <c r="X1033" s="2"/>
      <c r="Y1033" s="1"/>
      <c r="Z1033" s="2"/>
      <c r="AA1033" s="1"/>
      <c r="AB1033" s="2"/>
      <c r="AC1033" s="1"/>
      <c r="AD1033" s="2"/>
      <c r="AE1033" s="1"/>
      <c r="AF1033" s="2"/>
      <c r="AG1033" s="1"/>
      <c r="AH1033" s="2"/>
      <c r="AI1033" s="1"/>
      <c r="AJ1033" s="1"/>
    </row>
    <row r="1034" spans="1:36" x14ac:dyDescent="0.3">
      <c r="A1034" s="1"/>
      <c r="B1034" s="70"/>
      <c r="C1034" s="1"/>
      <c r="D1034" s="70"/>
      <c r="E1034" s="1"/>
      <c r="F1034" s="70"/>
      <c r="G1034" s="1"/>
      <c r="H1034" s="2"/>
      <c r="I1034" s="1"/>
      <c r="J1034" s="2"/>
      <c r="K1034" s="1"/>
      <c r="L1034" s="2"/>
      <c r="M1034" s="1"/>
      <c r="N1034" s="2"/>
      <c r="O1034" s="1"/>
      <c r="P1034" s="2"/>
      <c r="Q1034" s="1"/>
      <c r="R1034" s="2"/>
      <c r="S1034" s="1"/>
      <c r="T1034" s="2"/>
      <c r="U1034" s="1"/>
      <c r="V1034" s="2"/>
      <c r="W1034" s="1"/>
      <c r="X1034" s="2"/>
      <c r="Y1034" s="1"/>
      <c r="Z1034" s="2"/>
      <c r="AA1034" s="1"/>
      <c r="AB1034" s="2"/>
      <c r="AC1034" s="1"/>
      <c r="AD1034" s="2"/>
      <c r="AE1034" s="1"/>
      <c r="AF1034" s="2"/>
      <c r="AG1034" s="1"/>
      <c r="AH1034" s="2"/>
      <c r="AI1034" s="1"/>
      <c r="AJ1034" s="1"/>
    </row>
    <row r="1035" spans="1:36" x14ac:dyDescent="0.3">
      <c r="A1035" s="1"/>
      <c r="B1035" s="70"/>
      <c r="C1035" s="1"/>
      <c r="D1035" s="70"/>
      <c r="E1035" s="1"/>
      <c r="F1035" s="70"/>
      <c r="G1035" s="1"/>
      <c r="H1035" s="2"/>
      <c r="I1035" s="1"/>
      <c r="J1035" s="2"/>
      <c r="K1035" s="1"/>
      <c r="L1035" s="2"/>
      <c r="M1035" s="1"/>
      <c r="N1035" s="2"/>
      <c r="O1035" s="1"/>
      <c r="P1035" s="2"/>
      <c r="Q1035" s="1"/>
      <c r="R1035" s="2"/>
      <c r="S1035" s="1"/>
      <c r="T1035" s="2"/>
      <c r="U1035" s="1"/>
      <c r="V1035" s="2"/>
      <c r="W1035" s="1"/>
      <c r="X1035" s="2"/>
      <c r="Y1035" s="1"/>
      <c r="Z1035" s="2"/>
      <c r="AA1035" s="1"/>
      <c r="AB1035" s="2"/>
      <c r="AC1035" s="1"/>
      <c r="AD1035" s="2"/>
      <c r="AE1035" s="1"/>
      <c r="AF1035" s="2"/>
      <c r="AG1035" s="1"/>
      <c r="AH1035" s="2"/>
      <c r="AI1035" s="1"/>
      <c r="AJ1035" s="1"/>
    </row>
    <row r="1036" spans="1:36" x14ac:dyDescent="0.3">
      <c r="A1036" s="1"/>
      <c r="B1036" s="70"/>
      <c r="C1036" s="1"/>
      <c r="D1036" s="70"/>
      <c r="E1036" s="1"/>
      <c r="F1036" s="70"/>
      <c r="G1036" s="1"/>
      <c r="H1036" s="2"/>
      <c r="I1036" s="1"/>
      <c r="J1036" s="2"/>
      <c r="K1036" s="1"/>
      <c r="L1036" s="2"/>
      <c r="M1036" s="1"/>
      <c r="N1036" s="2"/>
      <c r="O1036" s="1"/>
      <c r="P1036" s="2"/>
      <c r="Q1036" s="1"/>
      <c r="R1036" s="2"/>
      <c r="S1036" s="1"/>
      <c r="T1036" s="2"/>
      <c r="U1036" s="1"/>
      <c r="V1036" s="2"/>
      <c r="W1036" s="1"/>
      <c r="X1036" s="2"/>
      <c r="Y1036" s="1"/>
      <c r="Z1036" s="2"/>
      <c r="AA1036" s="1"/>
      <c r="AB1036" s="2"/>
      <c r="AC1036" s="1"/>
      <c r="AD1036" s="2"/>
      <c r="AE1036" s="1"/>
      <c r="AF1036" s="2"/>
      <c r="AG1036" s="1"/>
      <c r="AH1036" s="2"/>
      <c r="AI1036" s="1"/>
      <c r="AJ1036" s="1"/>
    </row>
    <row r="1037" spans="1:36" x14ac:dyDescent="0.3">
      <c r="A1037" s="1"/>
      <c r="B1037" s="70"/>
      <c r="C1037" s="1"/>
      <c r="D1037" s="70"/>
      <c r="E1037" s="1"/>
      <c r="F1037" s="70"/>
      <c r="G1037" s="1"/>
      <c r="H1037" s="2"/>
      <c r="I1037" s="1"/>
      <c r="J1037" s="2"/>
      <c r="K1037" s="1"/>
      <c r="L1037" s="2"/>
      <c r="M1037" s="1"/>
      <c r="N1037" s="2"/>
      <c r="O1037" s="1"/>
      <c r="P1037" s="2"/>
      <c r="Q1037" s="1"/>
      <c r="R1037" s="2"/>
      <c r="S1037" s="1"/>
      <c r="T1037" s="2"/>
      <c r="U1037" s="1"/>
      <c r="V1037" s="2"/>
      <c r="W1037" s="1"/>
      <c r="X1037" s="2"/>
      <c r="Y1037" s="1"/>
      <c r="Z1037" s="2"/>
      <c r="AA1037" s="1"/>
      <c r="AB1037" s="2"/>
      <c r="AC1037" s="1"/>
      <c r="AD1037" s="2"/>
      <c r="AE1037" s="1"/>
      <c r="AF1037" s="2"/>
      <c r="AG1037" s="1"/>
      <c r="AH1037" s="2"/>
      <c r="AI1037" s="1"/>
      <c r="AJ1037" s="1"/>
    </row>
    <row r="1038" spans="1:36" x14ac:dyDescent="0.3">
      <c r="A1038" s="1"/>
      <c r="B1038" s="70"/>
      <c r="C1038" s="1"/>
      <c r="D1038" s="70"/>
      <c r="E1038" s="1"/>
      <c r="F1038" s="70"/>
      <c r="G1038" s="1"/>
      <c r="H1038" s="2"/>
      <c r="I1038" s="1"/>
      <c r="J1038" s="2"/>
      <c r="K1038" s="1"/>
      <c r="L1038" s="2"/>
      <c r="M1038" s="1"/>
      <c r="N1038" s="2"/>
      <c r="O1038" s="1"/>
      <c r="P1038" s="2"/>
      <c r="Q1038" s="1"/>
      <c r="R1038" s="2"/>
      <c r="S1038" s="1"/>
      <c r="T1038" s="2"/>
      <c r="U1038" s="1"/>
      <c r="V1038" s="2"/>
      <c r="W1038" s="1"/>
      <c r="X1038" s="2"/>
      <c r="Y1038" s="1"/>
      <c r="Z1038" s="2"/>
      <c r="AA1038" s="1"/>
      <c r="AB1038" s="2"/>
      <c r="AC1038" s="1"/>
      <c r="AD1038" s="2"/>
      <c r="AE1038" s="1"/>
      <c r="AF1038" s="2"/>
      <c r="AG1038" s="1"/>
      <c r="AH1038" s="2"/>
      <c r="AI1038" s="1"/>
      <c r="AJ1038" s="1"/>
    </row>
    <row r="1039" spans="1:36" x14ac:dyDescent="0.3">
      <c r="A1039" s="1"/>
      <c r="B1039" s="70"/>
      <c r="C1039" s="1"/>
      <c r="D1039" s="70"/>
      <c r="E1039" s="1"/>
      <c r="F1039" s="70"/>
      <c r="G1039" s="1"/>
      <c r="H1039" s="2"/>
      <c r="I1039" s="1"/>
      <c r="J1039" s="2"/>
      <c r="K1039" s="1"/>
      <c r="L1039" s="2"/>
      <c r="M1039" s="1"/>
      <c r="N1039" s="2"/>
      <c r="O1039" s="1"/>
      <c r="P1039" s="2"/>
      <c r="Q1039" s="1"/>
      <c r="R1039" s="2"/>
      <c r="S1039" s="1"/>
      <c r="T1039" s="2"/>
      <c r="U1039" s="1"/>
      <c r="V1039" s="2"/>
      <c r="W1039" s="1"/>
      <c r="X1039" s="2"/>
      <c r="Y1039" s="1"/>
      <c r="Z1039" s="2"/>
      <c r="AA1039" s="1"/>
      <c r="AB1039" s="2"/>
      <c r="AC1039" s="1"/>
      <c r="AD1039" s="2"/>
      <c r="AE1039" s="1"/>
      <c r="AF1039" s="2"/>
      <c r="AG1039" s="1"/>
      <c r="AH1039" s="2"/>
      <c r="AI1039" s="1"/>
      <c r="AJ1039" s="1"/>
    </row>
    <row r="1040" spans="1:36" x14ac:dyDescent="0.3">
      <c r="A1040" s="1"/>
      <c r="B1040" s="70"/>
      <c r="C1040" s="1"/>
      <c r="D1040" s="70"/>
      <c r="E1040" s="1"/>
      <c r="F1040" s="70"/>
      <c r="G1040" s="1"/>
      <c r="H1040" s="2"/>
      <c r="I1040" s="1"/>
      <c r="J1040" s="2"/>
      <c r="K1040" s="1"/>
      <c r="L1040" s="2"/>
      <c r="M1040" s="1"/>
      <c r="N1040" s="2"/>
      <c r="O1040" s="1"/>
      <c r="P1040" s="2"/>
      <c r="Q1040" s="1"/>
      <c r="R1040" s="2"/>
      <c r="S1040" s="1"/>
      <c r="T1040" s="2"/>
      <c r="U1040" s="1"/>
      <c r="V1040" s="2"/>
      <c r="W1040" s="1"/>
      <c r="X1040" s="2"/>
      <c r="Y1040" s="1"/>
      <c r="Z1040" s="2"/>
      <c r="AA1040" s="1"/>
      <c r="AB1040" s="2"/>
      <c r="AC1040" s="1"/>
      <c r="AD1040" s="2"/>
      <c r="AE1040" s="1"/>
      <c r="AF1040" s="2"/>
      <c r="AG1040" s="1"/>
      <c r="AH1040" s="2"/>
      <c r="AI1040" s="1"/>
      <c r="AJ1040" s="1"/>
    </row>
    <row r="1041" spans="1:36" x14ac:dyDescent="0.3">
      <c r="A1041" s="1"/>
      <c r="B1041" s="70"/>
      <c r="C1041" s="1"/>
      <c r="D1041" s="70"/>
      <c r="E1041" s="1"/>
      <c r="F1041" s="70"/>
      <c r="G1041" s="1"/>
      <c r="H1041" s="2"/>
      <c r="I1041" s="1"/>
      <c r="J1041" s="2"/>
      <c r="K1041" s="1"/>
      <c r="L1041" s="2"/>
      <c r="M1041" s="1"/>
      <c r="N1041" s="2"/>
      <c r="O1041" s="1"/>
      <c r="P1041" s="2"/>
      <c r="Q1041" s="1"/>
      <c r="R1041" s="2"/>
      <c r="S1041" s="1"/>
      <c r="T1041" s="2"/>
      <c r="U1041" s="1"/>
      <c r="V1041" s="2"/>
      <c r="W1041" s="1"/>
      <c r="X1041" s="2"/>
      <c r="Y1041" s="1"/>
      <c r="Z1041" s="2"/>
      <c r="AA1041" s="1"/>
      <c r="AB1041" s="2"/>
      <c r="AC1041" s="1"/>
      <c r="AD1041" s="2"/>
      <c r="AE1041" s="1"/>
      <c r="AF1041" s="2"/>
      <c r="AG1041" s="1"/>
      <c r="AH1041" s="2"/>
      <c r="AI1041" s="1"/>
      <c r="AJ1041" s="1"/>
    </row>
    <row r="1042" spans="1:36" x14ac:dyDescent="0.3">
      <c r="A1042" s="1"/>
      <c r="B1042" s="70"/>
      <c r="C1042" s="1"/>
      <c r="D1042" s="70"/>
      <c r="E1042" s="1"/>
      <c r="F1042" s="70"/>
      <c r="G1042" s="1"/>
      <c r="H1042" s="2"/>
      <c r="I1042" s="1"/>
      <c r="J1042" s="2"/>
      <c r="K1042" s="1"/>
      <c r="L1042" s="2"/>
      <c r="M1042" s="1"/>
      <c r="N1042" s="2"/>
      <c r="O1042" s="1"/>
      <c r="P1042" s="2"/>
      <c r="Q1042" s="1"/>
      <c r="R1042" s="2"/>
      <c r="S1042" s="1"/>
      <c r="T1042" s="2"/>
      <c r="U1042" s="1"/>
      <c r="V1042" s="2"/>
      <c r="W1042" s="1"/>
      <c r="X1042" s="2"/>
      <c r="Y1042" s="1"/>
      <c r="Z1042" s="2"/>
      <c r="AA1042" s="1"/>
      <c r="AB1042" s="2"/>
      <c r="AC1042" s="1"/>
      <c r="AD1042" s="2"/>
      <c r="AE1042" s="1"/>
      <c r="AF1042" s="2"/>
      <c r="AG1042" s="1"/>
      <c r="AH1042" s="2"/>
      <c r="AI1042" s="1"/>
      <c r="AJ1042" s="1"/>
    </row>
    <row r="1043" spans="1:36" x14ac:dyDescent="0.3">
      <c r="A1043" s="1"/>
      <c r="B1043" s="70"/>
      <c r="C1043" s="1"/>
      <c r="D1043" s="70"/>
      <c r="E1043" s="1"/>
      <c r="F1043" s="70"/>
      <c r="G1043" s="1"/>
      <c r="H1043" s="2"/>
      <c r="I1043" s="1"/>
      <c r="J1043" s="2"/>
      <c r="K1043" s="1"/>
      <c r="L1043" s="2"/>
      <c r="M1043" s="1"/>
      <c r="N1043" s="2"/>
      <c r="O1043" s="1"/>
      <c r="P1043" s="2"/>
      <c r="Q1043" s="1"/>
      <c r="R1043" s="2"/>
      <c r="S1043" s="1"/>
      <c r="T1043" s="2"/>
      <c r="U1043" s="1"/>
      <c r="V1043" s="2"/>
      <c r="W1043" s="1"/>
      <c r="X1043" s="2"/>
      <c r="Y1043" s="1"/>
      <c r="Z1043" s="2"/>
      <c r="AA1043" s="1"/>
      <c r="AB1043" s="2"/>
      <c r="AC1043" s="1"/>
      <c r="AD1043" s="2"/>
      <c r="AE1043" s="1"/>
      <c r="AF1043" s="2"/>
      <c r="AG1043" s="1"/>
      <c r="AH1043" s="2"/>
      <c r="AI1043" s="1"/>
      <c r="AJ1043" s="1"/>
    </row>
    <row r="1044" spans="1:36" x14ac:dyDescent="0.3">
      <c r="A1044" s="1"/>
      <c r="B1044" s="70"/>
      <c r="C1044" s="1"/>
      <c r="D1044" s="70"/>
      <c r="E1044" s="1"/>
      <c r="F1044" s="70"/>
      <c r="G1044" s="1"/>
      <c r="H1044" s="2"/>
      <c r="I1044" s="1"/>
      <c r="J1044" s="2"/>
      <c r="K1044" s="1"/>
      <c r="L1044" s="2"/>
      <c r="M1044" s="1"/>
      <c r="N1044" s="2"/>
      <c r="O1044" s="1"/>
      <c r="P1044" s="2"/>
      <c r="Q1044" s="1"/>
      <c r="R1044" s="2"/>
      <c r="S1044" s="1"/>
      <c r="T1044" s="2"/>
      <c r="U1044" s="1"/>
      <c r="V1044" s="2"/>
      <c r="W1044" s="1"/>
      <c r="X1044" s="2"/>
      <c r="Y1044" s="1"/>
      <c r="Z1044" s="2"/>
      <c r="AA1044" s="1"/>
      <c r="AB1044" s="2"/>
      <c r="AC1044" s="1"/>
      <c r="AD1044" s="2"/>
      <c r="AE1044" s="1"/>
      <c r="AF1044" s="2"/>
      <c r="AG1044" s="1"/>
      <c r="AH1044" s="2"/>
      <c r="AI1044" s="1"/>
      <c r="AJ1044" s="1"/>
    </row>
    <row r="1045" spans="1:36" x14ac:dyDescent="0.3">
      <c r="A1045" s="1"/>
      <c r="B1045" s="70"/>
      <c r="C1045" s="1"/>
      <c r="D1045" s="70"/>
      <c r="E1045" s="1"/>
      <c r="F1045" s="70"/>
      <c r="G1045" s="1"/>
      <c r="H1045" s="2"/>
      <c r="I1045" s="1"/>
      <c r="J1045" s="2"/>
      <c r="K1045" s="1"/>
      <c r="L1045" s="2"/>
      <c r="M1045" s="1"/>
      <c r="N1045" s="2"/>
      <c r="O1045" s="1"/>
      <c r="P1045" s="2"/>
      <c r="Q1045" s="1"/>
      <c r="R1045" s="2"/>
      <c r="S1045" s="1"/>
      <c r="T1045" s="2"/>
      <c r="U1045" s="1"/>
      <c r="V1045" s="2"/>
      <c r="W1045" s="1"/>
      <c r="X1045" s="2"/>
      <c r="Y1045" s="1"/>
      <c r="Z1045" s="2"/>
      <c r="AA1045" s="1"/>
      <c r="AB1045" s="2"/>
      <c r="AC1045" s="1"/>
      <c r="AD1045" s="2"/>
      <c r="AE1045" s="1"/>
      <c r="AF1045" s="2"/>
      <c r="AG1045" s="1"/>
      <c r="AH1045" s="2"/>
      <c r="AI1045" s="1"/>
      <c r="AJ1045" s="1"/>
    </row>
    <row r="1046" spans="1:36" x14ac:dyDescent="0.3">
      <c r="A1046" s="1"/>
      <c r="B1046" s="70"/>
      <c r="C1046" s="1"/>
      <c r="D1046" s="70"/>
      <c r="E1046" s="1"/>
      <c r="F1046" s="70"/>
      <c r="G1046" s="1"/>
      <c r="H1046" s="2"/>
      <c r="I1046" s="1"/>
      <c r="J1046" s="2"/>
      <c r="K1046" s="1"/>
      <c r="L1046" s="2"/>
      <c r="M1046" s="1"/>
      <c r="N1046" s="2"/>
      <c r="O1046" s="1"/>
      <c r="P1046" s="2"/>
      <c r="Q1046" s="1"/>
      <c r="R1046" s="2"/>
      <c r="S1046" s="1"/>
      <c r="T1046" s="2"/>
      <c r="U1046" s="1"/>
      <c r="V1046" s="2"/>
      <c r="W1046" s="1"/>
      <c r="X1046" s="2"/>
      <c r="Y1046" s="1"/>
      <c r="Z1046" s="2"/>
      <c r="AA1046" s="1"/>
      <c r="AB1046" s="2"/>
      <c r="AC1046" s="1"/>
      <c r="AD1046" s="2"/>
      <c r="AE1046" s="1"/>
      <c r="AF1046" s="2"/>
      <c r="AG1046" s="1"/>
      <c r="AH1046" s="2"/>
      <c r="AI1046" s="1"/>
      <c r="AJ1046" s="1"/>
    </row>
    <row r="1047" spans="1:36" x14ac:dyDescent="0.3">
      <c r="A1047" s="1"/>
      <c r="B1047" s="70"/>
      <c r="C1047" s="1"/>
      <c r="D1047" s="70"/>
      <c r="E1047" s="1"/>
      <c r="F1047" s="70"/>
      <c r="G1047" s="1"/>
      <c r="H1047" s="2"/>
      <c r="I1047" s="1"/>
      <c r="J1047" s="2"/>
      <c r="K1047" s="1"/>
      <c r="L1047" s="2"/>
      <c r="M1047" s="1"/>
      <c r="N1047" s="2"/>
      <c r="O1047" s="1"/>
      <c r="P1047" s="2"/>
      <c r="Q1047" s="1"/>
      <c r="R1047" s="2"/>
      <c r="S1047" s="1"/>
      <c r="T1047" s="2"/>
      <c r="U1047" s="1"/>
      <c r="V1047" s="2"/>
      <c r="W1047" s="1"/>
      <c r="X1047" s="2"/>
      <c r="Y1047" s="1"/>
      <c r="Z1047" s="2"/>
      <c r="AA1047" s="1"/>
      <c r="AB1047" s="2"/>
      <c r="AC1047" s="1"/>
      <c r="AD1047" s="2"/>
      <c r="AE1047" s="1"/>
      <c r="AF1047" s="2"/>
      <c r="AG1047" s="1"/>
      <c r="AH1047" s="2"/>
      <c r="AI1047" s="1"/>
      <c r="AJ1047" s="1"/>
    </row>
    <row r="1048" spans="1:36" x14ac:dyDescent="0.3">
      <c r="A1048" s="1"/>
      <c r="B1048" s="70"/>
      <c r="C1048" s="1"/>
      <c r="D1048" s="70"/>
      <c r="E1048" s="1"/>
      <c r="F1048" s="70"/>
      <c r="G1048" s="1"/>
      <c r="H1048" s="2"/>
      <c r="I1048" s="1"/>
      <c r="J1048" s="2"/>
      <c r="K1048" s="1"/>
      <c r="L1048" s="2"/>
      <c r="M1048" s="1"/>
      <c r="N1048" s="2"/>
      <c r="O1048" s="1"/>
      <c r="P1048" s="2"/>
      <c r="Q1048" s="1"/>
      <c r="R1048" s="2"/>
      <c r="S1048" s="1"/>
      <c r="T1048" s="2"/>
      <c r="U1048" s="1"/>
      <c r="V1048" s="2"/>
      <c r="W1048" s="1"/>
      <c r="X1048" s="2"/>
      <c r="Y1048" s="1"/>
      <c r="Z1048" s="2"/>
      <c r="AA1048" s="1"/>
      <c r="AB1048" s="2"/>
      <c r="AC1048" s="1"/>
      <c r="AD1048" s="2"/>
      <c r="AE1048" s="1"/>
      <c r="AF1048" s="2"/>
      <c r="AG1048" s="1"/>
      <c r="AH1048" s="2"/>
      <c r="AI1048" s="1"/>
      <c r="AJ1048" s="1"/>
    </row>
    <row r="1049" spans="1:36" x14ac:dyDescent="0.3">
      <c r="A1049" s="1"/>
      <c r="B1049" s="70"/>
      <c r="C1049" s="1"/>
      <c r="D1049" s="70"/>
      <c r="E1049" s="1"/>
      <c r="F1049" s="70"/>
      <c r="G1049" s="1"/>
      <c r="H1049" s="2"/>
      <c r="I1049" s="1"/>
      <c r="J1049" s="2"/>
      <c r="K1049" s="1"/>
      <c r="L1049" s="2"/>
      <c r="M1049" s="1"/>
      <c r="N1049" s="2"/>
      <c r="O1049" s="1"/>
      <c r="P1049" s="2"/>
      <c r="Q1049" s="1"/>
      <c r="R1049" s="2"/>
      <c r="S1049" s="1"/>
      <c r="T1049" s="2"/>
      <c r="U1049" s="1"/>
      <c r="V1049" s="2"/>
      <c r="W1049" s="1"/>
      <c r="X1049" s="2"/>
      <c r="Y1049" s="1"/>
      <c r="Z1049" s="2"/>
      <c r="AA1049" s="1"/>
      <c r="AB1049" s="2"/>
      <c r="AC1049" s="1"/>
      <c r="AD1049" s="2"/>
      <c r="AE1049" s="1"/>
      <c r="AF1049" s="2"/>
      <c r="AG1049" s="1"/>
      <c r="AH1049" s="2"/>
      <c r="AI1049" s="1"/>
      <c r="AJ1049" s="1"/>
    </row>
    <row r="1050" spans="1:36" x14ac:dyDescent="0.3">
      <c r="A1050" s="1"/>
      <c r="B1050" s="70"/>
      <c r="C1050" s="1"/>
      <c r="D1050" s="70"/>
      <c r="E1050" s="1"/>
      <c r="F1050" s="70"/>
      <c r="G1050" s="1"/>
      <c r="H1050" s="2"/>
      <c r="I1050" s="1"/>
      <c r="J1050" s="2"/>
      <c r="K1050" s="1"/>
      <c r="L1050" s="2"/>
      <c r="M1050" s="1"/>
      <c r="N1050" s="2"/>
      <c r="O1050" s="1"/>
      <c r="P1050" s="2"/>
      <c r="Q1050" s="1"/>
      <c r="R1050" s="2"/>
      <c r="S1050" s="1"/>
      <c r="T1050" s="2"/>
      <c r="U1050" s="1"/>
      <c r="V1050" s="2"/>
      <c r="W1050" s="1"/>
      <c r="X1050" s="2"/>
      <c r="Y1050" s="1"/>
      <c r="Z1050" s="2"/>
      <c r="AA1050" s="1"/>
      <c r="AB1050" s="2"/>
      <c r="AC1050" s="1"/>
      <c r="AD1050" s="2"/>
      <c r="AE1050" s="1"/>
      <c r="AF1050" s="2"/>
      <c r="AG1050" s="1"/>
      <c r="AH1050" s="2"/>
      <c r="AI1050" s="1"/>
      <c r="AJ1050" s="1"/>
    </row>
    <row r="1051" spans="1:36" x14ac:dyDescent="0.3">
      <c r="A1051" s="1"/>
      <c r="B1051" s="70"/>
      <c r="C1051" s="1"/>
      <c r="D1051" s="70"/>
      <c r="E1051" s="1"/>
      <c r="F1051" s="70"/>
      <c r="G1051" s="1"/>
      <c r="H1051" s="2"/>
      <c r="I1051" s="1"/>
      <c r="J1051" s="2"/>
      <c r="K1051" s="1"/>
      <c r="L1051" s="2"/>
      <c r="M1051" s="1"/>
      <c r="N1051" s="2"/>
      <c r="O1051" s="1"/>
      <c r="P1051" s="2"/>
      <c r="Q1051" s="1"/>
      <c r="R1051" s="2"/>
      <c r="S1051" s="1"/>
      <c r="T1051" s="2"/>
      <c r="U1051" s="1"/>
      <c r="V1051" s="2"/>
      <c r="W1051" s="1"/>
      <c r="X1051" s="2"/>
      <c r="Y1051" s="1"/>
      <c r="Z1051" s="2"/>
      <c r="AA1051" s="1"/>
      <c r="AB1051" s="2"/>
      <c r="AC1051" s="1"/>
      <c r="AD1051" s="2"/>
      <c r="AE1051" s="1"/>
      <c r="AF1051" s="2"/>
      <c r="AG1051" s="1"/>
      <c r="AH1051" s="2"/>
      <c r="AI1051" s="1"/>
      <c r="AJ1051" s="1"/>
    </row>
    <row r="1052" spans="1:36" x14ac:dyDescent="0.3">
      <c r="A1052" s="1"/>
      <c r="B1052" s="70"/>
      <c r="C1052" s="1"/>
      <c r="D1052" s="70"/>
      <c r="E1052" s="1"/>
      <c r="F1052" s="70"/>
      <c r="G1052" s="1"/>
      <c r="H1052" s="2"/>
      <c r="I1052" s="1"/>
      <c r="J1052" s="2"/>
      <c r="K1052" s="1"/>
      <c r="L1052" s="2"/>
      <c r="M1052" s="1"/>
      <c r="N1052" s="2"/>
      <c r="O1052" s="1"/>
      <c r="P1052" s="2"/>
      <c r="Q1052" s="1"/>
      <c r="R1052" s="2"/>
      <c r="S1052" s="1"/>
      <c r="T1052" s="2"/>
      <c r="U1052" s="1"/>
      <c r="V1052" s="2"/>
      <c r="W1052" s="1"/>
      <c r="X1052" s="2"/>
      <c r="Y1052" s="1"/>
      <c r="Z1052" s="2"/>
      <c r="AA1052" s="1"/>
      <c r="AB1052" s="2"/>
      <c r="AC1052" s="1"/>
      <c r="AD1052" s="2"/>
      <c r="AE1052" s="1"/>
      <c r="AF1052" s="2"/>
      <c r="AG1052" s="1"/>
      <c r="AH1052" s="2"/>
      <c r="AI1052" s="1"/>
      <c r="AJ1052" s="1"/>
    </row>
    <row r="1053" spans="1:36" x14ac:dyDescent="0.3">
      <c r="A1053" s="1"/>
      <c r="B1053" s="70"/>
      <c r="C1053" s="1"/>
      <c r="D1053" s="70"/>
      <c r="E1053" s="1"/>
      <c r="F1053" s="70"/>
      <c r="G1053" s="1"/>
      <c r="H1053" s="2"/>
      <c r="I1053" s="1"/>
      <c r="J1053" s="2"/>
      <c r="K1053" s="1"/>
      <c r="L1053" s="2"/>
      <c r="M1053" s="1"/>
      <c r="N1053" s="2"/>
      <c r="O1053" s="1"/>
      <c r="P1053" s="2"/>
      <c r="Q1053" s="1"/>
      <c r="R1053" s="2"/>
      <c r="S1053" s="1"/>
      <c r="T1053" s="2"/>
      <c r="U1053" s="1"/>
      <c r="V1053" s="2"/>
      <c r="W1053" s="1"/>
      <c r="X1053" s="2"/>
      <c r="Y1053" s="1"/>
      <c r="Z1053" s="2"/>
      <c r="AA1053" s="1"/>
      <c r="AB1053" s="2"/>
      <c r="AC1053" s="1"/>
      <c r="AD1053" s="2"/>
      <c r="AE1053" s="1"/>
      <c r="AF1053" s="2"/>
      <c r="AG1053" s="1"/>
      <c r="AH1053" s="2"/>
      <c r="AI1053" s="1"/>
      <c r="AJ1053" s="1"/>
    </row>
    <row r="1054" spans="1:36" x14ac:dyDescent="0.3">
      <c r="A1054" s="1"/>
      <c r="B1054" s="70"/>
      <c r="C1054" s="1"/>
      <c r="D1054" s="70"/>
      <c r="E1054" s="1"/>
      <c r="F1054" s="70"/>
      <c r="G1054" s="1"/>
      <c r="H1054" s="2"/>
      <c r="I1054" s="1"/>
      <c r="J1054" s="2"/>
      <c r="K1054" s="1"/>
      <c r="L1054" s="2"/>
      <c r="M1054" s="1"/>
      <c r="N1054" s="2"/>
      <c r="O1054" s="1"/>
      <c r="P1054" s="2"/>
      <c r="Q1054" s="1"/>
      <c r="R1054" s="2"/>
      <c r="S1054" s="1"/>
      <c r="T1054" s="2"/>
      <c r="U1054" s="1"/>
      <c r="V1054" s="2"/>
      <c r="W1054" s="1"/>
      <c r="X1054" s="2"/>
      <c r="Y1054" s="1"/>
      <c r="Z1054" s="2"/>
      <c r="AA1054" s="1"/>
      <c r="AB1054" s="2"/>
      <c r="AC1054" s="1"/>
      <c r="AD1054" s="2"/>
      <c r="AE1054" s="1"/>
      <c r="AF1054" s="2"/>
      <c r="AG1054" s="1"/>
      <c r="AH1054" s="2"/>
      <c r="AI1054" s="1"/>
      <c r="AJ1054" s="1"/>
    </row>
    <row r="1055" spans="1:36" x14ac:dyDescent="0.3">
      <c r="A1055" s="1"/>
      <c r="B1055" s="70"/>
      <c r="C1055" s="1"/>
      <c r="D1055" s="70"/>
      <c r="E1055" s="1"/>
      <c r="F1055" s="70"/>
      <c r="G1055" s="1"/>
      <c r="H1055" s="2"/>
      <c r="I1055" s="1"/>
      <c r="J1055" s="2"/>
      <c r="K1055" s="1"/>
      <c r="L1055" s="2"/>
      <c r="M1055" s="1"/>
      <c r="N1055" s="2"/>
      <c r="O1055" s="1"/>
      <c r="P1055" s="2"/>
      <c r="Q1055" s="1"/>
      <c r="R1055" s="2"/>
      <c r="S1055" s="1"/>
      <c r="T1055" s="2"/>
      <c r="U1055" s="1"/>
      <c r="V1055" s="2"/>
      <c r="W1055" s="1"/>
      <c r="X1055" s="2"/>
      <c r="Y1055" s="1"/>
      <c r="Z1055" s="2"/>
      <c r="AA1055" s="1"/>
      <c r="AB1055" s="2"/>
      <c r="AC1055" s="1"/>
      <c r="AD1055" s="2"/>
      <c r="AE1055" s="1"/>
      <c r="AF1055" s="2"/>
      <c r="AG1055" s="1"/>
      <c r="AH1055" s="2"/>
      <c r="AI1055" s="1"/>
      <c r="AJ1055" s="1"/>
    </row>
    <row r="1056" spans="1:36" x14ac:dyDescent="0.3">
      <c r="A1056" s="1"/>
      <c r="B1056" s="70"/>
      <c r="C1056" s="1"/>
      <c r="D1056" s="70"/>
      <c r="E1056" s="1"/>
      <c r="F1056" s="70"/>
      <c r="G1056" s="1"/>
      <c r="H1056" s="2"/>
      <c r="I1056" s="1"/>
      <c r="J1056" s="2"/>
      <c r="K1056" s="1"/>
      <c r="L1056" s="2"/>
      <c r="M1056" s="1"/>
      <c r="N1056" s="2"/>
      <c r="O1056" s="1"/>
      <c r="P1056" s="2"/>
      <c r="Q1056" s="1"/>
      <c r="R1056" s="2"/>
      <c r="S1056" s="1"/>
      <c r="T1056" s="2"/>
      <c r="U1056" s="1"/>
      <c r="V1056" s="2"/>
      <c r="W1056" s="1"/>
      <c r="X1056" s="2"/>
      <c r="Y1056" s="1"/>
      <c r="Z1056" s="2"/>
      <c r="AA1056" s="1"/>
      <c r="AB1056" s="2"/>
      <c r="AC1056" s="1"/>
      <c r="AD1056" s="2"/>
      <c r="AE1056" s="1"/>
      <c r="AF1056" s="2"/>
      <c r="AG1056" s="1"/>
      <c r="AH1056" s="2"/>
      <c r="AI1056" s="1"/>
      <c r="AJ1056" s="1"/>
    </row>
    <row r="1057" spans="1:36" x14ac:dyDescent="0.3">
      <c r="A1057" s="1"/>
      <c r="B1057" s="70"/>
      <c r="C1057" s="1"/>
      <c r="D1057" s="70"/>
      <c r="E1057" s="1"/>
      <c r="F1057" s="70"/>
      <c r="G1057" s="1"/>
      <c r="H1057" s="2"/>
      <c r="I1057" s="1"/>
      <c r="J1057" s="2"/>
      <c r="K1057" s="1"/>
      <c r="L1057" s="2"/>
      <c r="M1057" s="1"/>
      <c r="N1057" s="2"/>
      <c r="O1057" s="1"/>
      <c r="P1057" s="2"/>
      <c r="Q1057" s="1"/>
      <c r="R1057" s="2"/>
      <c r="S1057" s="1"/>
      <c r="T1057" s="2"/>
      <c r="U1057" s="1"/>
      <c r="V1057" s="2"/>
      <c r="W1057" s="1"/>
      <c r="X1057" s="2"/>
      <c r="Y1057" s="1"/>
      <c r="Z1057" s="2"/>
      <c r="AA1057" s="1"/>
      <c r="AB1057" s="2"/>
      <c r="AC1057" s="1"/>
      <c r="AD1057" s="2"/>
      <c r="AE1057" s="1"/>
      <c r="AF1057" s="2"/>
      <c r="AG1057" s="1"/>
      <c r="AH1057" s="2"/>
      <c r="AI1057" s="1"/>
      <c r="AJ1057" s="1"/>
    </row>
    <row r="1058" spans="1:36" x14ac:dyDescent="0.3">
      <c r="A1058" s="1"/>
      <c r="B1058" s="70"/>
      <c r="C1058" s="1"/>
      <c r="D1058" s="70"/>
      <c r="E1058" s="1"/>
      <c r="F1058" s="70"/>
      <c r="G1058" s="1"/>
      <c r="H1058" s="2"/>
      <c r="I1058" s="1"/>
      <c r="J1058" s="2"/>
      <c r="K1058" s="1"/>
      <c r="L1058" s="2"/>
      <c r="M1058" s="1"/>
      <c r="N1058" s="2"/>
      <c r="O1058" s="1"/>
      <c r="P1058" s="2"/>
      <c r="Q1058" s="1"/>
      <c r="R1058" s="2"/>
      <c r="S1058" s="1"/>
      <c r="T1058" s="2"/>
      <c r="U1058" s="1"/>
      <c r="V1058" s="2"/>
      <c r="W1058" s="1"/>
      <c r="X1058" s="2"/>
      <c r="Y1058" s="1"/>
      <c r="Z1058" s="2"/>
      <c r="AA1058" s="1"/>
      <c r="AB1058" s="2"/>
      <c r="AC1058" s="1"/>
      <c r="AD1058" s="2"/>
      <c r="AE1058" s="1"/>
      <c r="AF1058" s="2"/>
      <c r="AG1058" s="1"/>
      <c r="AH1058" s="2"/>
      <c r="AI1058" s="1"/>
      <c r="AJ1058" s="1"/>
    </row>
    <row r="1059" spans="1:36" x14ac:dyDescent="0.3">
      <c r="A1059" s="1"/>
      <c r="B1059" s="70"/>
      <c r="C1059" s="1"/>
      <c r="D1059" s="70"/>
      <c r="E1059" s="1"/>
      <c r="F1059" s="70"/>
      <c r="G1059" s="1"/>
      <c r="H1059" s="2"/>
      <c r="I1059" s="1"/>
      <c r="J1059" s="2"/>
      <c r="K1059" s="1"/>
      <c r="L1059" s="2"/>
      <c r="M1059" s="1"/>
      <c r="N1059" s="2"/>
      <c r="O1059" s="1"/>
      <c r="P1059" s="2"/>
      <c r="Q1059" s="1"/>
      <c r="R1059" s="2"/>
      <c r="S1059" s="1"/>
      <c r="T1059" s="2"/>
      <c r="U1059" s="1"/>
      <c r="V1059" s="2"/>
      <c r="W1059" s="1"/>
      <c r="X1059" s="2"/>
      <c r="Y1059" s="1"/>
      <c r="Z1059" s="2"/>
      <c r="AA1059" s="1"/>
      <c r="AB1059" s="2"/>
      <c r="AC1059" s="1"/>
      <c r="AD1059" s="2"/>
      <c r="AE1059" s="1"/>
      <c r="AF1059" s="2"/>
      <c r="AG1059" s="1"/>
      <c r="AH1059" s="2"/>
      <c r="AI1059" s="1"/>
      <c r="AJ1059" s="1"/>
    </row>
    <row r="1060" spans="1:36" x14ac:dyDescent="0.3">
      <c r="A1060" s="1"/>
      <c r="B1060" s="70"/>
      <c r="C1060" s="1"/>
      <c r="D1060" s="70"/>
      <c r="E1060" s="1"/>
      <c r="F1060" s="70"/>
      <c r="G1060" s="1"/>
      <c r="H1060" s="2"/>
      <c r="I1060" s="1"/>
      <c r="J1060" s="2"/>
      <c r="K1060" s="1"/>
      <c r="L1060" s="2"/>
      <c r="M1060" s="1"/>
      <c r="N1060" s="2"/>
      <c r="O1060" s="1"/>
      <c r="P1060" s="2"/>
      <c r="Q1060" s="1"/>
      <c r="R1060" s="2"/>
      <c r="S1060" s="1"/>
      <c r="T1060" s="2"/>
      <c r="U1060" s="1"/>
      <c r="V1060" s="2"/>
      <c r="W1060" s="1"/>
      <c r="X1060" s="2"/>
      <c r="Y1060" s="1"/>
      <c r="Z1060" s="2"/>
      <c r="AA1060" s="1"/>
      <c r="AB1060" s="2"/>
      <c r="AC1060" s="1"/>
      <c r="AD1060" s="2"/>
      <c r="AE1060" s="1"/>
      <c r="AF1060" s="2"/>
      <c r="AG1060" s="1"/>
      <c r="AH1060" s="2"/>
      <c r="AI1060" s="1"/>
      <c r="AJ1060" s="1"/>
    </row>
    <row r="1061" spans="1:36" x14ac:dyDescent="0.3">
      <c r="A1061" s="1"/>
      <c r="B1061" s="70"/>
      <c r="C1061" s="1"/>
      <c r="D1061" s="70"/>
      <c r="E1061" s="1"/>
      <c r="F1061" s="70"/>
      <c r="G1061" s="1"/>
      <c r="H1061" s="2"/>
      <c r="I1061" s="1"/>
      <c r="J1061" s="2"/>
      <c r="K1061" s="1"/>
      <c r="L1061" s="2"/>
      <c r="M1061" s="1"/>
      <c r="N1061" s="2"/>
      <c r="O1061" s="1"/>
      <c r="P1061" s="2"/>
      <c r="Q1061" s="1"/>
      <c r="R1061" s="2"/>
      <c r="S1061" s="1"/>
      <c r="T1061" s="2"/>
      <c r="U1061" s="1"/>
      <c r="V1061" s="2"/>
      <c r="W1061" s="1"/>
      <c r="X1061" s="2"/>
      <c r="Y1061" s="1"/>
      <c r="Z1061" s="2"/>
      <c r="AA1061" s="1"/>
      <c r="AB1061" s="2"/>
      <c r="AC1061" s="1"/>
      <c r="AD1061" s="2"/>
      <c r="AE1061" s="1"/>
      <c r="AF1061" s="2"/>
      <c r="AG1061" s="1"/>
      <c r="AH1061" s="2"/>
      <c r="AI1061" s="1"/>
      <c r="AJ1061" s="1"/>
    </row>
    <row r="1062" spans="1:36" x14ac:dyDescent="0.3">
      <c r="A1062" s="1"/>
      <c r="B1062" s="70"/>
      <c r="C1062" s="1"/>
      <c r="D1062" s="70"/>
      <c r="E1062" s="1"/>
      <c r="F1062" s="70"/>
      <c r="G1062" s="1"/>
      <c r="H1062" s="2"/>
      <c r="I1062" s="1"/>
      <c r="J1062" s="2"/>
      <c r="K1062" s="1"/>
      <c r="L1062" s="2"/>
      <c r="M1062" s="1"/>
      <c r="N1062" s="2"/>
      <c r="O1062" s="1"/>
      <c r="P1062" s="2"/>
      <c r="Q1062" s="1"/>
      <c r="R1062" s="2"/>
      <c r="S1062" s="1"/>
      <c r="T1062" s="2"/>
      <c r="U1062" s="1"/>
      <c r="V1062" s="2"/>
      <c r="W1062" s="1"/>
      <c r="X1062" s="2"/>
      <c r="Y1062" s="1"/>
      <c r="Z1062" s="2"/>
      <c r="AA1062" s="1"/>
      <c r="AB1062" s="2"/>
      <c r="AC1062" s="1"/>
      <c r="AD1062" s="2"/>
      <c r="AE1062" s="1"/>
      <c r="AF1062" s="2"/>
      <c r="AG1062" s="1"/>
      <c r="AH1062" s="2"/>
      <c r="AI1062" s="1"/>
      <c r="AJ1062" s="1"/>
    </row>
    <row r="1063" spans="1:36" x14ac:dyDescent="0.3">
      <c r="A1063" s="1"/>
      <c r="B1063" s="70"/>
      <c r="C1063" s="1"/>
      <c r="D1063" s="70"/>
      <c r="E1063" s="1"/>
      <c r="F1063" s="70"/>
      <c r="G1063" s="1"/>
      <c r="H1063" s="2"/>
      <c r="I1063" s="1"/>
      <c r="J1063" s="2"/>
      <c r="K1063" s="1"/>
      <c r="L1063" s="2"/>
      <c r="M1063" s="1"/>
      <c r="N1063" s="2"/>
      <c r="O1063" s="1"/>
      <c r="P1063" s="2"/>
      <c r="Q1063" s="1"/>
      <c r="R1063" s="2"/>
      <c r="S1063" s="1"/>
      <c r="T1063" s="2"/>
      <c r="U1063" s="1"/>
      <c r="V1063" s="2"/>
      <c r="W1063" s="1"/>
      <c r="X1063" s="2"/>
      <c r="Y1063" s="1"/>
      <c r="Z1063" s="2"/>
      <c r="AA1063" s="1"/>
      <c r="AB1063" s="2"/>
      <c r="AC1063" s="1"/>
      <c r="AD1063" s="2"/>
      <c r="AE1063" s="1"/>
      <c r="AF1063" s="2"/>
      <c r="AG1063" s="1"/>
      <c r="AH1063" s="2"/>
      <c r="AI1063" s="1"/>
      <c r="AJ1063" s="1"/>
    </row>
    <row r="1064" spans="1:36" x14ac:dyDescent="0.3">
      <c r="A1064" s="1"/>
      <c r="B1064" s="70"/>
      <c r="C1064" s="1"/>
      <c r="D1064" s="70"/>
      <c r="E1064" s="1"/>
      <c r="F1064" s="70"/>
      <c r="G1064" s="1"/>
      <c r="H1064" s="2"/>
      <c r="I1064" s="1"/>
      <c r="J1064" s="2"/>
      <c r="K1064" s="1"/>
      <c r="L1064" s="2"/>
      <c r="M1064" s="1"/>
      <c r="N1064" s="2"/>
      <c r="O1064" s="1"/>
      <c r="P1064" s="2"/>
      <c r="Q1064" s="1"/>
      <c r="R1064" s="2"/>
      <c r="S1064" s="1"/>
      <c r="T1064" s="2"/>
      <c r="U1064" s="1"/>
      <c r="V1064" s="2"/>
      <c r="W1064" s="1"/>
      <c r="X1064" s="2"/>
      <c r="Y1064" s="1"/>
      <c r="Z1064" s="2"/>
      <c r="AA1064" s="1"/>
      <c r="AB1064" s="2"/>
      <c r="AC1064" s="1"/>
      <c r="AD1064" s="2"/>
      <c r="AE1064" s="1"/>
      <c r="AF1064" s="2"/>
      <c r="AG1064" s="1"/>
      <c r="AH1064" s="2"/>
      <c r="AI1064" s="1"/>
      <c r="AJ1064" s="1"/>
    </row>
    <row r="1065" spans="1:36" x14ac:dyDescent="0.3">
      <c r="A1065" s="1"/>
      <c r="B1065" s="70"/>
      <c r="C1065" s="1"/>
      <c r="D1065" s="70"/>
      <c r="E1065" s="1"/>
      <c r="F1065" s="70"/>
      <c r="G1065" s="1"/>
      <c r="H1065" s="2"/>
      <c r="I1065" s="1"/>
      <c r="J1065" s="2"/>
      <c r="K1065" s="1"/>
      <c r="L1065" s="2"/>
      <c r="M1065" s="1"/>
      <c r="N1065" s="2"/>
      <c r="O1065" s="1"/>
      <c r="P1065" s="2"/>
      <c r="Q1065" s="1"/>
      <c r="R1065" s="2"/>
      <c r="S1065" s="1"/>
      <c r="T1065" s="2"/>
      <c r="U1065" s="1"/>
      <c r="V1065" s="2"/>
      <c r="W1065" s="1"/>
      <c r="X1065" s="2"/>
      <c r="Y1065" s="1"/>
      <c r="Z1065" s="2"/>
      <c r="AA1065" s="1"/>
      <c r="AB1065" s="2"/>
      <c r="AC1065" s="1"/>
      <c r="AD1065" s="2"/>
      <c r="AE1065" s="1"/>
      <c r="AF1065" s="2"/>
      <c r="AG1065" s="1"/>
      <c r="AH1065" s="2"/>
      <c r="AI1065" s="1"/>
      <c r="AJ1065" s="1"/>
    </row>
    <row r="1066" spans="1:36" x14ac:dyDescent="0.3">
      <c r="A1066" s="1"/>
      <c r="B1066" s="70"/>
      <c r="C1066" s="1"/>
      <c r="D1066" s="70"/>
      <c r="E1066" s="1"/>
      <c r="F1066" s="70"/>
      <c r="G1066" s="1"/>
      <c r="H1066" s="2"/>
      <c r="I1066" s="1"/>
      <c r="J1066" s="2"/>
      <c r="K1066" s="1"/>
      <c r="L1066" s="2"/>
      <c r="M1066" s="1"/>
      <c r="N1066" s="2"/>
      <c r="O1066" s="1"/>
      <c r="P1066" s="2"/>
      <c r="Q1066" s="1"/>
      <c r="R1066" s="2"/>
      <c r="S1066" s="1"/>
      <c r="T1066" s="2"/>
      <c r="U1066" s="1"/>
      <c r="V1066" s="2"/>
      <c r="W1066" s="1"/>
      <c r="X1066" s="2"/>
      <c r="Y1066" s="1"/>
      <c r="Z1066" s="2"/>
      <c r="AA1066" s="1"/>
      <c r="AB1066" s="2"/>
      <c r="AC1066" s="1"/>
      <c r="AD1066" s="2"/>
      <c r="AE1066" s="1"/>
      <c r="AF1066" s="2"/>
      <c r="AG1066" s="1"/>
      <c r="AH1066" s="2"/>
      <c r="AI1066" s="1"/>
      <c r="AJ1066" s="1"/>
    </row>
    <row r="1067" spans="1:36" x14ac:dyDescent="0.3">
      <c r="A1067" s="1"/>
      <c r="B1067" s="70"/>
      <c r="C1067" s="1"/>
      <c r="D1067" s="70"/>
      <c r="E1067" s="1"/>
      <c r="F1067" s="70"/>
      <c r="G1067" s="1"/>
      <c r="H1067" s="2"/>
      <c r="I1067" s="1"/>
      <c r="J1067" s="2"/>
      <c r="K1067" s="1"/>
      <c r="L1067" s="2"/>
      <c r="M1067" s="1"/>
      <c r="N1067" s="2"/>
      <c r="O1067" s="1"/>
      <c r="P1067" s="2"/>
      <c r="Q1067" s="1"/>
      <c r="R1067" s="2"/>
      <c r="S1067" s="1"/>
      <c r="T1067" s="2"/>
      <c r="U1067" s="1"/>
      <c r="V1067" s="2"/>
      <c r="W1067" s="1"/>
      <c r="X1067" s="2"/>
      <c r="Y1067" s="1"/>
      <c r="Z1067" s="2"/>
      <c r="AA1067" s="1"/>
      <c r="AB1067" s="2"/>
      <c r="AC1067" s="1"/>
      <c r="AD1067" s="2"/>
      <c r="AE1067" s="1"/>
      <c r="AF1067" s="2"/>
      <c r="AG1067" s="1"/>
      <c r="AH1067" s="2"/>
      <c r="AI1067" s="1"/>
      <c r="AJ1067" s="1"/>
    </row>
    <row r="1068" spans="1:36" x14ac:dyDescent="0.3">
      <c r="A1068" s="1"/>
      <c r="B1068" s="70"/>
      <c r="C1068" s="1"/>
      <c r="D1068" s="70"/>
      <c r="E1068" s="1"/>
      <c r="F1068" s="70"/>
      <c r="G1068" s="1"/>
      <c r="H1068" s="2"/>
      <c r="I1068" s="1"/>
      <c r="J1068" s="2"/>
      <c r="K1068" s="1"/>
      <c r="L1068" s="2"/>
      <c r="M1068" s="1"/>
      <c r="N1068" s="2"/>
      <c r="O1068" s="1"/>
      <c r="P1068" s="2"/>
      <c r="Q1068" s="1"/>
      <c r="R1068" s="2"/>
      <c r="S1068" s="1"/>
      <c r="T1068" s="2"/>
      <c r="U1068" s="1"/>
      <c r="V1068" s="2"/>
      <c r="W1068" s="1"/>
      <c r="X1068" s="2"/>
      <c r="Y1068" s="1"/>
      <c r="Z1068" s="2"/>
      <c r="AA1068" s="1"/>
      <c r="AB1068" s="2"/>
      <c r="AC1068" s="1"/>
      <c r="AD1068" s="2"/>
      <c r="AE1068" s="1"/>
      <c r="AF1068" s="2"/>
      <c r="AG1068" s="1"/>
      <c r="AH1068" s="2"/>
      <c r="AI1068" s="1"/>
      <c r="AJ1068" s="1"/>
    </row>
    <row r="1069" spans="1:36" x14ac:dyDescent="0.3">
      <c r="A1069" s="1"/>
      <c r="B1069" s="70"/>
      <c r="C1069" s="1"/>
      <c r="D1069" s="70"/>
      <c r="E1069" s="1"/>
      <c r="F1069" s="70"/>
      <c r="G1069" s="1"/>
      <c r="H1069" s="2"/>
      <c r="I1069" s="1"/>
      <c r="J1069" s="2"/>
      <c r="K1069" s="1"/>
      <c r="L1069" s="2"/>
      <c r="M1069" s="1"/>
      <c r="N1069" s="2"/>
      <c r="O1069" s="1"/>
      <c r="P1069" s="2"/>
      <c r="Q1069" s="1"/>
      <c r="R1069" s="2"/>
      <c r="S1069" s="1"/>
      <c r="T1069" s="2"/>
      <c r="U1069" s="1"/>
      <c r="V1069" s="2"/>
      <c r="W1069" s="1"/>
      <c r="X1069" s="2"/>
      <c r="Y1069" s="1"/>
      <c r="Z1069" s="2"/>
      <c r="AA1069" s="1"/>
      <c r="AB1069" s="2"/>
      <c r="AC1069" s="1"/>
      <c r="AD1069" s="2"/>
      <c r="AE1069" s="1"/>
      <c r="AF1069" s="2"/>
      <c r="AG1069" s="1"/>
      <c r="AH1069" s="2"/>
      <c r="AI1069" s="1"/>
      <c r="AJ1069" s="1"/>
    </row>
    <row r="1070" spans="1:36" x14ac:dyDescent="0.3">
      <c r="A1070" s="1"/>
      <c r="B1070" s="70"/>
      <c r="C1070" s="1"/>
      <c r="D1070" s="70"/>
      <c r="E1070" s="1"/>
      <c r="F1070" s="70"/>
      <c r="G1070" s="1"/>
      <c r="H1070" s="2"/>
      <c r="I1070" s="1"/>
      <c r="J1070" s="2"/>
      <c r="K1070" s="1"/>
      <c r="L1070" s="2"/>
      <c r="M1070" s="1"/>
      <c r="N1070" s="2"/>
      <c r="O1070" s="1"/>
      <c r="P1070" s="2"/>
      <c r="Q1070" s="1"/>
      <c r="R1070" s="2"/>
      <c r="S1070" s="1"/>
      <c r="T1070" s="2"/>
      <c r="U1070" s="1"/>
      <c r="V1070" s="2"/>
      <c r="W1070" s="1"/>
      <c r="X1070" s="2"/>
      <c r="Y1070" s="1"/>
      <c r="Z1070" s="2"/>
      <c r="AA1070" s="1"/>
      <c r="AB1070" s="2"/>
      <c r="AC1070" s="1"/>
      <c r="AD1070" s="2"/>
      <c r="AE1070" s="1"/>
      <c r="AF1070" s="2"/>
      <c r="AG1070" s="1"/>
      <c r="AH1070" s="2"/>
      <c r="AI1070" s="1"/>
      <c r="AJ1070" s="1"/>
    </row>
    <row r="1071" spans="1:36" x14ac:dyDescent="0.3">
      <c r="A1071" s="1"/>
      <c r="B1071" s="70"/>
      <c r="C1071" s="1"/>
      <c r="D1071" s="70"/>
      <c r="E1071" s="1"/>
      <c r="F1071" s="70"/>
      <c r="G1071" s="1"/>
      <c r="H1071" s="2"/>
      <c r="I1071" s="1"/>
      <c r="J1071" s="2"/>
      <c r="K1071" s="1"/>
      <c r="L1071" s="2"/>
      <c r="M1071" s="1"/>
      <c r="N1071" s="2"/>
      <c r="O1071" s="1"/>
      <c r="P1071" s="2"/>
      <c r="Q1071" s="1"/>
      <c r="R1071" s="2"/>
      <c r="S1071" s="1"/>
      <c r="T1071" s="2"/>
      <c r="U1071" s="1"/>
      <c r="V1071" s="2"/>
      <c r="W1071" s="1"/>
      <c r="X1071" s="2"/>
      <c r="Y1071" s="1"/>
      <c r="Z1071" s="2"/>
      <c r="AA1071" s="1"/>
      <c r="AB1071" s="2"/>
      <c r="AC1071" s="1"/>
      <c r="AD1071" s="2"/>
      <c r="AE1071" s="1"/>
      <c r="AF1071" s="2"/>
      <c r="AG1071" s="1"/>
      <c r="AH1071" s="2"/>
      <c r="AI1071" s="1"/>
      <c r="AJ1071" s="1"/>
    </row>
    <row r="1072" spans="1:36" x14ac:dyDescent="0.3">
      <c r="A1072" s="1"/>
      <c r="B1072" s="70"/>
      <c r="C1072" s="1"/>
      <c r="D1072" s="70"/>
      <c r="E1072" s="1"/>
      <c r="F1072" s="70"/>
      <c r="G1072" s="1"/>
      <c r="H1072" s="2"/>
      <c r="I1072" s="1"/>
      <c r="J1072" s="2"/>
      <c r="K1072" s="1"/>
      <c r="L1072" s="2"/>
      <c r="M1072" s="1"/>
      <c r="N1072" s="2"/>
      <c r="O1072" s="1"/>
      <c r="P1072" s="2"/>
      <c r="Q1072" s="1"/>
      <c r="R1072" s="2"/>
      <c r="S1072" s="1"/>
      <c r="T1072" s="2"/>
      <c r="U1072" s="1"/>
      <c r="V1072" s="2"/>
      <c r="W1072" s="1"/>
      <c r="X1072" s="2"/>
      <c r="Y1072" s="1"/>
      <c r="Z1072" s="2"/>
      <c r="AA1072" s="1"/>
      <c r="AB1072" s="2"/>
      <c r="AC1072" s="1"/>
      <c r="AD1072" s="2"/>
      <c r="AE1072" s="1"/>
      <c r="AF1072" s="2"/>
      <c r="AG1072" s="1"/>
      <c r="AH1072" s="2"/>
      <c r="AI1072" s="1"/>
      <c r="AJ1072" s="1"/>
    </row>
    <row r="1073" spans="1:36" x14ac:dyDescent="0.3">
      <c r="A1073" s="1"/>
      <c r="B1073" s="70"/>
      <c r="C1073" s="1"/>
      <c r="D1073" s="70"/>
      <c r="E1073" s="1"/>
      <c r="F1073" s="70"/>
      <c r="G1073" s="1"/>
      <c r="H1073" s="2"/>
      <c r="I1073" s="1"/>
      <c r="J1073" s="2"/>
      <c r="K1073" s="1"/>
      <c r="L1073" s="2"/>
      <c r="M1073" s="1"/>
      <c r="N1073" s="2"/>
      <c r="O1073" s="1"/>
      <c r="P1073" s="2"/>
      <c r="Q1073" s="1"/>
      <c r="R1073" s="2"/>
      <c r="S1073" s="1"/>
      <c r="T1073" s="2"/>
      <c r="U1073" s="1"/>
      <c r="V1073" s="2"/>
      <c r="W1073" s="1"/>
      <c r="X1073" s="2"/>
      <c r="Y1073" s="1"/>
      <c r="Z1073" s="2"/>
      <c r="AA1073" s="1"/>
      <c r="AB1073" s="2"/>
      <c r="AC1073" s="1"/>
      <c r="AD1073" s="2"/>
      <c r="AE1073" s="1"/>
      <c r="AF1073" s="2"/>
      <c r="AG1073" s="1"/>
      <c r="AH1073" s="2"/>
      <c r="AI1073" s="1"/>
      <c r="AJ1073" s="1"/>
    </row>
    <row r="1074" spans="1:36" x14ac:dyDescent="0.3">
      <c r="A1074" s="1"/>
      <c r="B1074" s="70"/>
      <c r="C1074" s="1"/>
      <c r="D1074" s="70"/>
      <c r="E1074" s="1"/>
      <c r="F1074" s="70"/>
      <c r="G1074" s="1"/>
      <c r="H1074" s="2"/>
      <c r="I1074" s="1"/>
      <c r="J1074" s="2"/>
      <c r="K1074" s="1"/>
      <c r="L1074" s="2"/>
      <c r="M1074" s="1"/>
      <c r="N1074" s="2"/>
      <c r="O1074" s="1"/>
      <c r="P1074" s="2"/>
      <c r="Q1074" s="1"/>
      <c r="R1074" s="2"/>
      <c r="S1074" s="1"/>
      <c r="T1074" s="2"/>
      <c r="U1074" s="1"/>
      <c r="V1074" s="2"/>
      <c r="W1074" s="1"/>
      <c r="X1074" s="2"/>
      <c r="Y1074" s="1"/>
      <c r="Z1074" s="2"/>
      <c r="AA1074" s="1"/>
      <c r="AB1074" s="2"/>
      <c r="AC1074" s="1"/>
      <c r="AD1074" s="2"/>
      <c r="AE1074" s="1"/>
      <c r="AF1074" s="2"/>
      <c r="AG1074" s="1"/>
      <c r="AH1074" s="2"/>
      <c r="AI1074" s="1"/>
      <c r="AJ1074" s="1"/>
    </row>
    <row r="1075" spans="1:36" x14ac:dyDescent="0.3">
      <c r="A1075" s="1"/>
      <c r="B1075" s="70"/>
      <c r="C1075" s="1"/>
      <c r="D1075" s="70"/>
      <c r="E1075" s="1"/>
      <c r="F1075" s="70"/>
      <c r="G1075" s="1"/>
      <c r="H1075" s="2"/>
      <c r="I1075" s="1"/>
      <c r="J1075" s="2"/>
      <c r="K1075" s="1"/>
      <c r="L1075" s="2"/>
      <c r="M1075" s="1"/>
      <c r="N1075" s="2"/>
      <c r="O1075" s="1"/>
      <c r="P1075" s="2"/>
      <c r="Q1075" s="1"/>
      <c r="R1075" s="2"/>
      <c r="S1075" s="1"/>
      <c r="T1075" s="2"/>
      <c r="U1075" s="1"/>
      <c r="V1075" s="2"/>
      <c r="W1075" s="1"/>
      <c r="X1075" s="2"/>
      <c r="Y1075" s="1"/>
      <c r="Z1075" s="2"/>
      <c r="AA1075" s="1"/>
      <c r="AB1075" s="2"/>
      <c r="AC1075" s="1"/>
      <c r="AD1075" s="2"/>
      <c r="AE1075" s="1"/>
      <c r="AF1075" s="2"/>
      <c r="AG1075" s="1"/>
      <c r="AH1075" s="2"/>
      <c r="AI1075" s="1"/>
      <c r="AJ1075" s="1"/>
    </row>
    <row r="1076" spans="1:36" x14ac:dyDescent="0.3">
      <c r="A1076" s="1"/>
      <c r="B1076" s="70"/>
      <c r="C1076" s="1"/>
      <c r="D1076" s="70"/>
      <c r="E1076" s="1"/>
      <c r="F1076" s="70"/>
      <c r="G1076" s="1"/>
      <c r="H1076" s="2"/>
      <c r="I1076" s="1"/>
      <c r="J1076" s="2"/>
      <c r="K1076" s="1"/>
      <c r="L1076" s="2"/>
      <c r="M1076" s="1"/>
      <c r="N1076" s="2"/>
      <c r="O1076" s="1"/>
      <c r="P1076" s="2"/>
      <c r="Q1076" s="1"/>
      <c r="R1076" s="2"/>
      <c r="S1076" s="1"/>
      <c r="T1076" s="2"/>
      <c r="U1076" s="1"/>
      <c r="V1076" s="2"/>
      <c r="W1076" s="1"/>
      <c r="X1076" s="2"/>
      <c r="Y1076" s="1"/>
      <c r="Z1076" s="2"/>
      <c r="AA1076" s="1"/>
      <c r="AB1076" s="2"/>
      <c r="AC1076" s="1"/>
      <c r="AD1076" s="2"/>
      <c r="AE1076" s="1"/>
      <c r="AF1076" s="2"/>
      <c r="AG1076" s="1"/>
      <c r="AH1076" s="2"/>
      <c r="AI1076" s="1"/>
      <c r="AJ1076" s="1"/>
    </row>
    <row r="1077" spans="1:36" x14ac:dyDescent="0.3">
      <c r="A1077" s="1"/>
      <c r="B1077" s="70"/>
      <c r="C1077" s="1"/>
      <c r="D1077" s="70"/>
      <c r="E1077" s="1"/>
      <c r="F1077" s="70"/>
      <c r="G1077" s="1"/>
      <c r="H1077" s="2"/>
      <c r="I1077" s="1"/>
      <c r="J1077" s="2"/>
      <c r="K1077" s="1"/>
      <c r="L1077" s="2"/>
      <c r="M1077" s="1"/>
      <c r="N1077" s="2"/>
      <c r="O1077" s="1"/>
      <c r="P1077" s="2"/>
      <c r="Q1077" s="1"/>
      <c r="R1077" s="2"/>
      <c r="S1077" s="1"/>
      <c r="T1077" s="2"/>
      <c r="U1077" s="1"/>
      <c r="V1077" s="2"/>
      <c r="W1077" s="1"/>
      <c r="X1077" s="2"/>
      <c r="Y1077" s="1"/>
      <c r="Z1077" s="2"/>
      <c r="AA1077" s="1"/>
      <c r="AB1077" s="2"/>
      <c r="AC1077" s="1"/>
      <c r="AD1077" s="2"/>
      <c r="AE1077" s="1"/>
      <c r="AF1077" s="2"/>
      <c r="AG1077" s="1"/>
      <c r="AH1077" s="2"/>
      <c r="AI1077" s="1"/>
      <c r="AJ1077" s="1"/>
    </row>
    <row r="1078" spans="1:36" x14ac:dyDescent="0.3">
      <c r="A1078" s="1"/>
      <c r="B1078" s="70"/>
      <c r="C1078" s="1"/>
      <c r="D1078" s="70"/>
      <c r="E1078" s="1"/>
      <c r="F1078" s="70"/>
      <c r="G1078" s="1"/>
      <c r="H1078" s="2"/>
      <c r="I1078" s="1"/>
      <c r="J1078" s="2"/>
      <c r="K1078" s="1"/>
      <c r="L1078" s="2"/>
      <c r="M1078" s="1"/>
      <c r="N1078" s="2"/>
      <c r="O1078" s="1"/>
      <c r="P1078" s="2"/>
      <c r="Q1078" s="1"/>
      <c r="R1078" s="2"/>
      <c r="S1078" s="1"/>
      <c r="T1078" s="2"/>
      <c r="U1078" s="1"/>
      <c r="V1078" s="2"/>
      <c r="W1078" s="1"/>
      <c r="X1078" s="2"/>
      <c r="Y1078" s="1"/>
      <c r="Z1078" s="2"/>
      <c r="AA1078" s="1"/>
      <c r="AB1078" s="2"/>
      <c r="AC1078" s="1"/>
      <c r="AD1078" s="2"/>
      <c r="AE1078" s="1"/>
      <c r="AF1078" s="2"/>
      <c r="AG1078" s="1"/>
      <c r="AH1078" s="2"/>
      <c r="AI1078" s="1"/>
      <c r="AJ1078" s="1"/>
    </row>
    <row r="1079" spans="1:36" x14ac:dyDescent="0.3">
      <c r="A1079" s="1"/>
      <c r="B1079" s="70"/>
      <c r="C1079" s="1"/>
      <c r="D1079" s="70"/>
      <c r="E1079" s="1"/>
      <c r="F1079" s="70"/>
      <c r="G1079" s="1"/>
      <c r="H1079" s="2"/>
      <c r="I1079" s="1"/>
      <c r="J1079" s="2"/>
      <c r="K1079" s="1"/>
      <c r="L1079" s="2"/>
      <c r="M1079" s="1"/>
      <c r="N1079" s="2"/>
      <c r="O1079" s="1"/>
      <c r="P1079" s="2"/>
      <c r="Q1079" s="1"/>
      <c r="R1079" s="2"/>
      <c r="S1079" s="1"/>
      <c r="T1079" s="2"/>
      <c r="U1079" s="1"/>
      <c r="V1079" s="2"/>
      <c r="W1079" s="1"/>
      <c r="X1079" s="2"/>
      <c r="Y1079" s="1"/>
      <c r="Z1079" s="2"/>
      <c r="AA1079" s="1"/>
      <c r="AB1079" s="2"/>
      <c r="AC1079" s="1"/>
      <c r="AD1079" s="2"/>
      <c r="AE1079" s="1"/>
      <c r="AF1079" s="2"/>
      <c r="AG1079" s="1"/>
      <c r="AH1079" s="2"/>
      <c r="AI1079" s="1"/>
      <c r="AJ1079" s="1"/>
    </row>
    <row r="1080" spans="1:36" x14ac:dyDescent="0.3">
      <c r="A1080" s="1"/>
      <c r="B1080" s="70"/>
      <c r="C1080" s="1"/>
      <c r="D1080" s="70"/>
      <c r="E1080" s="1"/>
      <c r="F1080" s="70"/>
      <c r="G1080" s="1"/>
      <c r="H1080" s="2"/>
      <c r="I1080" s="1"/>
      <c r="J1080" s="2"/>
      <c r="K1080" s="1"/>
      <c r="L1080" s="2"/>
      <c r="M1080" s="1"/>
      <c r="N1080" s="2"/>
      <c r="O1080" s="1"/>
      <c r="P1080" s="2"/>
      <c r="Q1080" s="1"/>
      <c r="R1080" s="2"/>
      <c r="S1080" s="1"/>
      <c r="T1080" s="2"/>
      <c r="U1080" s="1"/>
      <c r="V1080" s="2"/>
      <c r="W1080" s="1"/>
      <c r="X1080" s="2"/>
      <c r="Y1080" s="1"/>
      <c r="Z1080" s="2"/>
      <c r="AA1080" s="1"/>
      <c r="AB1080" s="2"/>
      <c r="AC1080" s="1"/>
      <c r="AD1080" s="2"/>
      <c r="AE1080" s="1"/>
      <c r="AF1080" s="2"/>
      <c r="AG1080" s="1"/>
      <c r="AH1080" s="2"/>
      <c r="AI1080" s="1"/>
      <c r="AJ1080" s="1"/>
    </row>
    <row r="1081" spans="1:36" x14ac:dyDescent="0.3">
      <c r="A1081" s="1"/>
      <c r="B1081" s="70"/>
      <c r="C1081" s="1"/>
      <c r="D1081" s="70"/>
      <c r="E1081" s="1"/>
      <c r="F1081" s="70"/>
      <c r="G1081" s="1"/>
      <c r="H1081" s="2"/>
      <c r="I1081" s="1"/>
      <c r="J1081" s="2"/>
      <c r="K1081" s="1"/>
      <c r="L1081" s="2"/>
      <c r="M1081" s="1"/>
      <c r="N1081" s="2"/>
      <c r="O1081" s="1"/>
      <c r="P1081" s="2"/>
      <c r="Q1081" s="1"/>
      <c r="R1081" s="2"/>
      <c r="S1081" s="1"/>
      <c r="T1081" s="2"/>
      <c r="U1081" s="1"/>
      <c r="V1081" s="2"/>
      <c r="W1081" s="1"/>
      <c r="X1081" s="2"/>
      <c r="Y1081" s="1"/>
      <c r="Z1081" s="2"/>
      <c r="AA1081" s="1"/>
      <c r="AB1081" s="2"/>
      <c r="AC1081" s="1"/>
      <c r="AD1081" s="2"/>
      <c r="AE1081" s="1"/>
      <c r="AF1081" s="2"/>
      <c r="AG1081" s="1"/>
      <c r="AH1081" s="2"/>
      <c r="AI1081" s="1"/>
      <c r="AJ1081" s="1"/>
    </row>
    <row r="1082" spans="1:36" x14ac:dyDescent="0.3">
      <c r="A1082" s="1"/>
      <c r="B1082" s="70"/>
      <c r="C1082" s="1"/>
      <c r="D1082" s="70"/>
      <c r="E1082" s="1"/>
      <c r="F1082" s="70"/>
      <c r="G1082" s="1"/>
      <c r="H1082" s="2"/>
      <c r="I1082" s="1"/>
      <c r="J1082" s="2"/>
      <c r="K1082" s="1"/>
      <c r="L1082" s="2"/>
      <c r="M1082" s="1"/>
      <c r="N1082" s="2"/>
      <c r="O1082" s="1"/>
      <c r="P1082" s="2"/>
      <c r="Q1082" s="1"/>
      <c r="R1082" s="2"/>
      <c r="S1082" s="1"/>
      <c r="T1082" s="2"/>
      <c r="U1082" s="1"/>
      <c r="V1082" s="2"/>
      <c r="W1082" s="1"/>
      <c r="X1082" s="2"/>
      <c r="Y1082" s="1"/>
      <c r="Z1082" s="2"/>
      <c r="AA1082" s="1"/>
      <c r="AB1082" s="2"/>
      <c r="AC1082" s="1"/>
      <c r="AD1082" s="2"/>
      <c r="AE1082" s="1"/>
      <c r="AF1082" s="2"/>
      <c r="AG1082" s="1"/>
      <c r="AH1082" s="2"/>
      <c r="AI1082" s="1"/>
      <c r="AJ1082" s="1"/>
    </row>
    <row r="1083" spans="1:36" x14ac:dyDescent="0.3">
      <c r="A1083" s="1"/>
      <c r="B1083" s="70"/>
      <c r="C1083" s="1"/>
      <c r="D1083" s="70"/>
      <c r="E1083" s="1"/>
      <c r="F1083" s="70"/>
      <c r="G1083" s="1"/>
      <c r="H1083" s="2"/>
      <c r="I1083" s="1"/>
      <c r="J1083" s="2"/>
      <c r="K1083" s="1"/>
      <c r="L1083" s="2"/>
      <c r="M1083" s="1"/>
      <c r="N1083" s="2"/>
      <c r="O1083" s="1"/>
      <c r="P1083" s="2"/>
      <c r="Q1083" s="1"/>
      <c r="R1083" s="2"/>
      <c r="S1083" s="1"/>
      <c r="T1083" s="2"/>
      <c r="U1083" s="1"/>
      <c r="V1083" s="2"/>
      <c r="W1083" s="1"/>
      <c r="X1083" s="2"/>
      <c r="Y1083" s="1"/>
      <c r="Z1083" s="2"/>
      <c r="AA1083" s="1"/>
      <c r="AB1083" s="2"/>
      <c r="AC1083" s="1"/>
      <c r="AD1083" s="2"/>
      <c r="AE1083" s="1"/>
      <c r="AF1083" s="2"/>
      <c r="AG1083" s="1"/>
      <c r="AH1083" s="2"/>
      <c r="AI1083" s="1"/>
      <c r="AJ1083" s="1"/>
    </row>
    <row r="1084" spans="1:36" x14ac:dyDescent="0.3">
      <c r="A1084" s="1"/>
      <c r="B1084" s="70"/>
      <c r="C1084" s="1"/>
      <c r="D1084" s="70"/>
      <c r="E1084" s="1"/>
      <c r="F1084" s="70"/>
      <c r="G1084" s="1"/>
      <c r="H1084" s="2"/>
      <c r="I1084" s="1"/>
      <c r="J1084" s="2"/>
      <c r="K1084" s="1"/>
      <c r="L1084" s="2"/>
      <c r="M1084" s="1"/>
      <c r="N1084" s="2"/>
      <c r="O1084" s="1"/>
      <c r="P1084" s="2"/>
      <c r="Q1084" s="1"/>
      <c r="R1084" s="2"/>
      <c r="S1084" s="1"/>
      <c r="T1084" s="2"/>
      <c r="U1084" s="1"/>
      <c r="V1084" s="2"/>
      <c r="W1084" s="1"/>
      <c r="X1084" s="2"/>
      <c r="Y1084" s="1"/>
      <c r="Z1084" s="2"/>
      <c r="AA1084" s="1"/>
      <c r="AB1084" s="2"/>
      <c r="AC1084" s="1"/>
      <c r="AD1084" s="2"/>
      <c r="AE1084" s="1"/>
      <c r="AF1084" s="2"/>
      <c r="AG1084" s="1"/>
      <c r="AH1084" s="2"/>
      <c r="AI1084" s="1"/>
      <c r="AJ1084" s="1"/>
    </row>
    <row r="1085" spans="1:36" x14ac:dyDescent="0.3">
      <c r="A1085" s="1"/>
      <c r="B1085" s="70"/>
      <c r="C1085" s="1"/>
      <c r="D1085" s="70"/>
      <c r="E1085" s="1"/>
      <c r="F1085" s="70"/>
      <c r="G1085" s="1"/>
      <c r="H1085" s="2"/>
      <c r="I1085" s="1"/>
      <c r="J1085" s="2"/>
      <c r="K1085" s="1"/>
      <c r="L1085" s="2"/>
      <c r="M1085" s="1"/>
      <c r="N1085" s="2"/>
      <c r="O1085" s="1"/>
      <c r="P1085" s="2"/>
      <c r="Q1085" s="1"/>
      <c r="R1085" s="2"/>
      <c r="S1085" s="1"/>
      <c r="T1085" s="2"/>
      <c r="U1085" s="1"/>
      <c r="V1085" s="2"/>
      <c r="W1085" s="1"/>
      <c r="X1085" s="2"/>
      <c r="Y1085" s="1"/>
      <c r="Z1085" s="2"/>
      <c r="AA1085" s="1"/>
      <c r="AB1085" s="2"/>
      <c r="AC1085" s="1"/>
      <c r="AD1085" s="2"/>
      <c r="AE1085" s="1"/>
      <c r="AF1085" s="2"/>
      <c r="AG1085" s="1"/>
      <c r="AH1085" s="2"/>
      <c r="AI1085" s="1"/>
      <c r="AJ1085" s="1"/>
    </row>
    <row r="1086" spans="1:36" x14ac:dyDescent="0.3">
      <c r="A1086" s="1"/>
      <c r="B1086" s="70"/>
      <c r="C1086" s="1"/>
      <c r="D1086" s="70"/>
      <c r="E1086" s="1"/>
      <c r="F1086" s="70"/>
      <c r="G1086" s="1"/>
      <c r="H1086" s="2"/>
      <c r="I1086" s="1"/>
      <c r="J1086" s="2"/>
      <c r="K1086" s="1"/>
      <c r="L1086" s="2"/>
      <c r="M1086" s="1"/>
      <c r="N1086" s="2"/>
      <c r="O1086" s="1"/>
      <c r="P1086" s="2"/>
      <c r="Q1086" s="1"/>
      <c r="R1086" s="2"/>
      <c r="S1086" s="1"/>
      <c r="T1086" s="2"/>
      <c r="U1086" s="1"/>
      <c r="V1086" s="2"/>
      <c r="W1086" s="1"/>
      <c r="X1086" s="2"/>
      <c r="Y1086" s="1"/>
      <c r="Z1086" s="2"/>
      <c r="AA1086" s="1"/>
      <c r="AB1086" s="2"/>
      <c r="AC1086" s="1"/>
      <c r="AD1086" s="2"/>
      <c r="AE1086" s="1"/>
      <c r="AF1086" s="2"/>
      <c r="AG1086" s="1"/>
      <c r="AH1086" s="2"/>
      <c r="AI1086" s="1"/>
      <c r="AJ1086" s="1"/>
    </row>
    <row r="1087" spans="1:36" x14ac:dyDescent="0.3">
      <c r="A1087" s="1"/>
      <c r="B1087" s="70"/>
      <c r="C1087" s="1"/>
      <c r="D1087" s="70"/>
      <c r="E1087" s="1"/>
      <c r="F1087" s="70"/>
      <c r="G1087" s="1"/>
      <c r="H1087" s="2"/>
      <c r="I1087" s="1"/>
      <c r="J1087" s="2"/>
      <c r="K1087" s="1"/>
      <c r="L1087" s="2"/>
      <c r="M1087" s="1"/>
      <c r="N1087" s="2"/>
      <c r="O1087" s="1"/>
      <c r="P1087" s="2"/>
      <c r="Q1087" s="1"/>
      <c r="R1087" s="2"/>
      <c r="S1087" s="1"/>
      <c r="T1087" s="2"/>
      <c r="U1087" s="1"/>
      <c r="V1087" s="2"/>
      <c r="W1087" s="1"/>
      <c r="X1087" s="2"/>
      <c r="Y1087" s="1"/>
      <c r="Z1087" s="2"/>
      <c r="AA1087" s="1"/>
      <c r="AB1087" s="2"/>
      <c r="AC1087" s="1"/>
      <c r="AD1087" s="2"/>
      <c r="AE1087" s="1"/>
      <c r="AF1087" s="2"/>
      <c r="AG1087" s="1"/>
      <c r="AH1087" s="2"/>
      <c r="AI1087" s="1"/>
      <c r="AJ1087" s="1"/>
    </row>
    <row r="1088" spans="1:36" x14ac:dyDescent="0.3">
      <c r="A1088" s="1"/>
      <c r="B1088" s="70"/>
      <c r="C1088" s="1"/>
      <c r="D1088" s="70"/>
      <c r="E1088" s="1"/>
      <c r="F1088" s="70"/>
      <c r="G1088" s="1"/>
      <c r="H1088" s="2"/>
      <c r="I1088" s="1"/>
      <c r="J1088" s="2"/>
      <c r="K1088" s="1"/>
      <c r="L1088" s="2"/>
      <c r="M1088" s="1"/>
      <c r="N1088" s="2"/>
      <c r="O1088" s="1"/>
      <c r="P1088" s="2"/>
      <c r="Q1088" s="1"/>
      <c r="R1088" s="2"/>
      <c r="S1088" s="1"/>
      <c r="T1088" s="2"/>
      <c r="U1088" s="1"/>
      <c r="V1088" s="2"/>
      <c r="W1088" s="1"/>
      <c r="X1088" s="2"/>
      <c r="Y1088" s="1"/>
      <c r="Z1088" s="2"/>
      <c r="AA1088" s="1"/>
      <c r="AB1088" s="2"/>
      <c r="AC1088" s="1"/>
      <c r="AD1088" s="2"/>
      <c r="AE1088" s="1"/>
      <c r="AF1088" s="2"/>
      <c r="AG1088" s="1"/>
      <c r="AH1088" s="2"/>
      <c r="AI1088" s="1"/>
      <c r="AJ1088" s="1"/>
    </row>
    <row r="1089" spans="1:36" x14ac:dyDescent="0.3">
      <c r="A1089" s="1"/>
      <c r="B1089" s="70"/>
      <c r="C1089" s="1"/>
      <c r="D1089" s="70"/>
      <c r="E1089" s="1"/>
      <c r="F1089" s="70"/>
      <c r="G1089" s="1"/>
      <c r="H1089" s="2"/>
      <c r="I1089" s="1"/>
      <c r="J1089" s="2"/>
      <c r="K1089" s="1"/>
      <c r="L1089" s="2"/>
      <c r="M1089" s="1"/>
      <c r="N1089" s="2"/>
      <c r="O1089" s="1"/>
      <c r="P1089" s="2"/>
      <c r="Q1089" s="1"/>
      <c r="R1089" s="2"/>
      <c r="S1089" s="1"/>
      <c r="T1089" s="2"/>
      <c r="U1089" s="1"/>
      <c r="V1089" s="2"/>
      <c r="W1089" s="1"/>
      <c r="X1089" s="2"/>
      <c r="Y1089" s="1"/>
      <c r="Z1089" s="2"/>
      <c r="AA1089" s="1"/>
      <c r="AB1089" s="2"/>
      <c r="AC1089" s="1"/>
      <c r="AD1089" s="2"/>
      <c r="AE1089" s="1"/>
      <c r="AF1089" s="2"/>
      <c r="AG1089" s="1"/>
      <c r="AH1089" s="2"/>
      <c r="AI1089" s="1"/>
      <c r="AJ1089" s="1"/>
    </row>
    <row r="1090" spans="1:36" x14ac:dyDescent="0.3">
      <c r="A1090" s="1"/>
      <c r="B1090" s="70"/>
      <c r="C1090" s="1"/>
      <c r="D1090" s="70"/>
      <c r="E1090" s="1"/>
      <c r="F1090" s="70"/>
      <c r="G1090" s="1"/>
      <c r="H1090" s="2"/>
      <c r="I1090" s="1"/>
      <c r="J1090" s="2"/>
      <c r="K1090" s="1"/>
      <c r="L1090" s="2"/>
      <c r="M1090" s="1"/>
      <c r="N1090" s="2"/>
      <c r="O1090" s="1"/>
      <c r="P1090" s="2"/>
      <c r="Q1090" s="1"/>
      <c r="R1090" s="2"/>
      <c r="S1090" s="1"/>
      <c r="T1090" s="2"/>
      <c r="U1090" s="1"/>
      <c r="V1090" s="2"/>
      <c r="W1090" s="1"/>
      <c r="X1090" s="2"/>
      <c r="Y1090" s="1"/>
      <c r="Z1090" s="2"/>
      <c r="AA1090" s="1"/>
      <c r="AB1090" s="2"/>
      <c r="AC1090" s="1"/>
      <c r="AD1090" s="2"/>
      <c r="AE1090" s="1"/>
      <c r="AF1090" s="2"/>
      <c r="AG1090" s="1"/>
      <c r="AH1090" s="2"/>
      <c r="AI1090" s="1"/>
      <c r="AJ1090" s="1"/>
    </row>
    <row r="1091" spans="1:36" x14ac:dyDescent="0.3">
      <c r="A1091" s="1"/>
      <c r="B1091" s="70"/>
      <c r="C1091" s="1"/>
      <c r="D1091" s="70"/>
      <c r="E1091" s="1"/>
      <c r="F1091" s="70"/>
      <c r="G1091" s="1"/>
      <c r="H1091" s="2"/>
      <c r="I1091" s="1"/>
      <c r="J1091" s="2"/>
      <c r="K1091" s="1"/>
      <c r="L1091" s="2"/>
      <c r="M1091" s="1"/>
      <c r="N1091" s="2"/>
      <c r="O1091" s="1"/>
      <c r="P1091" s="2"/>
      <c r="Q1091" s="1"/>
      <c r="R1091" s="2"/>
      <c r="S1091" s="1"/>
      <c r="T1091" s="2"/>
      <c r="U1091" s="1"/>
      <c r="V1091" s="2"/>
      <c r="W1091" s="1"/>
      <c r="X1091" s="2"/>
      <c r="Y1091" s="1"/>
      <c r="Z1091" s="2"/>
      <c r="AA1091" s="1"/>
      <c r="AB1091" s="2"/>
      <c r="AC1091" s="1"/>
      <c r="AD1091" s="2"/>
      <c r="AE1091" s="1"/>
      <c r="AF1091" s="2"/>
      <c r="AG1091" s="1"/>
      <c r="AH1091" s="2"/>
      <c r="AI1091" s="1"/>
      <c r="AJ1091" s="1"/>
    </row>
    <row r="1092" spans="1:36" x14ac:dyDescent="0.3">
      <c r="A1092" s="1"/>
      <c r="B1092" s="70"/>
      <c r="C1092" s="1"/>
      <c r="D1092" s="70"/>
      <c r="E1092" s="1"/>
      <c r="F1092" s="70"/>
      <c r="G1092" s="1"/>
      <c r="H1092" s="2"/>
      <c r="I1092" s="1"/>
      <c r="J1092" s="2"/>
      <c r="K1092" s="1"/>
      <c r="L1092" s="2"/>
      <c r="M1092" s="1"/>
      <c r="N1092" s="2"/>
      <c r="O1092" s="1"/>
      <c r="P1092" s="2"/>
      <c r="Q1092" s="1"/>
      <c r="R1092" s="2"/>
      <c r="S1092" s="1"/>
      <c r="T1092" s="2"/>
      <c r="U1092" s="1"/>
      <c r="V1092" s="2"/>
      <c r="W1092" s="1"/>
      <c r="X1092" s="2"/>
      <c r="Y1092" s="1"/>
      <c r="Z1092" s="2"/>
      <c r="AA1092" s="1"/>
      <c r="AB1092" s="2"/>
      <c r="AC1092" s="1"/>
      <c r="AD1092" s="2"/>
      <c r="AE1092" s="1"/>
      <c r="AF1092" s="2"/>
      <c r="AG1092" s="1"/>
      <c r="AH1092" s="2"/>
      <c r="AI1092" s="1"/>
      <c r="AJ1092" s="1"/>
    </row>
    <row r="1093" spans="1:36" x14ac:dyDescent="0.3">
      <c r="A1093" s="1"/>
      <c r="B1093" s="70"/>
      <c r="C1093" s="1"/>
      <c r="D1093" s="70"/>
      <c r="E1093" s="1"/>
      <c r="F1093" s="70"/>
      <c r="G1093" s="1"/>
      <c r="H1093" s="2"/>
      <c r="I1093" s="1"/>
      <c r="J1093" s="2"/>
      <c r="K1093" s="1"/>
      <c r="L1093" s="2"/>
      <c r="M1093" s="1"/>
      <c r="N1093" s="2"/>
      <c r="O1093" s="1"/>
      <c r="P1093" s="2"/>
      <c r="Q1093" s="1"/>
      <c r="R1093" s="2"/>
      <c r="S1093" s="1"/>
      <c r="T1093" s="2"/>
      <c r="U1093" s="1"/>
      <c r="V1093" s="2"/>
      <c r="W1093" s="1"/>
      <c r="X1093" s="2"/>
      <c r="Y1093" s="1"/>
      <c r="Z1093" s="2"/>
      <c r="AA1093" s="1"/>
      <c r="AB1093" s="2"/>
      <c r="AC1093" s="1"/>
      <c r="AD1093" s="2"/>
      <c r="AE1093" s="1"/>
      <c r="AF1093" s="2"/>
      <c r="AG1093" s="1"/>
      <c r="AH1093" s="2"/>
      <c r="AI1093" s="1"/>
      <c r="AJ1093" s="1"/>
    </row>
    <row r="1094" spans="1:36" x14ac:dyDescent="0.3">
      <c r="A1094" s="1"/>
      <c r="B1094" s="70"/>
      <c r="C1094" s="1"/>
      <c r="D1094" s="70"/>
      <c r="E1094" s="1"/>
      <c r="F1094" s="70"/>
      <c r="G1094" s="1"/>
      <c r="H1094" s="2"/>
      <c r="I1094" s="1"/>
      <c r="J1094" s="2"/>
      <c r="K1094" s="1"/>
      <c r="L1094" s="2"/>
      <c r="M1094" s="1"/>
      <c r="N1094" s="2"/>
      <c r="O1094" s="1"/>
      <c r="P1094" s="2"/>
      <c r="Q1094" s="1"/>
      <c r="R1094" s="2"/>
      <c r="S1094" s="1"/>
      <c r="T1094" s="2"/>
      <c r="U1094" s="1"/>
      <c r="V1094" s="2"/>
      <c r="W1094" s="1"/>
      <c r="X1094" s="2"/>
      <c r="Y1094" s="1"/>
      <c r="Z1094" s="2"/>
      <c r="AA1094" s="1"/>
      <c r="AB1094" s="2"/>
      <c r="AC1094" s="1"/>
      <c r="AD1094" s="2"/>
      <c r="AE1094" s="1"/>
      <c r="AF1094" s="2"/>
      <c r="AG1094" s="1"/>
      <c r="AH1094" s="2"/>
      <c r="AI1094" s="1"/>
      <c r="AJ1094" s="1"/>
    </row>
    <row r="1095" spans="1:36" x14ac:dyDescent="0.3">
      <c r="A1095" s="1"/>
      <c r="B1095" s="70"/>
      <c r="C1095" s="1"/>
      <c r="D1095" s="70"/>
      <c r="E1095" s="1"/>
      <c r="F1095" s="70"/>
      <c r="G1095" s="1"/>
      <c r="H1095" s="2"/>
      <c r="I1095" s="1"/>
      <c r="J1095" s="2"/>
      <c r="K1095" s="1"/>
      <c r="L1095" s="2"/>
      <c r="M1095" s="1"/>
      <c r="N1095" s="2"/>
      <c r="O1095" s="1"/>
      <c r="P1095" s="2"/>
      <c r="Q1095" s="1"/>
      <c r="R1095" s="2"/>
      <c r="S1095" s="1"/>
      <c r="T1095" s="2"/>
      <c r="U1095" s="1"/>
      <c r="V1095" s="2"/>
      <c r="W1095" s="1"/>
      <c r="X1095" s="2"/>
      <c r="Y1095" s="1"/>
      <c r="Z1095" s="2"/>
      <c r="AA1095" s="1"/>
      <c r="AB1095" s="2"/>
      <c r="AC1095" s="1"/>
      <c r="AD1095" s="2"/>
      <c r="AE1095" s="1"/>
      <c r="AF1095" s="2"/>
      <c r="AG1095" s="1"/>
      <c r="AH1095" s="2"/>
      <c r="AI1095" s="1"/>
      <c r="AJ1095" s="1"/>
    </row>
    <row r="1096" spans="1:36" x14ac:dyDescent="0.3">
      <c r="A1096" s="1"/>
      <c r="B1096" s="70"/>
      <c r="C1096" s="1"/>
      <c r="D1096" s="70"/>
      <c r="E1096" s="1"/>
      <c r="F1096" s="70"/>
      <c r="G1096" s="1"/>
      <c r="H1096" s="2"/>
      <c r="I1096" s="1"/>
      <c r="J1096" s="2"/>
      <c r="K1096" s="1"/>
      <c r="L1096" s="2"/>
      <c r="M1096" s="1"/>
      <c r="N1096" s="2"/>
      <c r="O1096" s="1"/>
      <c r="P1096" s="2"/>
      <c r="Q1096" s="1"/>
      <c r="R1096" s="2"/>
      <c r="S1096" s="1"/>
      <c r="T1096" s="2"/>
      <c r="U1096" s="1"/>
      <c r="V1096" s="2"/>
      <c r="W1096" s="1"/>
      <c r="X1096" s="2"/>
      <c r="Y1096" s="1"/>
      <c r="Z1096" s="2"/>
      <c r="AA1096" s="1"/>
      <c r="AB1096" s="2"/>
      <c r="AC1096" s="1"/>
      <c r="AD1096" s="2"/>
      <c r="AE1096" s="1"/>
      <c r="AF1096" s="2"/>
      <c r="AG1096" s="1"/>
      <c r="AH1096" s="2"/>
      <c r="AI1096" s="1"/>
      <c r="AJ1096" s="1"/>
    </row>
    <row r="1097" spans="1:36" x14ac:dyDescent="0.3">
      <c r="A1097" s="1"/>
      <c r="B1097" s="70"/>
      <c r="C1097" s="1"/>
      <c r="D1097" s="70"/>
      <c r="E1097" s="1"/>
      <c r="F1097" s="70"/>
      <c r="G1097" s="1"/>
      <c r="H1097" s="2"/>
      <c r="I1097" s="1"/>
      <c r="J1097" s="2"/>
      <c r="K1097" s="1"/>
      <c r="L1097" s="2"/>
      <c r="M1097" s="1"/>
      <c r="N1097" s="2"/>
      <c r="O1097" s="1"/>
      <c r="P1097" s="2"/>
      <c r="Q1097" s="1"/>
      <c r="R1097" s="2"/>
      <c r="S1097" s="1"/>
      <c r="T1097" s="2"/>
      <c r="U1097" s="1"/>
      <c r="V1097" s="2"/>
      <c r="W1097" s="1"/>
      <c r="X1097" s="2"/>
      <c r="Y1097" s="1"/>
      <c r="Z1097" s="2"/>
      <c r="AA1097" s="1"/>
      <c r="AB1097" s="2"/>
      <c r="AC1097" s="1"/>
      <c r="AD1097" s="2"/>
      <c r="AE1097" s="1"/>
      <c r="AF1097" s="2"/>
      <c r="AG1097" s="1"/>
      <c r="AH1097" s="2"/>
      <c r="AI1097" s="1"/>
      <c r="AJ1097" s="1"/>
    </row>
    <row r="1098" spans="1:36" x14ac:dyDescent="0.3">
      <c r="A1098" s="1"/>
      <c r="B1098" s="70"/>
      <c r="C1098" s="1"/>
      <c r="D1098" s="70"/>
      <c r="E1098" s="1"/>
      <c r="F1098" s="70"/>
      <c r="G1098" s="1"/>
      <c r="H1098" s="2"/>
      <c r="I1098" s="1"/>
      <c r="J1098" s="2"/>
      <c r="K1098" s="1"/>
      <c r="L1098" s="2"/>
      <c r="M1098" s="1"/>
      <c r="N1098" s="2"/>
      <c r="O1098" s="1"/>
      <c r="P1098" s="2"/>
      <c r="Q1098" s="1"/>
      <c r="R1098" s="2"/>
      <c r="S1098" s="1"/>
      <c r="T1098" s="2"/>
      <c r="U1098" s="1"/>
      <c r="V1098" s="2"/>
      <c r="W1098" s="1"/>
      <c r="X1098" s="2"/>
      <c r="Y1098" s="1"/>
      <c r="Z1098" s="2"/>
      <c r="AA1098" s="1"/>
      <c r="AB1098" s="2"/>
      <c r="AC1098" s="1"/>
      <c r="AD1098" s="2"/>
      <c r="AE1098" s="1"/>
      <c r="AF1098" s="2"/>
      <c r="AG1098" s="1"/>
      <c r="AH1098" s="2"/>
      <c r="AI1098" s="1"/>
      <c r="AJ1098" s="1"/>
    </row>
    <row r="1099" spans="1:36" x14ac:dyDescent="0.3">
      <c r="A1099" s="1"/>
      <c r="B1099" s="70"/>
      <c r="C1099" s="1"/>
      <c r="D1099" s="70"/>
      <c r="E1099" s="1"/>
      <c r="F1099" s="70"/>
      <c r="G1099" s="1"/>
      <c r="H1099" s="2"/>
      <c r="I1099" s="1"/>
      <c r="J1099" s="2"/>
      <c r="K1099" s="1"/>
      <c r="L1099" s="2"/>
      <c r="M1099" s="1"/>
      <c r="N1099" s="2"/>
      <c r="O1099" s="1"/>
      <c r="P1099" s="2"/>
      <c r="Q1099" s="1"/>
      <c r="R1099" s="2"/>
      <c r="S1099" s="1"/>
      <c r="T1099" s="2"/>
      <c r="U1099" s="1"/>
      <c r="V1099" s="2"/>
      <c r="W1099" s="1"/>
      <c r="X1099" s="2"/>
      <c r="Y1099" s="1"/>
      <c r="Z1099" s="2"/>
      <c r="AA1099" s="1"/>
      <c r="AB1099" s="2"/>
      <c r="AC1099" s="1"/>
      <c r="AD1099" s="2"/>
      <c r="AE1099" s="1"/>
      <c r="AF1099" s="2"/>
      <c r="AG1099" s="1"/>
      <c r="AH1099" s="2"/>
      <c r="AI1099" s="1"/>
      <c r="AJ1099" s="1"/>
    </row>
    <row r="1100" spans="1:36" x14ac:dyDescent="0.3">
      <c r="A1100" s="1"/>
      <c r="B1100" s="70"/>
      <c r="C1100" s="1"/>
      <c r="D1100" s="70"/>
      <c r="E1100" s="1"/>
      <c r="F1100" s="70"/>
      <c r="G1100" s="1"/>
      <c r="H1100" s="2"/>
      <c r="I1100" s="1"/>
      <c r="J1100" s="2"/>
      <c r="K1100" s="1"/>
      <c r="L1100" s="2"/>
      <c r="M1100" s="1"/>
      <c r="N1100" s="2"/>
      <c r="O1100" s="1"/>
      <c r="P1100" s="2"/>
      <c r="Q1100" s="1"/>
      <c r="R1100" s="2"/>
      <c r="S1100" s="1"/>
      <c r="T1100" s="2"/>
      <c r="U1100" s="1"/>
      <c r="V1100" s="2"/>
      <c r="W1100" s="1"/>
      <c r="X1100" s="2"/>
      <c r="Y1100" s="1"/>
      <c r="Z1100" s="2"/>
      <c r="AA1100" s="1"/>
      <c r="AB1100" s="2"/>
      <c r="AC1100" s="1"/>
      <c r="AD1100" s="2"/>
      <c r="AE1100" s="1"/>
      <c r="AF1100" s="2"/>
      <c r="AG1100" s="1"/>
      <c r="AH1100" s="2"/>
      <c r="AI1100" s="1"/>
      <c r="AJ1100" s="1"/>
    </row>
    <row r="1101" spans="1:36" x14ac:dyDescent="0.3">
      <c r="A1101" s="1"/>
      <c r="B1101" s="70"/>
      <c r="C1101" s="1"/>
      <c r="D1101" s="70"/>
      <c r="E1101" s="1"/>
      <c r="F1101" s="70"/>
      <c r="G1101" s="1"/>
      <c r="H1101" s="2"/>
      <c r="I1101" s="1"/>
      <c r="J1101" s="2"/>
      <c r="K1101" s="1"/>
      <c r="L1101" s="2"/>
      <c r="M1101" s="1"/>
      <c r="N1101" s="2"/>
      <c r="O1101" s="1"/>
      <c r="P1101" s="2"/>
      <c r="Q1101" s="1"/>
      <c r="R1101" s="2"/>
      <c r="S1101" s="1"/>
      <c r="T1101" s="2"/>
      <c r="U1101" s="1"/>
      <c r="V1101" s="2"/>
      <c r="W1101" s="1"/>
      <c r="X1101" s="2"/>
      <c r="Y1101" s="1"/>
      <c r="Z1101" s="2"/>
      <c r="AA1101" s="1"/>
      <c r="AB1101" s="2"/>
      <c r="AC1101" s="1"/>
      <c r="AD1101" s="2"/>
      <c r="AE1101" s="1"/>
      <c r="AF1101" s="2"/>
      <c r="AG1101" s="1"/>
      <c r="AH1101" s="2"/>
      <c r="AI1101" s="1"/>
      <c r="AJ1101" s="1"/>
    </row>
    <row r="1102" spans="1:36" x14ac:dyDescent="0.3">
      <c r="A1102" s="1"/>
      <c r="B1102" s="70"/>
      <c r="C1102" s="1"/>
      <c r="D1102" s="70"/>
      <c r="E1102" s="1"/>
      <c r="F1102" s="70"/>
      <c r="G1102" s="1"/>
      <c r="H1102" s="2"/>
      <c r="I1102" s="1"/>
      <c r="J1102" s="2"/>
      <c r="K1102" s="1"/>
      <c r="L1102" s="2"/>
      <c r="M1102" s="1"/>
      <c r="N1102" s="2"/>
      <c r="O1102" s="1"/>
      <c r="P1102" s="2"/>
      <c r="Q1102" s="1"/>
      <c r="R1102" s="2"/>
      <c r="S1102" s="1"/>
      <c r="T1102" s="2"/>
      <c r="U1102" s="1"/>
      <c r="V1102" s="2"/>
      <c r="W1102" s="1"/>
      <c r="X1102" s="2"/>
      <c r="Y1102" s="1"/>
      <c r="Z1102" s="2"/>
      <c r="AA1102" s="1"/>
      <c r="AB1102" s="2"/>
      <c r="AC1102" s="1"/>
      <c r="AD1102" s="2"/>
      <c r="AE1102" s="1"/>
      <c r="AF1102" s="2"/>
      <c r="AG1102" s="1"/>
      <c r="AH1102" s="2"/>
      <c r="AI1102" s="1"/>
      <c r="AJ1102" s="1"/>
    </row>
    <row r="1103" spans="1:36" x14ac:dyDescent="0.3">
      <c r="A1103" s="1"/>
      <c r="B1103" s="70"/>
      <c r="C1103" s="1"/>
      <c r="D1103" s="70"/>
      <c r="E1103" s="1"/>
      <c r="F1103" s="70"/>
      <c r="G1103" s="1"/>
      <c r="H1103" s="2"/>
      <c r="I1103" s="1"/>
      <c r="J1103" s="2"/>
      <c r="K1103" s="1"/>
      <c r="L1103" s="2"/>
      <c r="M1103" s="1"/>
      <c r="N1103" s="2"/>
      <c r="O1103" s="1"/>
      <c r="P1103" s="2"/>
      <c r="Q1103" s="1"/>
      <c r="R1103" s="2"/>
      <c r="S1103" s="1"/>
      <c r="T1103" s="2"/>
      <c r="U1103" s="1"/>
      <c r="V1103" s="2"/>
      <c r="W1103" s="1"/>
      <c r="X1103" s="2"/>
      <c r="Y1103" s="1"/>
      <c r="Z1103" s="2"/>
      <c r="AA1103" s="1"/>
      <c r="AB1103" s="2"/>
      <c r="AC1103" s="1"/>
      <c r="AD1103" s="2"/>
      <c r="AE1103" s="1"/>
      <c r="AF1103" s="2"/>
      <c r="AG1103" s="1"/>
      <c r="AH1103" s="2"/>
      <c r="AI1103" s="1"/>
      <c r="AJ1103" s="1"/>
    </row>
    <row r="1104" spans="1:36" x14ac:dyDescent="0.3">
      <c r="A1104" s="1"/>
      <c r="B1104" s="70"/>
      <c r="C1104" s="1"/>
      <c r="D1104" s="70"/>
      <c r="E1104" s="1"/>
      <c r="F1104" s="70"/>
      <c r="G1104" s="1"/>
      <c r="H1104" s="2"/>
      <c r="I1104" s="1"/>
      <c r="J1104" s="2"/>
      <c r="K1104" s="1"/>
      <c r="L1104" s="2"/>
      <c r="M1104" s="1"/>
      <c r="N1104" s="2"/>
      <c r="O1104" s="1"/>
      <c r="P1104" s="2"/>
      <c r="Q1104" s="1"/>
      <c r="R1104" s="2"/>
      <c r="S1104" s="1"/>
      <c r="T1104" s="2"/>
      <c r="U1104" s="1"/>
      <c r="V1104" s="2"/>
      <c r="W1104" s="1"/>
      <c r="X1104" s="2"/>
      <c r="Y1104" s="1"/>
      <c r="Z1104" s="2"/>
      <c r="AA1104" s="1"/>
      <c r="AB1104" s="2"/>
      <c r="AC1104" s="1"/>
      <c r="AD1104" s="2"/>
      <c r="AE1104" s="1"/>
      <c r="AF1104" s="2"/>
      <c r="AG1104" s="1"/>
      <c r="AH1104" s="2"/>
      <c r="AI1104" s="1"/>
      <c r="AJ1104" s="1"/>
    </row>
    <row r="1105" spans="1:36" x14ac:dyDescent="0.3">
      <c r="A1105" s="1"/>
      <c r="B1105" s="70"/>
      <c r="C1105" s="1"/>
      <c r="D1105" s="70"/>
      <c r="E1105" s="1"/>
      <c r="F1105" s="70"/>
      <c r="G1105" s="1"/>
      <c r="H1105" s="2"/>
      <c r="I1105" s="1"/>
      <c r="J1105" s="2"/>
      <c r="K1105" s="1"/>
      <c r="L1105" s="2"/>
      <c r="M1105" s="1"/>
      <c r="N1105" s="2"/>
      <c r="O1105" s="1"/>
      <c r="P1105" s="2"/>
      <c r="Q1105" s="1"/>
      <c r="R1105" s="2"/>
      <c r="S1105" s="1"/>
      <c r="T1105" s="2"/>
      <c r="U1105" s="1"/>
      <c r="V1105" s="2"/>
      <c r="W1105" s="1"/>
      <c r="X1105" s="2"/>
      <c r="Y1105" s="1"/>
      <c r="Z1105" s="2"/>
      <c r="AA1105" s="1"/>
      <c r="AB1105" s="2"/>
      <c r="AC1105" s="1"/>
      <c r="AD1105" s="2"/>
      <c r="AE1105" s="1"/>
      <c r="AF1105" s="2"/>
      <c r="AG1105" s="1"/>
      <c r="AH1105" s="2"/>
      <c r="AI1105" s="1"/>
      <c r="AJ1105" s="1"/>
    </row>
    <row r="1106" spans="1:36" x14ac:dyDescent="0.3">
      <c r="A1106" s="1"/>
      <c r="B1106" s="70"/>
      <c r="C1106" s="1"/>
      <c r="D1106" s="70"/>
      <c r="E1106" s="1"/>
      <c r="F1106" s="70"/>
      <c r="G1106" s="1"/>
      <c r="H1106" s="2"/>
      <c r="I1106" s="1"/>
      <c r="J1106" s="2"/>
      <c r="K1106" s="1"/>
      <c r="L1106" s="2"/>
      <c r="M1106" s="1"/>
      <c r="N1106" s="2"/>
      <c r="O1106" s="1"/>
      <c r="P1106" s="2"/>
      <c r="Q1106" s="1"/>
      <c r="R1106" s="2"/>
      <c r="S1106" s="1"/>
      <c r="T1106" s="2"/>
      <c r="U1106" s="1"/>
      <c r="V1106" s="2"/>
      <c r="W1106" s="1"/>
      <c r="X1106" s="2"/>
      <c r="Y1106" s="1"/>
      <c r="Z1106" s="2"/>
      <c r="AA1106" s="1"/>
      <c r="AB1106" s="2"/>
      <c r="AC1106" s="1"/>
      <c r="AD1106" s="2"/>
      <c r="AE1106" s="1"/>
      <c r="AF1106" s="2"/>
      <c r="AG1106" s="1"/>
      <c r="AH1106" s="2"/>
      <c r="AI1106" s="1"/>
      <c r="AJ1106" s="1"/>
    </row>
    <row r="1107" spans="1:36" x14ac:dyDescent="0.3">
      <c r="A1107" s="1"/>
      <c r="B1107" s="70"/>
      <c r="C1107" s="1"/>
      <c r="D1107" s="70"/>
      <c r="E1107" s="1"/>
      <c r="F1107" s="70"/>
      <c r="G1107" s="1"/>
      <c r="H1107" s="2"/>
      <c r="I1107" s="1"/>
      <c r="J1107" s="2"/>
      <c r="K1107" s="1"/>
      <c r="L1107" s="2"/>
      <c r="M1107" s="1"/>
      <c r="N1107" s="2"/>
      <c r="O1107" s="1"/>
      <c r="P1107" s="2"/>
      <c r="Q1107" s="1"/>
      <c r="R1107" s="2"/>
      <c r="S1107" s="1"/>
      <c r="T1107" s="2"/>
      <c r="U1107" s="1"/>
      <c r="V1107" s="2"/>
      <c r="W1107" s="1"/>
      <c r="X1107" s="2"/>
      <c r="Y1107" s="1"/>
      <c r="Z1107" s="2"/>
      <c r="AA1107" s="1"/>
      <c r="AB1107" s="2"/>
      <c r="AC1107" s="1"/>
      <c r="AD1107" s="2"/>
      <c r="AE1107" s="1"/>
      <c r="AF1107" s="2"/>
      <c r="AG1107" s="1"/>
      <c r="AH1107" s="2"/>
      <c r="AI1107" s="1"/>
      <c r="AJ1107" s="1"/>
    </row>
    <row r="1108" spans="1:36" x14ac:dyDescent="0.3">
      <c r="A1108" s="1"/>
      <c r="B1108" s="70"/>
      <c r="C1108" s="1"/>
      <c r="D1108" s="70"/>
      <c r="E1108" s="1"/>
      <c r="F1108" s="70"/>
      <c r="G1108" s="1"/>
      <c r="H1108" s="2"/>
      <c r="I1108" s="1"/>
      <c r="J1108" s="2"/>
      <c r="K1108" s="1"/>
      <c r="L1108" s="2"/>
      <c r="M1108" s="1"/>
      <c r="N1108" s="2"/>
      <c r="O1108" s="1"/>
      <c r="P1108" s="2"/>
      <c r="Q1108" s="1"/>
      <c r="R1108" s="2"/>
      <c r="S1108" s="1"/>
      <c r="T1108" s="2"/>
      <c r="U1108" s="1"/>
      <c r="V1108" s="2"/>
      <c r="W1108" s="1"/>
      <c r="X1108" s="2"/>
      <c r="Y1108" s="1"/>
      <c r="Z1108" s="2"/>
      <c r="AA1108" s="1"/>
      <c r="AB1108" s="2"/>
      <c r="AC1108" s="1"/>
      <c r="AD1108" s="2"/>
      <c r="AE1108" s="1"/>
      <c r="AF1108" s="2"/>
      <c r="AG1108" s="1"/>
      <c r="AH1108" s="2"/>
      <c r="AI1108" s="1"/>
      <c r="AJ1108" s="1"/>
    </row>
    <row r="1109" spans="1:36" x14ac:dyDescent="0.3">
      <c r="A1109" s="1"/>
      <c r="B1109" s="70"/>
      <c r="C1109" s="1"/>
      <c r="D1109" s="70"/>
      <c r="E1109" s="1"/>
      <c r="F1109" s="70"/>
      <c r="G1109" s="1"/>
      <c r="H1109" s="2"/>
      <c r="I1109" s="1"/>
      <c r="J1109" s="2"/>
      <c r="K1109" s="1"/>
      <c r="L1109" s="2"/>
      <c r="M1109" s="1"/>
      <c r="N1109" s="2"/>
      <c r="O1109" s="1"/>
      <c r="P1109" s="2"/>
      <c r="Q1109" s="1"/>
      <c r="R1109" s="2"/>
      <c r="S1109" s="1"/>
      <c r="T1109" s="2"/>
      <c r="U1109" s="1"/>
      <c r="V1109" s="2"/>
      <c r="W1109" s="1"/>
      <c r="X1109" s="2"/>
      <c r="Y1109" s="1"/>
      <c r="Z1109" s="2"/>
      <c r="AA1109" s="1"/>
      <c r="AB1109" s="2"/>
      <c r="AC1109" s="1"/>
      <c r="AD1109" s="2"/>
      <c r="AE1109" s="1"/>
      <c r="AF1109" s="2"/>
      <c r="AG1109" s="1"/>
      <c r="AH1109" s="2"/>
      <c r="AI1109" s="1"/>
      <c r="AJ1109" s="1"/>
    </row>
    <row r="1110" spans="1:36" x14ac:dyDescent="0.3">
      <c r="A1110" s="1"/>
      <c r="B1110" s="70"/>
      <c r="C1110" s="1"/>
      <c r="D1110" s="70"/>
      <c r="E1110" s="1"/>
      <c r="F1110" s="70"/>
      <c r="G1110" s="1"/>
      <c r="H1110" s="2"/>
      <c r="I1110" s="1"/>
      <c r="J1110" s="2"/>
      <c r="K1110" s="1"/>
      <c r="L1110" s="2"/>
      <c r="M1110" s="1"/>
      <c r="N1110" s="2"/>
      <c r="O1110" s="1"/>
      <c r="P1110" s="2"/>
      <c r="Q1110" s="1"/>
      <c r="R1110" s="2"/>
      <c r="S1110" s="1"/>
      <c r="T1110" s="2"/>
      <c r="U1110" s="1"/>
      <c r="V1110" s="2"/>
      <c r="W1110" s="1"/>
      <c r="X1110" s="2"/>
      <c r="Y1110" s="1"/>
      <c r="Z1110" s="2"/>
      <c r="AA1110" s="1"/>
      <c r="AB1110" s="2"/>
      <c r="AC1110" s="1"/>
      <c r="AD1110" s="2"/>
      <c r="AE1110" s="1"/>
      <c r="AF1110" s="2"/>
      <c r="AG1110" s="1"/>
      <c r="AH1110" s="2"/>
      <c r="AI1110" s="1"/>
      <c r="AJ1110" s="1"/>
    </row>
    <row r="1111" spans="1:36" x14ac:dyDescent="0.3">
      <c r="A1111" s="1"/>
      <c r="B1111" s="70"/>
      <c r="C1111" s="1"/>
      <c r="D1111" s="70"/>
      <c r="E1111" s="1"/>
      <c r="F1111" s="70"/>
      <c r="G1111" s="1"/>
      <c r="H1111" s="2"/>
      <c r="I1111" s="1"/>
      <c r="J1111" s="2"/>
      <c r="K1111" s="1"/>
      <c r="L1111" s="2"/>
      <c r="M1111" s="1"/>
      <c r="N1111" s="2"/>
      <c r="O1111" s="1"/>
      <c r="P1111" s="2"/>
      <c r="Q1111" s="1"/>
      <c r="R1111" s="2"/>
      <c r="S1111" s="1"/>
      <c r="T1111" s="2"/>
      <c r="U1111" s="1"/>
      <c r="V1111" s="2"/>
      <c r="W1111" s="1"/>
      <c r="X1111" s="2"/>
      <c r="Y1111" s="1"/>
      <c r="Z1111" s="2"/>
      <c r="AA1111" s="1"/>
      <c r="AB1111" s="2"/>
      <c r="AC1111" s="1"/>
      <c r="AD1111" s="2"/>
      <c r="AE1111" s="1"/>
      <c r="AF1111" s="2"/>
      <c r="AG1111" s="1"/>
      <c r="AH1111" s="2"/>
      <c r="AI1111" s="1"/>
      <c r="AJ1111" s="1"/>
    </row>
    <row r="1112" spans="1:36" x14ac:dyDescent="0.3">
      <c r="A1112" s="1"/>
      <c r="B1112" s="70"/>
      <c r="C1112" s="1"/>
      <c r="D1112" s="70"/>
      <c r="E1112" s="1"/>
      <c r="F1112" s="70"/>
      <c r="G1112" s="1"/>
      <c r="H1112" s="2"/>
      <c r="I1112" s="1"/>
      <c r="J1112" s="2"/>
      <c r="K1112" s="1"/>
      <c r="L1112" s="2"/>
      <c r="M1112" s="1"/>
      <c r="N1112" s="2"/>
      <c r="O1112" s="1"/>
      <c r="P1112" s="2"/>
      <c r="Q1112" s="1"/>
      <c r="R1112" s="2"/>
      <c r="S1112" s="1"/>
      <c r="T1112" s="2"/>
      <c r="U1112" s="1"/>
      <c r="V1112" s="2"/>
      <c r="W1112" s="1"/>
      <c r="X1112" s="2"/>
      <c r="Y1112" s="1"/>
      <c r="Z1112" s="2"/>
      <c r="AA1112" s="1"/>
      <c r="AB1112" s="2"/>
      <c r="AC1112" s="1"/>
      <c r="AD1112" s="2"/>
      <c r="AE1112" s="1"/>
      <c r="AF1112" s="2"/>
      <c r="AG1112" s="1"/>
      <c r="AH1112" s="2"/>
      <c r="AI1112" s="1"/>
      <c r="AJ1112" s="1"/>
    </row>
    <row r="1113" spans="1:36" x14ac:dyDescent="0.3">
      <c r="A1113" s="1"/>
      <c r="B1113" s="70"/>
      <c r="C1113" s="1"/>
      <c r="D1113" s="70"/>
      <c r="E1113" s="1"/>
      <c r="F1113" s="70"/>
      <c r="G1113" s="1"/>
      <c r="H1113" s="2"/>
      <c r="I1113" s="1"/>
      <c r="J1113" s="2"/>
      <c r="K1113" s="1"/>
      <c r="L1113" s="2"/>
      <c r="M1113" s="1"/>
      <c r="N1113" s="2"/>
      <c r="O1113" s="1"/>
      <c r="P1113" s="2"/>
      <c r="Q1113" s="1"/>
      <c r="R1113" s="2"/>
      <c r="S1113" s="1"/>
      <c r="T1113" s="2"/>
      <c r="U1113" s="1"/>
      <c r="V1113" s="2"/>
      <c r="W1113" s="1"/>
      <c r="X1113" s="2"/>
      <c r="Y1113" s="1"/>
      <c r="Z1113" s="2"/>
      <c r="AA1113" s="1"/>
      <c r="AB1113" s="2"/>
      <c r="AC1113" s="1"/>
      <c r="AD1113" s="2"/>
      <c r="AE1113" s="1"/>
      <c r="AF1113" s="2"/>
      <c r="AG1113" s="1"/>
      <c r="AH1113" s="2"/>
      <c r="AI1113" s="1"/>
      <c r="AJ1113" s="1"/>
    </row>
    <row r="1114" spans="1:36" x14ac:dyDescent="0.3">
      <c r="A1114" s="1"/>
      <c r="B1114" s="70"/>
      <c r="C1114" s="1"/>
      <c r="D1114" s="70"/>
      <c r="E1114" s="1"/>
      <c r="F1114" s="70"/>
      <c r="G1114" s="1"/>
      <c r="H1114" s="2"/>
      <c r="I1114" s="1"/>
      <c r="J1114" s="2"/>
      <c r="K1114" s="1"/>
      <c r="L1114" s="2"/>
      <c r="M1114" s="1"/>
      <c r="N1114" s="2"/>
      <c r="O1114" s="1"/>
      <c r="P1114" s="2"/>
      <c r="Q1114" s="1"/>
      <c r="R1114" s="2"/>
      <c r="S1114" s="1"/>
      <c r="T1114" s="2"/>
      <c r="U1114" s="1"/>
      <c r="V1114" s="2"/>
      <c r="W1114" s="1"/>
      <c r="X1114" s="2"/>
      <c r="Y1114" s="1"/>
      <c r="Z1114" s="2"/>
      <c r="AA1114" s="1"/>
      <c r="AB1114" s="2"/>
      <c r="AC1114" s="1"/>
      <c r="AD1114" s="2"/>
      <c r="AE1114" s="1"/>
      <c r="AF1114" s="2"/>
      <c r="AG1114" s="1"/>
      <c r="AH1114" s="2"/>
      <c r="AI1114" s="1"/>
      <c r="AJ1114" s="1"/>
    </row>
    <row r="1115" spans="1:36" x14ac:dyDescent="0.3">
      <c r="A1115" s="1"/>
      <c r="B1115" s="70"/>
      <c r="C1115" s="1"/>
      <c r="D1115" s="70"/>
      <c r="E1115" s="1"/>
      <c r="F1115" s="70"/>
      <c r="G1115" s="1"/>
      <c r="H1115" s="2"/>
      <c r="I1115" s="1"/>
      <c r="J1115" s="2"/>
      <c r="K1115" s="1"/>
      <c r="L1115" s="2"/>
      <c r="M1115" s="1"/>
      <c r="N1115" s="2"/>
      <c r="O1115" s="1"/>
      <c r="P1115" s="2"/>
      <c r="Q1115" s="1"/>
      <c r="R1115" s="2"/>
      <c r="S1115" s="1"/>
      <c r="T1115" s="2"/>
      <c r="U1115" s="1"/>
      <c r="V1115" s="2"/>
      <c r="W1115" s="1"/>
      <c r="X1115" s="2"/>
      <c r="Y1115" s="1"/>
      <c r="Z1115" s="2"/>
      <c r="AA1115" s="1"/>
      <c r="AB1115" s="2"/>
      <c r="AC1115" s="1"/>
      <c r="AD1115" s="2"/>
      <c r="AE1115" s="1"/>
      <c r="AF1115" s="2"/>
      <c r="AG1115" s="1"/>
      <c r="AH1115" s="2"/>
      <c r="AI1115" s="1"/>
      <c r="AJ1115" s="1"/>
    </row>
    <row r="1116" spans="1:36" x14ac:dyDescent="0.3">
      <c r="A1116" s="1"/>
      <c r="B1116" s="70"/>
      <c r="C1116" s="1"/>
      <c r="D1116" s="70"/>
      <c r="E1116" s="1"/>
      <c r="F1116" s="70"/>
      <c r="G1116" s="1"/>
      <c r="H1116" s="2"/>
      <c r="I1116" s="1"/>
      <c r="J1116" s="2"/>
      <c r="K1116" s="1"/>
      <c r="L1116" s="2"/>
      <c r="M1116" s="1"/>
      <c r="N1116" s="2"/>
      <c r="O1116" s="1"/>
      <c r="P1116" s="2"/>
      <c r="Q1116" s="1"/>
      <c r="R1116" s="2"/>
      <c r="S1116" s="1"/>
      <c r="T1116" s="2"/>
      <c r="U1116" s="1"/>
      <c r="V1116" s="2"/>
      <c r="W1116" s="1"/>
      <c r="X1116" s="2"/>
      <c r="Y1116" s="1"/>
      <c r="Z1116" s="2"/>
      <c r="AA1116" s="1"/>
      <c r="AB1116" s="2"/>
      <c r="AC1116" s="1"/>
      <c r="AD1116" s="2"/>
      <c r="AE1116" s="1"/>
      <c r="AF1116" s="2"/>
      <c r="AG1116" s="1"/>
      <c r="AH1116" s="2"/>
      <c r="AI1116" s="1"/>
      <c r="AJ1116" s="1"/>
    </row>
    <row r="1117" spans="1:36" x14ac:dyDescent="0.3">
      <c r="A1117" s="1"/>
      <c r="B1117" s="70"/>
      <c r="C1117" s="1"/>
      <c r="D1117" s="70"/>
      <c r="E1117" s="1"/>
      <c r="F1117" s="70"/>
      <c r="G1117" s="1"/>
      <c r="H1117" s="2"/>
      <c r="I1117" s="1"/>
      <c r="J1117" s="2"/>
      <c r="K1117" s="1"/>
      <c r="L1117" s="2"/>
      <c r="M1117" s="1"/>
      <c r="N1117" s="2"/>
      <c r="O1117" s="1"/>
      <c r="P1117" s="2"/>
      <c r="Q1117" s="1"/>
      <c r="R1117" s="2"/>
      <c r="S1117" s="1"/>
      <c r="T1117" s="2"/>
      <c r="U1117" s="1"/>
      <c r="V1117" s="2"/>
      <c r="W1117" s="1"/>
      <c r="X1117" s="2"/>
      <c r="Y1117" s="1"/>
      <c r="Z1117" s="2"/>
      <c r="AA1117" s="1"/>
      <c r="AB1117" s="2"/>
      <c r="AC1117" s="1"/>
      <c r="AD1117" s="2"/>
      <c r="AE1117" s="1"/>
      <c r="AF1117" s="2"/>
      <c r="AG1117" s="1"/>
      <c r="AH1117" s="2"/>
      <c r="AI1117" s="1"/>
      <c r="AJ1117" s="1"/>
    </row>
    <row r="1118" spans="1:36" x14ac:dyDescent="0.3">
      <c r="A1118" s="1"/>
      <c r="B1118" s="70"/>
      <c r="C1118" s="1"/>
      <c r="D1118" s="70"/>
      <c r="E1118" s="1"/>
      <c r="F1118" s="70"/>
      <c r="G1118" s="1"/>
      <c r="H1118" s="2"/>
      <c r="I1118" s="1"/>
      <c r="J1118" s="2"/>
      <c r="K1118" s="1"/>
      <c r="L1118" s="2"/>
      <c r="M1118" s="1"/>
      <c r="N1118" s="2"/>
      <c r="O1118" s="1"/>
      <c r="P1118" s="2"/>
      <c r="Q1118" s="1"/>
      <c r="R1118" s="2"/>
      <c r="S1118" s="1"/>
      <c r="T1118" s="2"/>
      <c r="U1118" s="1"/>
      <c r="V1118" s="2"/>
      <c r="W1118" s="1"/>
      <c r="X1118" s="2"/>
      <c r="Y1118" s="1"/>
      <c r="Z1118" s="2"/>
      <c r="AA1118" s="1"/>
      <c r="AB1118" s="2"/>
      <c r="AC1118" s="1"/>
      <c r="AD1118" s="2"/>
      <c r="AE1118" s="1"/>
      <c r="AF1118" s="2"/>
      <c r="AG1118" s="1"/>
      <c r="AH1118" s="2"/>
      <c r="AI1118" s="1"/>
      <c r="AJ1118" s="1"/>
    </row>
    <row r="1119" spans="1:36" x14ac:dyDescent="0.3">
      <c r="A1119" s="1"/>
      <c r="B1119" s="70"/>
      <c r="C1119" s="1"/>
      <c r="D1119" s="70"/>
      <c r="E1119" s="1"/>
      <c r="F1119" s="70"/>
      <c r="G1119" s="1"/>
      <c r="H1119" s="2"/>
      <c r="I1119" s="1"/>
      <c r="J1119" s="2"/>
      <c r="K1119" s="1"/>
      <c r="L1119" s="2"/>
      <c r="M1119" s="1"/>
      <c r="N1119" s="2"/>
      <c r="O1119" s="1"/>
      <c r="P1119" s="2"/>
      <c r="Q1119" s="1"/>
      <c r="R1119" s="2"/>
      <c r="S1119" s="1"/>
      <c r="T1119" s="2"/>
      <c r="U1119" s="1"/>
      <c r="V1119" s="2"/>
      <c r="W1119" s="1"/>
      <c r="X1119" s="2"/>
      <c r="Y1119" s="1"/>
      <c r="Z1119" s="2"/>
      <c r="AA1119" s="1"/>
      <c r="AB1119" s="2"/>
      <c r="AC1119" s="1"/>
      <c r="AD1119" s="2"/>
      <c r="AE1119" s="1"/>
      <c r="AF1119" s="2"/>
      <c r="AG1119" s="1"/>
      <c r="AH1119" s="2"/>
      <c r="AI1119" s="1"/>
      <c r="AJ1119" s="1"/>
    </row>
    <row r="1120" spans="1:36" x14ac:dyDescent="0.3">
      <c r="A1120" s="1"/>
      <c r="B1120" s="70"/>
      <c r="C1120" s="1"/>
      <c r="D1120" s="70"/>
      <c r="E1120" s="1"/>
      <c r="F1120" s="70"/>
      <c r="G1120" s="1"/>
      <c r="H1120" s="2"/>
      <c r="I1120" s="1"/>
      <c r="J1120" s="2"/>
      <c r="K1120" s="1"/>
      <c r="L1120" s="2"/>
      <c r="M1120" s="1"/>
      <c r="N1120" s="2"/>
      <c r="O1120" s="1"/>
      <c r="P1120" s="2"/>
      <c r="Q1120" s="1"/>
      <c r="R1120" s="2"/>
      <c r="S1120" s="1"/>
      <c r="T1120" s="2"/>
      <c r="U1120" s="1"/>
      <c r="V1120" s="2"/>
      <c r="W1120" s="1"/>
      <c r="X1120" s="2"/>
      <c r="Y1120" s="1"/>
      <c r="Z1120" s="2"/>
      <c r="AA1120" s="1"/>
      <c r="AB1120" s="2"/>
      <c r="AC1120" s="1"/>
      <c r="AD1120" s="2"/>
      <c r="AE1120" s="1"/>
      <c r="AF1120" s="2"/>
      <c r="AG1120" s="1"/>
      <c r="AH1120" s="2"/>
      <c r="AI1120" s="1"/>
      <c r="AJ1120" s="1"/>
    </row>
    <row r="1121" spans="1:36" x14ac:dyDescent="0.3">
      <c r="A1121" s="1"/>
      <c r="B1121" s="70"/>
      <c r="C1121" s="1"/>
      <c r="D1121" s="70"/>
      <c r="E1121" s="1"/>
      <c r="F1121" s="70"/>
      <c r="G1121" s="1"/>
      <c r="H1121" s="2"/>
      <c r="I1121" s="1"/>
      <c r="J1121" s="2"/>
      <c r="K1121" s="1"/>
      <c r="L1121" s="2"/>
      <c r="M1121" s="1"/>
      <c r="N1121" s="2"/>
      <c r="O1121" s="1"/>
      <c r="P1121" s="2"/>
      <c r="Q1121" s="1"/>
      <c r="R1121" s="2"/>
      <c r="S1121" s="1"/>
      <c r="T1121" s="2"/>
      <c r="U1121" s="1"/>
      <c r="V1121" s="2"/>
      <c r="W1121" s="1"/>
      <c r="X1121" s="2"/>
      <c r="Y1121" s="1"/>
      <c r="Z1121" s="2"/>
      <c r="AA1121" s="1"/>
      <c r="AB1121" s="2"/>
      <c r="AC1121" s="1"/>
      <c r="AD1121" s="2"/>
      <c r="AE1121" s="1"/>
      <c r="AF1121" s="2"/>
      <c r="AG1121" s="1"/>
      <c r="AH1121" s="2"/>
      <c r="AI1121" s="1"/>
      <c r="AJ1121" s="1"/>
    </row>
    <row r="1122" spans="1:36" x14ac:dyDescent="0.3">
      <c r="A1122" s="1"/>
      <c r="B1122" s="70"/>
      <c r="C1122" s="1"/>
      <c r="D1122" s="70"/>
      <c r="E1122" s="1"/>
      <c r="F1122" s="70"/>
      <c r="G1122" s="1"/>
      <c r="H1122" s="2"/>
      <c r="I1122" s="1"/>
      <c r="J1122" s="2"/>
      <c r="K1122" s="1"/>
      <c r="L1122" s="2"/>
      <c r="M1122" s="1"/>
      <c r="N1122" s="2"/>
      <c r="O1122" s="1"/>
      <c r="P1122" s="2"/>
      <c r="Q1122" s="1"/>
      <c r="R1122" s="2"/>
      <c r="S1122" s="1"/>
      <c r="T1122" s="2"/>
      <c r="U1122" s="1"/>
      <c r="V1122" s="2"/>
      <c r="W1122" s="1"/>
      <c r="X1122" s="2"/>
      <c r="Y1122" s="1"/>
      <c r="Z1122" s="2"/>
      <c r="AA1122" s="1"/>
      <c r="AB1122" s="2"/>
      <c r="AC1122" s="1"/>
      <c r="AD1122" s="2"/>
      <c r="AE1122" s="1"/>
      <c r="AF1122" s="2"/>
      <c r="AG1122" s="1"/>
      <c r="AH1122" s="2"/>
      <c r="AI1122" s="1"/>
      <c r="AJ1122" s="1"/>
    </row>
    <row r="1123" spans="1:36" x14ac:dyDescent="0.3">
      <c r="A1123" s="1"/>
      <c r="B1123" s="70"/>
      <c r="C1123" s="1"/>
      <c r="D1123" s="70"/>
      <c r="E1123" s="1"/>
      <c r="F1123" s="70"/>
      <c r="G1123" s="1"/>
      <c r="H1123" s="2"/>
      <c r="I1123" s="1"/>
      <c r="J1123" s="2"/>
      <c r="K1123" s="1"/>
      <c r="L1123" s="2"/>
      <c r="M1123" s="1"/>
      <c r="N1123" s="2"/>
      <c r="O1123" s="1"/>
      <c r="P1123" s="2"/>
      <c r="Q1123" s="1"/>
      <c r="R1123" s="2"/>
      <c r="S1123" s="1"/>
      <c r="T1123" s="2"/>
      <c r="U1123" s="1"/>
      <c r="V1123" s="2"/>
      <c r="W1123" s="1"/>
      <c r="X1123" s="2"/>
      <c r="Y1123" s="1"/>
      <c r="Z1123" s="2"/>
      <c r="AA1123" s="1"/>
      <c r="AB1123" s="2"/>
      <c r="AC1123" s="1"/>
      <c r="AD1123" s="2"/>
      <c r="AE1123" s="1"/>
      <c r="AF1123" s="2"/>
      <c r="AG1123" s="1"/>
      <c r="AH1123" s="2"/>
      <c r="AI1123" s="1"/>
      <c r="AJ1123" s="1"/>
    </row>
    <row r="1124" spans="1:36" x14ac:dyDescent="0.3">
      <c r="A1124" s="1"/>
      <c r="B1124" s="70"/>
      <c r="C1124" s="1"/>
      <c r="D1124" s="70"/>
      <c r="E1124" s="1"/>
      <c r="F1124" s="70"/>
      <c r="G1124" s="1"/>
      <c r="H1124" s="2"/>
      <c r="I1124" s="1"/>
      <c r="J1124" s="2"/>
      <c r="K1124" s="1"/>
      <c r="L1124" s="2"/>
      <c r="M1124" s="1"/>
      <c r="N1124" s="2"/>
      <c r="O1124" s="1"/>
      <c r="P1124" s="2"/>
      <c r="Q1124" s="1"/>
      <c r="R1124" s="2"/>
      <c r="S1124" s="1"/>
      <c r="T1124" s="2"/>
      <c r="U1124" s="1"/>
      <c r="V1124" s="2"/>
      <c r="W1124" s="1"/>
      <c r="X1124" s="2"/>
      <c r="Y1124" s="1"/>
      <c r="Z1124" s="2"/>
      <c r="AA1124" s="1"/>
      <c r="AB1124" s="2"/>
      <c r="AC1124" s="1"/>
      <c r="AD1124" s="2"/>
      <c r="AE1124" s="1"/>
      <c r="AF1124" s="2"/>
      <c r="AG1124" s="1"/>
      <c r="AH1124" s="2"/>
      <c r="AI1124" s="1"/>
      <c r="AJ1124" s="1"/>
    </row>
    <row r="1125" spans="1:36" x14ac:dyDescent="0.3">
      <c r="A1125" s="1"/>
      <c r="B1125" s="70"/>
      <c r="C1125" s="1"/>
      <c r="D1125" s="70"/>
      <c r="E1125" s="1"/>
      <c r="F1125" s="70"/>
      <c r="G1125" s="1"/>
      <c r="H1125" s="2"/>
      <c r="I1125" s="1"/>
      <c r="J1125" s="2"/>
      <c r="K1125" s="1"/>
      <c r="L1125" s="2"/>
      <c r="M1125" s="1"/>
      <c r="N1125" s="2"/>
      <c r="O1125" s="1"/>
      <c r="P1125" s="2"/>
      <c r="Q1125" s="1"/>
      <c r="R1125" s="2"/>
      <c r="S1125" s="1"/>
      <c r="T1125" s="2"/>
      <c r="U1125" s="1"/>
      <c r="V1125" s="2"/>
      <c r="W1125" s="1"/>
      <c r="X1125" s="2"/>
      <c r="Y1125" s="1"/>
      <c r="Z1125" s="2"/>
      <c r="AA1125" s="1"/>
      <c r="AB1125" s="2"/>
      <c r="AC1125" s="1"/>
      <c r="AD1125" s="2"/>
      <c r="AE1125" s="1"/>
      <c r="AF1125" s="2"/>
      <c r="AG1125" s="1"/>
      <c r="AH1125" s="2"/>
      <c r="AI1125" s="1"/>
      <c r="AJ1125" s="1"/>
    </row>
    <row r="1126" spans="1:36" x14ac:dyDescent="0.3">
      <c r="A1126" s="1"/>
      <c r="B1126" s="70"/>
      <c r="C1126" s="1"/>
      <c r="D1126" s="70"/>
      <c r="E1126" s="1"/>
      <c r="F1126" s="70"/>
      <c r="G1126" s="1"/>
      <c r="H1126" s="2"/>
      <c r="I1126" s="1"/>
      <c r="J1126" s="2"/>
      <c r="K1126" s="1"/>
      <c r="L1126" s="2"/>
      <c r="M1126" s="1"/>
      <c r="N1126" s="2"/>
      <c r="O1126" s="1"/>
      <c r="P1126" s="2"/>
      <c r="Q1126" s="1"/>
      <c r="R1126" s="2"/>
      <c r="S1126" s="1"/>
      <c r="T1126" s="2"/>
      <c r="U1126" s="1"/>
      <c r="V1126" s="2"/>
      <c r="W1126" s="1"/>
      <c r="X1126" s="2"/>
      <c r="Y1126" s="1"/>
      <c r="Z1126" s="2"/>
      <c r="AA1126" s="1"/>
      <c r="AB1126" s="2"/>
      <c r="AC1126" s="1"/>
      <c r="AD1126" s="2"/>
      <c r="AE1126" s="1"/>
      <c r="AF1126" s="2"/>
      <c r="AG1126" s="1"/>
      <c r="AH1126" s="2"/>
      <c r="AI1126" s="1"/>
      <c r="AJ1126" s="1"/>
    </row>
    <row r="1127" spans="1:36" x14ac:dyDescent="0.3">
      <c r="A1127" s="1"/>
      <c r="B1127" s="70"/>
      <c r="C1127" s="1"/>
      <c r="D1127" s="70"/>
      <c r="E1127" s="1"/>
      <c r="F1127" s="70"/>
      <c r="G1127" s="1"/>
      <c r="H1127" s="2"/>
      <c r="I1127" s="1"/>
      <c r="J1127" s="2"/>
      <c r="K1127" s="1"/>
      <c r="L1127" s="2"/>
      <c r="M1127" s="1"/>
      <c r="N1127" s="2"/>
      <c r="O1127" s="1"/>
      <c r="P1127" s="2"/>
      <c r="Q1127" s="1"/>
      <c r="R1127" s="2"/>
      <c r="S1127" s="1"/>
      <c r="T1127" s="2"/>
      <c r="U1127" s="1"/>
      <c r="V1127" s="2"/>
      <c r="W1127" s="1"/>
      <c r="X1127" s="2"/>
      <c r="Y1127" s="1"/>
      <c r="Z1127" s="2"/>
      <c r="AA1127" s="1"/>
      <c r="AB1127" s="2"/>
      <c r="AC1127" s="1"/>
      <c r="AD1127" s="2"/>
      <c r="AE1127" s="1"/>
      <c r="AF1127" s="2"/>
      <c r="AG1127" s="1"/>
      <c r="AH1127" s="2"/>
      <c r="AI1127" s="1"/>
      <c r="AJ1127" s="1"/>
    </row>
    <row r="1128" spans="1:36" x14ac:dyDescent="0.3">
      <c r="A1128" s="1"/>
      <c r="B1128" s="70"/>
      <c r="C1128" s="1"/>
      <c r="D1128" s="70"/>
      <c r="E1128" s="1"/>
      <c r="F1128" s="70"/>
      <c r="G1128" s="1"/>
      <c r="H1128" s="2"/>
      <c r="I1128" s="1"/>
      <c r="J1128" s="2"/>
      <c r="K1128" s="1"/>
      <c r="L1128" s="2"/>
      <c r="M1128" s="1"/>
      <c r="N1128" s="2"/>
      <c r="O1128" s="1"/>
      <c r="P1128" s="2"/>
      <c r="Q1128" s="1"/>
      <c r="R1128" s="2"/>
      <c r="S1128" s="1"/>
      <c r="T1128" s="2"/>
      <c r="U1128" s="1"/>
      <c r="V1128" s="2"/>
      <c r="W1128" s="1"/>
      <c r="X1128" s="2"/>
      <c r="Y1128" s="1"/>
      <c r="Z1128" s="2"/>
      <c r="AA1128" s="1"/>
      <c r="AB1128" s="2"/>
      <c r="AC1128" s="1"/>
      <c r="AD1128" s="2"/>
      <c r="AE1128" s="1"/>
      <c r="AF1128" s="2"/>
      <c r="AG1128" s="1"/>
      <c r="AH1128" s="2"/>
      <c r="AI1128" s="1"/>
      <c r="AJ1128" s="1"/>
    </row>
    <row r="1129" spans="1:36" x14ac:dyDescent="0.3">
      <c r="A1129" s="1"/>
      <c r="B1129" s="70"/>
      <c r="C1129" s="1"/>
      <c r="D1129" s="70"/>
      <c r="E1129" s="1"/>
      <c r="F1129" s="70"/>
      <c r="G1129" s="1"/>
      <c r="H1129" s="2"/>
      <c r="I1129" s="1"/>
      <c r="J1129" s="2"/>
      <c r="K1129" s="1"/>
      <c r="L1129" s="2"/>
      <c r="M1129" s="1"/>
      <c r="N1129" s="2"/>
      <c r="O1129" s="1"/>
      <c r="P1129" s="2"/>
      <c r="Q1129" s="1"/>
      <c r="R1129" s="2"/>
      <c r="S1129" s="1"/>
      <c r="T1129" s="2"/>
      <c r="U1129" s="1"/>
      <c r="V1129" s="2"/>
      <c r="W1129" s="1"/>
      <c r="X1129" s="2"/>
      <c r="Y1129" s="1"/>
      <c r="Z1129" s="2"/>
      <c r="AA1129" s="1"/>
      <c r="AB1129" s="2"/>
      <c r="AC1129" s="1"/>
      <c r="AD1129" s="2"/>
      <c r="AE1129" s="1"/>
      <c r="AF1129" s="2"/>
      <c r="AG1129" s="1"/>
      <c r="AH1129" s="2"/>
      <c r="AI1129" s="1"/>
      <c r="AJ1129" s="1"/>
    </row>
    <row r="1130" spans="1:36" x14ac:dyDescent="0.3">
      <c r="A1130" s="1"/>
      <c r="B1130" s="70"/>
      <c r="C1130" s="1"/>
      <c r="D1130" s="70"/>
      <c r="E1130" s="1"/>
      <c r="F1130" s="70"/>
      <c r="G1130" s="1"/>
      <c r="H1130" s="2"/>
      <c r="I1130" s="1"/>
      <c r="J1130" s="2"/>
      <c r="K1130" s="1"/>
      <c r="L1130" s="2"/>
      <c r="M1130" s="1"/>
      <c r="N1130" s="2"/>
      <c r="O1130" s="1"/>
      <c r="P1130" s="2"/>
      <c r="Q1130" s="1"/>
      <c r="R1130" s="2"/>
      <c r="S1130" s="1"/>
      <c r="T1130" s="2"/>
      <c r="U1130" s="1"/>
      <c r="V1130" s="2"/>
      <c r="W1130" s="1"/>
      <c r="X1130" s="2"/>
      <c r="Y1130" s="1"/>
      <c r="Z1130" s="2"/>
      <c r="AA1130" s="1"/>
      <c r="AB1130" s="2"/>
      <c r="AC1130" s="1"/>
      <c r="AD1130" s="2"/>
      <c r="AE1130" s="1"/>
      <c r="AF1130" s="2"/>
      <c r="AG1130" s="1"/>
      <c r="AH1130" s="2"/>
      <c r="AI1130" s="1"/>
      <c r="AJ1130" s="1"/>
    </row>
    <row r="1131" spans="1:36" x14ac:dyDescent="0.3">
      <c r="A1131" s="1"/>
      <c r="B1131" s="70"/>
      <c r="C1131" s="1"/>
      <c r="D1131" s="70"/>
      <c r="E1131" s="1"/>
      <c r="F1131" s="70"/>
      <c r="G1131" s="1"/>
      <c r="H1131" s="2"/>
      <c r="I1131" s="1"/>
      <c r="J1131" s="2"/>
      <c r="K1131" s="1"/>
      <c r="L1131" s="2"/>
      <c r="M1131" s="1"/>
      <c r="N1131" s="2"/>
      <c r="O1131" s="1"/>
      <c r="P1131" s="2"/>
      <c r="Q1131" s="1"/>
      <c r="R1131" s="2"/>
      <c r="S1131" s="1"/>
      <c r="T1131" s="2"/>
      <c r="U1131" s="1"/>
      <c r="V1131" s="2"/>
      <c r="W1131" s="1"/>
      <c r="X1131" s="2"/>
      <c r="Y1131" s="1"/>
      <c r="Z1131" s="2"/>
      <c r="AA1131" s="1"/>
      <c r="AB1131" s="2"/>
      <c r="AC1131" s="1"/>
      <c r="AD1131" s="2"/>
      <c r="AE1131" s="1"/>
      <c r="AF1131" s="2"/>
      <c r="AG1131" s="1"/>
      <c r="AH1131" s="2"/>
      <c r="AI1131" s="1"/>
      <c r="AJ1131" s="1"/>
    </row>
    <row r="1132" spans="1:36" x14ac:dyDescent="0.3">
      <c r="A1132" s="1"/>
      <c r="B1132" s="70"/>
      <c r="C1132" s="1"/>
      <c r="D1132" s="70"/>
      <c r="E1132" s="1"/>
      <c r="F1132" s="70"/>
      <c r="G1132" s="1"/>
      <c r="H1132" s="2"/>
      <c r="I1132" s="1"/>
      <c r="J1132" s="2"/>
      <c r="K1132" s="1"/>
      <c r="L1132" s="2"/>
      <c r="M1132" s="1"/>
      <c r="N1132" s="2"/>
      <c r="O1132" s="1"/>
      <c r="P1132" s="2"/>
      <c r="Q1132" s="1"/>
      <c r="R1132" s="2"/>
      <c r="S1132" s="1"/>
      <c r="T1132" s="2"/>
      <c r="U1132" s="1"/>
      <c r="V1132" s="2"/>
      <c r="W1132" s="1"/>
      <c r="X1132" s="2"/>
      <c r="Y1132" s="1"/>
      <c r="Z1132" s="2"/>
      <c r="AA1132" s="1"/>
      <c r="AB1132" s="2"/>
      <c r="AC1132" s="1"/>
      <c r="AD1132" s="2"/>
      <c r="AE1132" s="1"/>
      <c r="AF1132" s="2"/>
      <c r="AG1132" s="1"/>
      <c r="AH1132" s="2"/>
      <c r="AI1132" s="1"/>
      <c r="AJ1132" s="1"/>
    </row>
    <row r="1133" spans="1:36" x14ac:dyDescent="0.3">
      <c r="A1133" s="1"/>
      <c r="B1133" s="70"/>
      <c r="C1133" s="1"/>
      <c r="D1133" s="70"/>
      <c r="E1133" s="1"/>
      <c r="F1133" s="70"/>
      <c r="G1133" s="1"/>
      <c r="H1133" s="2"/>
      <c r="I1133" s="1"/>
      <c r="J1133" s="2"/>
      <c r="K1133" s="1"/>
      <c r="L1133" s="2"/>
      <c r="M1133" s="1"/>
      <c r="N1133" s="2"/>
      <c r="O1133" s="1"/>
      <c r="P1133" s="2"/>
      <c r="Q1133" s="1"/>
      <c r="R1133" s="2"/>
      <c r="S1133" s="1"/>
      <c r="T1133" s="2"/>
      <c r="U1133" s="1"/>
      <c r="V1133" s="2"/>
      <c r="W1133" s="1"/>
      <c r="X1133" s="2"/>
      <c r="Y1133" s="1"/>
      <c r="Z1133" s="2"/>
      <c r="AA1133" s="1"/>
      <c r="AB1133" s="2"/>
      <c r="AC1133" s="1"/>
      <c r="AD1133" s="2"/>
      <c r="AE1133" s="1"/>
      <c r="AF1133" s="2"/>
      <c r="AG1133" s="1"/>
      <c r="AH1133" s="2"/>
      <c r="AI1133" s="1"/>
      <c r="AJ1133" s="1"/>
    </row>
    <row r="1134" spans="1:36" x14ac:dyDescent="0.3">
      <c r="A1134" s="1"/>
      <c r="B1134" s="70"/>
      <c r="C1134" s="1"/>
      <c r="D1134" s="70"/>
      <c r="E1134" s="1"/>
      <c r="F1134" s="70"/>
      <c r="G1134" s="1"/>
      <c r="H1134" s="2"/>
      <c r="I1134" s="1"/>
      <c r="J1134" s="2"/>
      <c r="K1134" s="1"/>
      <c r="L1134" s="2"/>
      <c r="M1134" s="1"/>
      <c r="N1134" s="2"/>
      <c r="O1134" s="1"/>
      <c r="P1134" s="2"/>
      <c r="Q1134" s="1"/>
      <c r="R1134" s="2"/>
      <c r="S1134" s="1"/>
      <c r="T1134" s="2"/>
      <c r="U1134" s="1"/>
      <c r="V1134" s="2"/>
      <c r="W1134" s="1"/>
      <c r="X1134" s="2"/>
      <c r="Y1134" s="1"/>
      <c r="Z1134" s="2"/>
      <c r="AA1134" s="1"/>
      <c r="AB1134" s="2"/>
      <c r="AC1134" s="1"/>
      <c r="AD1134" s="2"/>
      <c r="AE1134" s="1"/>
      <c r="AF1134" s="2"/>
      <c r="AG1134" s="1"/>
      <c r="AH1134" s="2"/>
      <c r="AI1134" s="1"/>
      <c r="AJ1134" s="1"/>
    </row>
    <row r="1135" spans="1:36" x14ac:dyDescent="0.3">
      <c r="A1135" s="1"/>
      <c r="B1135" s="70"/>
      <c r="C1135" s="1"/>
      <c r="D1135" s="70"/>
      <c r="E1135" s="1"/>
      <c r="F1135" s="70"/>
      <c r="G1135" s="1"/>
      <c r="H1135" s="2"/>
      <c r="I1135" s="1"/>
      <c r="J1135" s="2"/>
      <c r="K1135" s="1"/>
      <c r="L1135" s="2"/>
      <c r="M1135" s="1"/>
      <c r="N1135" s="2"/>
      <c r="O1135" s="1"/>
      <c r="P1135" s="2"/>
      <c r="Q1135" s="1"/>
      <c r="R1135" s="2"/>
      <c r="S1135" s="1"/>
      <c r="T1135" s="2"/>
      <c r="U1135" s="1"/>
      <c r="V1135" s="2"/>
      <c r="W1135" s="1"/>
      <c r="X1135" s="2"/>
      <c r="Y1135" s="1"/>
      <c r="Z1135" s="2"/>
      <c r="AA1135" s="1"/>
      <c r="AB1135" s="2"/>
      <c r="AC1135" s="1"/>
      <c r="AD1135" s="2"/>
      <c r="AE1135" s="1"/>
      <c r="AF1135" s="2"/>
      <c r="AG1135" s="1"/>
      <c r="AH1135" s="2"/>
      <c r="AI1135" s="1"/>
      <c r="AJ1135" s="1"/>
    </row>
    <row r="1136" spans="1:36" x14ac:dyDescent="0.3">
      <c r="A1136" s="1"/>
      <c r="B1136" s="70"/>
      <c r="C1136" s="1"/>
      <c r="D1136" s="70"/>
      <c r="E1136" s="1"/>
      <c r="F1136" s="70"/>
      <c r="G1136" s="1"/>
      <c r="H1136" s="2"/>
      <c r="I1136" s="1"/>
      <c r="J1136" s="2"/>
      <c r="K1136" s="1"/>
      <c r="L1136" s="2"/>
      <c r="M1136" s="1"/>
      <c r="N1136" s="2"/>
      <c r="O1136" s="1"/>
      <c r="P1136" s="2"/>
      <c r="Q1136" s="1"/>
      <c r="R1136" s="2"/>
      <c r="S1136" s="1"/>
      <c r="T1136" s="2"/>
      <c r="U1136" s="1"/>
      <c r="V1136" s="2"/>
      <c r="W1136" s="1"/>
      <c r="X1136" s="2"/>
      <c r="Y1136" s="1"/>
      <c r="Z1136" s="2"/>
      <c r="AA1136" s="1"/>
      <c r="AB1136" s="2"/>
      <c r="AC1136" s="1"/>
      <c r="AD1136" s="2"/>
      <c r="AE1136" s="1"/>
      <c r="AF1136" s="2"/>
      <c r="AG1136" s="1"/>
      <c r="AH1136" s="2"/>
      <c r="AI1136" s="1"/>
      <c r="AJ1136" s="1"/>
    </row>
    <row r="1137" spans="1:36" x14ac:dyDescent="0.3">
      <c r="A1137" s="1"/>
      <c r="B1137" s="70"/>
      <c r="C1137" s="1"/>
      <c r="D1137" s="70"/>
      <c r="E1137" s="1"/>
      <c r="F1137" s="70"/>
      <c r="G1137" s="1"/>
      <c r="H1137" s="2"/>
      <c r="I1137" s="1"/>
      <c r="J1137" s="2"/>
      <c r="K1137" s="1"/>
      <c r="L1137" s="2"/>
      <c r="M1137" s="1"/>
      <c r="N1137" s="2"/>
      <c r="O1137" s="1"/>
      <c r="P1137" s="2"/>
      <c r="Q1137" s="1"/>
      <c r="R1137" s="2"/>
      <c r="S1137" s="1"/>
      <c r="T1137" s="2"/>
      <c r="U1137" s="1"/>
      <c r="V1137" s="2"/>
      <c r="W1137" s="1"/>
      <c r="X1137" s="2"/>
      <c r="Y1137" s="1"/>
      <c r="Z1137" s="2"/>
      <c r="AA1137" s="1"/>
      <c r="AB1137" s="2"/>
      <c r="AC1137" s="1"/>
      <c r="AD1137" s="2"/>
      <c r="AE1137" s="1"/>
      <c r="AF1137" s="2"/>
      <c r="AG1137" s="1"/>
      <c r="AH1137" s="2"/>
      <c r="AI1137" s="1"/>
      <c r="AJ1137" s="1"/>
    </row>
  </sheetData>
  <mergeCells count="20">
    <mergeCell ref="A2:AI2"/>
    <mergeCell ref="A4:AI4"/>
    <mergeCell ref="A5:AI5"/>
    <mergeCell ref="B7:C7"/>
    <mergeCell ref="D7:E7"/>
    <mergeCell ref="F7:G7"/>
    <mergeCell ref="H7:I7"/>
    <mergeCell ref="J7:K7"/>
    <mergeCell ref="L7:M7"/>
    <mergeCell ref="N7:O7"/>
    <mergeCell ref="AB7:AC7"/>
    <mergeCell ref="AD7:AE7"/>
    <mergeCell ref="AF7:AG7"/>
    <mergeCell ref="AH7:AI7"/>
    <mergeCell ref="P7:Q7"/>
    <mergeCell ref="R7:S7"/>
    <mergeCell ref="T7:U7"/>
    <mergeCell ref="V7:W7"/>
    <mergeCell ref="X7:Y7"/>
    <mergeCell ref="Z7:AA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2F8CD-4F80-4986-9F15-E3EA345277DF}">
  <sheetPr codeName="Hoja4"/>
  <dimension ref="A1:AE77"/>
  <sheetViews>
    <sheetView zoomScale="80" zoomScaleNormal="80" workbookViewId="0">
      <selection activeCell="A2" sqref="A2:AC2"/>
    </sheetView>
  </sheetViews>
  <sheetFormatPr baseColWidth="10" defaultRowHeight="14.4" x14ac:dyDescent="0.3"/>
  <cols>
    <col min="1" max="1" width="43.5546875" bestFit="1" customWidth="1"/>
    <col min="2" max="2" width="8.21875" bestFit="1" customWidth="1"/>
    <col min="3" max="3" width="10.6640625" bestFit="1" customWidth="1"/>
  </cols>
  <sheetData>
    <row r="1" spans="1:31" x14ac:dyDescent="0.3">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5"/>
    </row>
    <row r="2" spans="1:31" x14ac:dyDescent="0.3">
      <c r="A2" s="167" t="s">
        <v>470</v>
      </c>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
      <c r="AE2" s="5"/>
    </row>
    <row r="3" spans="1:31" x14ac:dyDescent="0.3">
      <c r="A3" s="3"/>
      <c r="B3" s="3"/>
      <c r="C3" s="3"/>
      <c r="D3" s="3"/>
      <c r="E3" s="3"/>
      <c r="F3" s="3"/>
      <c r="G3" s="3"/>
      <c r="H3" s="3"/>
      <c r="I3" s="3"/>
      <c r="J3" s="3"/>
      <c r="K3" s="3"/>
      <c r="L3" s="1"/>
      <c r="M3" s="1"/>
      <c r="N3" s="1"/>
      <c r="O3" s="1"/>
      <c r="P3" s="1"/>
      <c r="Q3" s="1"/>
      <c r="R3" s="1"/>
      <c r="S3" s="1"/>
      <c r="T3" s="1"/>
      <c r="U3" s="1"/>
      <c r="V3" s="1"/>
      <c r="W3" s="1"/>
      <c r="X3" s="1"/>
      <c r="Y3" s="1"/>
      <c r="Z3" s="1"/>
      <c r="AA3" s="1"/>
      <c r="AB3" s="1"/>
      <c r="AC3" s="1"/>
      <c r="AD3" s="1"/>
      <c r="AE3" s="5"/>
    </row>
    <row r="4" spans="1:31" x14ac:dyDescent="0.3">
      <c r="A4" s="167" t="s">
        <v>1</v>
      </c>
      <c r="B4" s="167"/>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
      <c r="AE4" s="5"/>
    </row>
    <row r="5" spans="1:31" x14ac:dyDescent="0.3">
      <c r="A5" s="167" t="str">
        <f>'1'!A5:AA5</f>
        <v>Al 31-03-2025</v>
      </c>
      <c r="B5" s="167"/>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
      <c r="AE5" s="5"/>
    </row>
    <row r="6" spans="1:31" x14ac:dyDescent="0.3">
      <c r="A6" s="3"/>
      <c r="B6" s="3"/>
      <c r="C6" s="3"/>
      <c r="D6" s="3"/>
      <c r="E6" s="3"/>
      <c r="F6" s="3"/>
      <c r="G6" s="3"/>
      <c r="H6" s="3"/>
      <c r="I6" s="3"/>
      <c r="J6" s="3"/>
      <c r="K6" s="3"/>
      <c r="L6" s="1"/>
      <c r="M6" s="1"/>
      <c r="N6" s="1"/>
      <c r="O6" s="1"/>
      <c r="P6" s="1"/>
      <c r="Q6" s="1"/>
      <c r="R6" s="1"/>
      <c r="S6" s="1"/>
      <c r="T6" s="1"/>
      <c r="U6" s="1"/>
      <c r="V6" s="1"/>
      <c r="W6" s="1"/>
      <c r="X6" s="1"/>
      <c r="Y6" s="1"/>
      <c r="Z6" s="1"/>
      <c r="AA6" s="1"/>
      <c r="AB6" s="1"/>
      <c r="AC6" s="1"/>
      <c r="AD6" s="1"/>
      <c r="AE6" s="5"/>
    </row>
    <row r="7" spans="1:31" x14ac:dyDescent="0.3">
      <c r="A7" s="6"/>
      <c r="B7" s="168" t="s">
        <v>471</v>
      </c>
      <c r="C7" s="168" t="s">
        <v>472</v>
      </c>
      <c r="D7" s="166" t="s">
        <v>4</v>
      </c>
      <c r="E7" s="166"/>
      <c r="F7" s="166" t="s">
        <v>5</v>
      </c>
      <c r="G7" s="166"/>
      <c r="H7" s="166" t="s">
        <v>6</v>
      </c>
      <c r="I7" s="166"/>
      <c r="J7" s="166" t="s">
        <v>8</v>
      </c>
      <c r="K7" s="166"/>
      <c r="L7" s="166" t="s">
        <v>9</v>
      </c>
      <c r="M7" s="166"/>
      <c r="N7" s="166" t="s">
        <v>10</v>
      </c>
      <c r="O7" s="166"/>
      <c r="P7" s="166" t="s">
        <v>12</v>
      </c>
      <c r="Q7" s="166"/>
      <c r="R7" s="166" t="s">
        <v>13</v>
      </c>
      <c r="S7" s="166"/>
      <c r="T7" s="166" t="s">
        <v>14</v>
      </c>
      <c r="U7" s="166"/>
      <c r="V7" s="166" t="s">
        <v>16</v>
      </c>
      <c r="W7" s="166"/>
      <c r="X7" s="166" t="s">
        <v>17</v>
      </c>
      <c r="Y7" s="166"/>
      <c r="Z7" s="166" t="s">
        <v>18</v>
      </c>
      <c r="AA7" s="166"/>
      <c r="AB7" s="166" t="s">
        <v>19</v>
      </c>
      <c r="AC7" s="166"/>
      <c r="AD7" s="1"/>
      <c r="AE7" s="5"/>
    </row>
    <row r="8" spans="1:31" x14ac:dyDescent="0.3">
      <c r="A8" s="6"/>
      <c r="B8" s="169"/>
      <c r="C8" s="169"/>
      <c r="D8" s="6" t="s">
        <v>20</v>
      </c>
      <c r="E8" s="6" t="s">
        <v>21</v>
      </c>
      <c r="F8" s="6" t="s">
        <v>20</v>
      </c>
      <c r="G8" s="6" t="s">
        <v>21</v>
      </c>
      <c r="H8" s="6" t="s">
        <v>20</v>
      </c>
      <c r="I8" s="6" t="s">
        <v>21</v>
      </c>
      <c r="J8" s="6" t="s">
        <v>20</v>
      </c>
      <c r="K8" s="6" t="s">
        <v>21</v>
      </c>
      <c r="L8" s="6" t="s">
        <v>20</v>
      </c>
      <c r="M8" s="6" t="s">
        <v>21</v>
      </c>
      <c r="N8" s="6" t="s">
        <v>20</v>
      </c>
      <c r="O8" s="6" t="s">
        <v>21</v>
      </c>
      <c r="P8" s="6" t="s">
        <v>20</v>
      </c>
      <c r="Q8" s="6" t="s">
        <v>21</v>
      </c>
      <c r="R8" s="6" t="s">
        <v>20</v>
      </c>
      <c r="S8" s="6" t="s">
        <v>21</v>
      </c>
      <c r="T8" s="6" t="s">
        <v>20</v>
      </c>
      <c r="U8" s="6" t="s">
        <v>21</v>
      </c>
      <c r="V8" s="6" t="s">
        <v>20</v>
      </c>
      <c r="W8" s="6" t="s">
        <v>21</v>
      </c>
      <c r="X8" s="6" t="s">
        <v>20</v>
      </c>
      <c r="Y8" s="6" t="s">
        <v>21</v>
      </c>
      <c r="Z8" s="6" t="s">
        <v>20</v>
      </c>
      <c r="AA8" s="6" t="s">
        <v>21</v>
      </c>
      <c r="AB8" s="6" t="s">
        <v>20</v>
      </c>
      <c r="AC8" s="6" t="s">
        <v>21</v>
      </c>
      <c r="AD8" s="1"/>
      <c r="AE8" s="5"/>
    </row>
    <row r="9" spans="1:31" x14ac:dyDescent="0.3">
      <c r="A9" s="10" t="s">
        <v>473</v>
      </c>
      <c r="B9" s="10" t="s">
        <v>474</v>
      </c>
      <c r="C9" s="10" t="s">
        <v>474</v>
      </c>
      <c r="D9" s="11">
        <v>5798.7914399995998</v>
      </c>
      <c r="E9" s="12">
        <v>4.3131184592296416E-3</v>
      </c>
      <c r="F9" s="11">
        <v>181246.08479684801</v>
      </c>
      <c r="G9" s="12">
        <v>1.7020693495945902E-2</v>
      </c>
      <c r="H9" s="11">
        <v>167629.16151333303</v>
      </c>
      <c r="I9" s="12">
        <v>4.634871167852328E-2</v>
      </c>
      <c r="J9" s="11">
        <v>43258.380699757894</v>
      </c>
      <c r="K9" s="12">
        <v>6.1387717954063297E-3</v>
      </c>
      <c r="L9" s="11">
        <v>620486.55315975402</v>
      </c>
      <c r="M9" s="12">
        <v>2.4367557325659348E-2</v>
      </c>
      <c r="N9" s="11">
        <v>143199.75719215302</v>
      </c>
      <c r="O9" s="12">
        <v>4.7591871555179299E-2</v>
      </c>
      <c r="P9" s="11">
        <v>0</v>
      </c>
      <c r="Q9" s="12"/>
      <c r="R9" s="11">
        <v>258548.13092932303</v>
      </c>
      <c r="S9" s="12">
        <v>2.0336004623583672E-2</v>
      </c>
      <c r="T9" s="11">
        <v>154277.83651265001</v>
      </c>
      <c r="U9" s="12">
        <v>4.8893482325197864E-2</v>
      </c>
      <c r="V9" s="11">
        <v>42284.102722009506</v>
      </c>
      <c r="W9" s="12">
        <v>6.8367719305774894E-3</v>
      </c>
      <c r="X9" s="11">
        <v>714927.20546745101</v>
      </c>
      <c r="Y9" s="12">
        <v>3.4115280733403107E-2</v>
      </c>
      <c r="Z9" s="11">
        <v>130052.64219195</v>
      </c>
      <c r="AA9" s="12">
        <v>4.8405187422672927E-2</v>
      </c>
      <c r="AB9" s="60">
        <v>2461708.6466252287</v>
      </c>
      <c r="AC9" s="12">
        <v>2.287373138373109E-2</v>
      </c>
      <c r="AD9" s="1"/>
      <c r="AE9" s="1"/>
    </row>
    <row r="10" spans="1:31" x14ac:dyDescent="0.3">
      <c r="A10" s="18" t="s">
        <v>179</v>
      </c>
      <c r="B10" s="1" t="s">
        <v>474</v>
      </c>
      <c r="C10" s="21" t="s">
        <v>474</v>
      </c>
      <c r="D10" s="19">
        <v>5798.7914399995998</v>
      </c>
      <c r="E10" s="20">
        <v>4.3131184592296416E-3</v>
      </c>
      <c r="F10" s="19">
        <v>181246.08479684801</v>
      </c>
      <c r="G10" s="20">
        <v>1.7020693495945902E-2</v>
      </c>
      <c r="H10" s="19">
        <v>167629.16151333303</v>
      </c>
      <c r="I10" s="20">
        <v>4.634871167852328E-2</v>
      </c>
      <c r="J10" s="19">
        <v>43258.380699757894</v>
      </c>
      <c r="K10" s="20">
        <v>6.1387717954063297E-3</v>
      </c>
      <c r="L10" s="19">
        <v>620486.55315975402</v>
      </c>
      <c r="M10" s="20">
        <v>2.4367557325659348E-2</v>
      </c>
      <c r="N10" s="19">
        <v>143199.75719215302</v>
      </c>
      <c r="O10" s="20">
        <v>4.7591871555179299E-2</v>
      </c>
      <c r="P10" s="19">
        <v>0</v>
      </c>
      <c r="Q10" s="20"/>
      <c r="R10" s="19">
        <v>258548.13092932303</v>
      </c>
      <c r="S10" s="20">
        <v>2.0336004623583672E-2</v>
      </c>
      <c r="T10" s="19">
        <v>154277.83651265001</v>
      </c>
      <c r="U10" s="20">
        <v>4.8893482325197864E-2</v>
      </c>
      <c r="V10" s="19">
        <v>42284.102722009506</v>
      </c>
      <c r="W10" s="20">
        <v>6.8367719305774894E-3</v>
      </c>
      <c r="X10" s="19">
        <v>714927.20546745101</v>
      </c>
      <c r="Y10" s="20">
        <v>3.4115280733403107E-2</v>
      </c>
      <c r="Z10" s="19">
        <v>130052.64219195</v>
      </c>
      <c r="AA10" s="20">
        <v>4.8405187422672927E-2</v>
      </c>
      <c r="AB10" s="2">
        <v>2461708.6466252287</v>
      </c>
      <c r="AC10" s="20">
        <v>2.287373138373109E-2</v>
      </c>
      <c r="AD10" s="1"/>
      <c r="AE10" s="1"/>
    </row>
    <row r="11" spans="1:31" x14ac:dyDescent="0.3">
      <c r="A11" s="62" t="s">
        <v>475</v>
      </c>
      <c r="B11" s="1" t="s">
        <v>476</v>
      </c>
      <c r="C11" s="21" t="s">
        <v>477</v>
      </c>
      <c r="D11" s="19">
        <v>5798.7914399995998</v>
      </c>
      <c r="E11" s="20">
        <v>4.3131184592296416E-3</v>
      </c>
      <c r="F11" s="19">
        <v>181246.08479684801</v>
      </c>
      <c r="G11" s="20">
        <v>1.7020693495945902E-2</v>
      </c>
      <c r="H11" s="19">
        <v>167629.16151333303</v>
      </c>
      <c r="I11" s="20">
        <v>4.634871167852328E-2</v>
      </c>
      <c r="J11" s="19">
        <v>43258.380699757894</v>
      </c>
      <c r="K11" s="20">
        <v>6.1387717954063297E-3</v>
      </c>
      <c r="L11" s="19">
        <v>620486.55315975402</v>
      </c>
      <c r="M11" s="20">
        <v>2.4367557325659348E-2</v>
      </c>
      <c r="N11" s="19">
        <v>143199.75719215302</v>
      </c>
      <c r="O11" s="20">
        <v>4.7591871555179299E-2</v>
      </c>
      <c r="P11" s="19">
        <v>0</v>
      </c>
      <c r="Q11" s="20"/>
      <c r="R11" s="19">
        <v>258548.13092932303</v>
      </c>
      <c r="S11" s="20">
        <v>2.0336004623583672E-2</v>
      </c>
      <c r="T11" s="19">
        <v>154277.83651265001</v>
      </c>
      <c r="U11" s="20">
        <v>4.8893482325197864E-2</v>
      </c>
      <c r="V11" s="19">
        <v>42284.102722009506</v>
      </c>
      <c r="W11" s="20">
        <v>6.8367719305774894E-3</v>
      </c>
      <c r="X11" s="19">
        <v>714927.20546745101</v>
      </c>
      <c r="Y11" s="20">
        <v>3.4115280733403107E-2</v>
      </c>
      <c r="Z11" s="19">
        <v>130052.64219195</v>
      </c>
      <c r="AA11" s="20">
        <v>4.8405187422672927E-2</v>
      </c>
      <c r="AB11" s="2">
        <v>2461708.6466252287</v>
      </c>
      <c r="AC11" s="20">
        <v>2.287373138373109E-2</v>
      </c>
      <c r="AD11" s="1"/>
      <c r="AE11" s="1"/>
    </row>
    <row r="12" spans="1:31" x14ac:dyDescent="0.3">
      <c r="A12" s="10" t="s">
        <v>478</v>
      </c>
      <c r="B12" s="10" t="s">
        <v>474</v>
      </c>
      <c r="C12" s="10" t="s">
        <v>474</v>
      </c>
      <c r="D12" s="11">
        <v>168.27930624000001</v>
      </c>
      <c r="E12" s="12">
        <v>1.2516549173393826E-4</v>
      </c>
      <c r="F12" s="11">
        <v>25284.3723229184</v>
      </c>
      <c r="G12" s="12">
        <v>2.3744377818044654E-3</v>
      </c>
      <c r="H12" s="11">
        <v>26799.385873203199</v>
      </c>
      <c r="I12" s="12">
        <v>7.4099100525524516E-3</v>
      </c>
      <c r="J12" s="11">
        <v>194.9059528704</v>
      </c>
      <c r="K12" s="12">
        <v>2.7658991087576779E-5</v>
      </c>
      <c r="L12" s="11">
        <v>99524.216522137591</v>
      </c>
      <c r="M12" s="12">
        <v>3.9084844611775573E-3</v>
      </c>
      <c r="N12" s="11">
        <v>14927.6033150976</v>
      </c>
      <c r="O12" s="12">
        <v>4.961129777933196E-3</v>
      </c>
      <c r="P12" s="11">
        <v>9170.5344000000005</v>
      </c>
      <c r="Q12" s="12">
        <v>2.0838825171156415E-3</v>
      </c>
      <c r="R12" s="11">
        <v>531.05494814720009</v>
      </c>
      <c r="S12" s="12">
        <v>4.1769924393112789E-5</v>
      </c>
      <c r="T12" s="11">
        <v>16664.42763776</v>
      </c>
      <c r="U12" s="12">
        <v>5.281263443822984E-3</v>
      </c>
      <c r="V12" s="11">
        <v>2920.5767725055998</v>
      </c>
      <c r="W12" s="12">
        <v>4.7221806811498446E-4</v>
      </c>
      <c r="X12" s="11">
        <v>24653.256145510401</v>
      </c>
      <c r="Y12" s="12">
        <v>1.1764173302744373E-3</v>
      </c>
      <c r="Z12" s="11">
        <v>3155.5564322815999</v>
      </c>
      <c r="AA12" s="12">
        <v>1.1744882530104151E-3</v>
      </c>
      <c r="AB12" s="60">
        <v>223994.16962867201</v>
      </c>
      <c r="AC12" s="12">
        <v>2.081311480394761E-3</v>
      </c>
      <c r="AD12" s="1"/>
      <c r="AE12" s="1"/>
    </row>
    <row r="13" spans="1:31" x14ac:dyDescent="0.3">
      <c r="A13" s="18" t="s">
        <v>131</v>
      </c>
      <c r="B13" s="1" t="s">
        <v>474</v>
      </c>
      <c r="C13" s="21" t="s">
        <v>474</v>
      </c>
      <c r="D13" s="19">
        <v>168.27930624000001</v>
      </c>
      <c r="E13" s="20">
        <v>1.2516549173393826E-4</v>
      </c>
      <c r="F13" s="19">
        <v>25284.3723229184</v>
      </c>
      <c r="G13" s="20">
        <v>2.3744377818044654E-3</v>
      </c>
      <c r="H13" s="19">
        <v>26799.385873203199</v>
      </c>
      <c r="I13" s="20">
        <v>7.4099100525524516E-3</v>
      </c>
      <c r="J13" s="19">
        <v>194.9059528704</v>
      </c>
      <c r="K13" s="20">
        <v>2.7658991087576779E-5</v>
      </c>
      <c r="L13" s="19">
        <v>99524.216522137591</v>
      </c>
      <c r="M13" s="20">
        <v>3.9084844611775573E-3</v>
      </c>
      <c r="N13" s="19">
        <v>14927.6033150976</v>
      </c>
      <c r="O13" s="20">
        <v>4.961129777933196E-3</v>
      </c>
      <c r="P13" s="19">
        <v>9170.5344000000005</v>
      </c>
      <c r="Q13" s="20">
        <v>2.0838825171156415E-3</v>
      </c>
      <c r="R13" s="19">
        <v>531.05494814720009</v>
      </c>
      <c r="S13" s="20">
        <v>4.1769924393112789E-5</v>
      </c>
      <c r="T13" s="19">
        <v>16664.42763776</v>
      </c>
      <c r="U13" s="20">
        <v>5.281263443822984E-3</v>
      </c>
      <c r="V13" s="19">
        <v>2920.5767725055998</v>
      </c>
      <c r="W13" s="20">
        <v>4.7221806811498446E-4</v>
      </c>
      <c r="X13" s="19">
        <v>24653.256145510401</v>
      </c>
      <c r="Y13" s="20">
        <v>1.1764173302744373E-3</v>
      </c>
      <c r="Z13" s="19">
        <v>3155.5564322815999</v>
      </c>
      <c r="AA13" s="20">
        <v>1.1744882530104151E-3</v>
      </c>
      <c r="AB13" s="2">
        <v>223994.16962867201</v>
      </c>
      <c r="AC13" s="20">
        <v>2.081311480394761E-3</v>
      </c>
      <c r="AD13" s="1"/>
      <c r="AE13" s="1"/>
    </row>
    <row r="14" spans="1:31" x14ac:dyDescent="0.3">
      <c r="A14" s="62" t="s">
        <v>479</v>
      </c>
      <c r="B14" s="1" t="s">
        <v>480</v>
      </c>
      <c r="C14" s="21" t="s">
        <v>477</v>
      </c>
      <c r="D14" s="19">
        <v>168.27930624000001</v>
      </c>
      <c r="E14" s="20">
        <v>1.2516549173393826E-4</v>
      </c>
      <c r="F14" s="19">
        <v>25284.3723229184</v>
      </c>
      <c r="G14" s="20">
        <v>2.3744377818044654E-3</v>
      </c>
      <c r="H14" s="19">
        <v>26799.385873203199</v>
      </c>
      <c r="I14" s="20">
        <v>7.4099100525524516E-3</v>
      </c>
      <c r="J14" s="19">
        <v>194.9059528704</v>
      </c>
      <c r="K14" s="20">
        <v>2.7658991087576779E-5</v>
      </c>
      <c r="L14" s="19">
        <v>99524.216522137591</v>
      </c>
      <c r="M14" s="20">
        <v>3.9084844611775573E-3</v>
      </c>
      <c r="N14" s="19">
        <v>14927.6033150976</v>
      </c>
      <c r="O14" s="20">
        <v>4.961129777933196E-3</v>
      </c>
      <c r="P14" s="19">
        <v>9170.5344000000005</v>
      </c>
      <c r="Q14" s="20">
        <v>2.0838825171156415E-3</v>
      </c>
      <c r="R14" s="19">
        <v>531.05494814720009</v>
      </c>
      <c r="S14" s="20">
        <v>4.1769924393112789E-5</v>
      </c>
      <c r="T14" s="19">
        <v>16664.42763776</v>
      </c>
      <c r="U14" s="20">
        <v>5.281263443822984E-3</v>
      </c>
      <c r="V14" s="19">
        <v>2920.5767725055998</v>
      </c>
      <c r="W14" s="20">
        <v>4.7221806811498446E-4</v>
      </c>
      <c r="X14" s="19">
        <v>24653.256145510401</v>
      </c>
      <c r="Y14" s="20">
        <v>1.1764173302744373E-3</v>
      </c>
      <c r="Z14" s="19">
        <v>3155.5564322815999</v>
      </c>
      <c r="AA14" s="20">
        <v>1.1744882530104151E-3</v>
      </c>
      <c r="AB14" s="2">
        <v>223994.16962867201</v>
      </c>
      <c r="AC14" s="20">
        <v>2.081311480394761E-3</v>
      </c>
      <c r="AD14" s="1"/>
      <c r="AE14" s="1"/>
    </row>
    <row r="15" spans="1:31" x14ac:dyDescent="0.3">
      <c r="A15" s="10" t="s">
        <v>481</v>
      </c>
      <c r="B15" s="10" t="s">
        <v>474</v>
      </c>
      <c r="C15" s="10" t="s">
        <v>474</v>
      </c>
      <c r="D15" s="11">
        <v>14259.475207650799</v>
      </c>
      <c r="E15" s="12">
        <v>1.0606142051049578E-2</v>
      </c>
      <c r="F15" s="11">
        <v>209928.3385380914</v>
      </c>
      <c r="G15" s="12">
        <v>1.9714223953444323E-2</v>
      </c>
      <c r="H15" s="11">
        <v>281111.36005453573</v>
      </c>
      <c r="I15" s="12">
        <v>7.7726030835564966E-2</v>
      </c>
      <c r="J15" s="11">
        <v>102054.5829032435</v>
      </c>
      <c r="K15" s="12">
        <v>1.4482506857264179E-2</v>
      </c>
      <c r="L15" s="11">
        <v>588625.18026889046</v>
      </c>
      <c r="M15" s="12">
        <v>2.3116307276099552E-2</v>
      </c>
      <c r="N15" s="11">
        <v>205038.4214307747</v>
      </c>
      <c r="O15" s="12">
        <v>6.8143706441597757E-2</v>
      </c>
      <c r="P15" s="11">
        <v>48446.516622182498</v>
      </c>
      <c r="Q15" s="12">
        <v>1.1008829431370807E-2</v>
      </c>
      <c r="R15" s="11">
        <v>168053.05516967308</v>
      </c>
      <c r="S15" s="12">
        <v>1.3218148956072141E-2</v>
      </c>
      <c r="T15" s="11">
        <v>154608.1672884463</v>
      </c>
      <c r="U15" s="12">
        <v>4.8998170220186203E-2</v>
      </c>
      <c r="V15" s="11">
        <v>58503.408333444699</v>
      </c>
      <c r="W15" s="12">
        <v>9.4592159745420165E-3</v>
      </c>
      <c r="X15" s="11">
        <v>412068.0299487653</v>
      </c>
      <c r="Y15" s="12">
        <v>1.9663283779739315E-2</v>
      </c>
      <c r="Z15" s="11">
        <v>79338.505172123507</v>
      </c>
      <c r="AA15" s="12">
        <v>2.9529543944390977E-2</v>
      </c>
      <c r="AB15" s="60">
        <v>2322035.0409378218</v>
      </c>
      <c r="AC15" s="12">
        <v>2.1575910643542848E-2</v>
      </c>
      <c r="AD15" s="1"/>
      <c r="AE15" s="1"/>
    </row>
    <row r="16" spans="1:31" x14ac:dyDescent="0.3">
      <c r="A16" s="15" t="s">
        <v>482</v>
      </c>
      <c r="B16" s="1" t="s">
        <v>474</v>
      </c>
      <c r="C16" s="21" t="s">
        <v>474</v>
      </c>
      <c r="D16" s="16">
        <v>1094.0829811875001</v>
      </c>
      <c r="E16" s="14">
        <v>8.137746547561863E-4</v>
      </c>
      <c r="F16" s="16">
        <v>23625.038184525001</v>
      </c>
      <c r="G16" s="14">
        <v>2.2186108694128956E-3</v>
      </c>
      <c r="H16" s="16">
        <v>24223.947691275</v>
      </c>
      <c r="I16" s="14">
        <v>6.6978129409138191E-3</v>
      </c>
      <c r="J16" s="16">
        <v>0</v>
      </c>
      <c r="K16" s="14"/>
      <c r="L16" s="16">
        <v>61810.161745284</v>
      </c>
      <c r="M16" s="14">
        <v>2.4273896863139582E-3</v>
      </c>
      <c r="N16" s="16">
        <v>6267.4459462305003</v>
      </c>
      <c r="O16" s="14">
        <v>2.0829608115311531E-3</v>
      </c>
      <c r="P16" s="16">
        <v>0</v>
      </c>
      <c r="Q16" s="14"/>
      <c r="R16" s="16">
        <v>0</v>
      </c>
      <c r="S16" s="14"/>
      <c r="T16" s="16">
        <v>0</v>
      </c>
      <c r="U16" s="14"/>
      <c r="V16" s="16">
        <v>0</v>
      </c>
      <c r="W16" s="14"/>
      <c r="X16" s="16">
        <v>0</v>
      </c>
      <c r="Y16" s="14"/>
      <c r="Z16" s="16">
        <v>732.98143687499999</v>
      </c>
      <c r="AA16" s="14">
        <v>2.7281340256746147E-4</v>
      </c>
      <c r="AB16" s="61">
        <v>117753.65798537699</v>
      </c>
      <c r="AC16" s="14">
        <v>1.0941447298817193E-3</v>
      </c>
      <c r="AD16" s="1"/>
      <c r="AE16" s="1"/>
    </row>
    <row r="17" spans="1:31" x14ac:dyDescent="0.3">
      <c r="A17" s="18" t="s">
        <v>160</v>
      </c>
      <c r="B17" s="1" t="s">
        <v>474</v>
      </c>
      <c r="C17" s="21" t="s">
        <v>474</v>
      </c>
      <c r="D17" s="19">
        <v>0</v>
      </c>
      <c r="E17" s="20"/>
      <c r="F17" s="19">
        <v>0</v>
      </c>
      <c r="G17" s="20"/>
      <c r="H17" s="19">
        <v>0</v>
      </c>
      <c r="I17" s="20"/>
      <c r="J17" s="19">
        <v>0</v>
      </c>
      <c r="K17" s="20"/>
      <c r="L17" s="19">
        <v>61810.161745284</v>
      </c>
      <c r="M17" s="20">
        <v>2.4273896863139582E-3</v>
      </c>
      <c r="N17" s="19">
        <v>6267.4459462305003</v>
      </c>
      <c r="O17" s="20">
        <v>2.0829608115311531E-3</v>
      </c>
      <c r="P17" s="19">
        <v>0</v>
      </c>
      <c r="Q17" s="20"/>
      <c r="R17" s="19">
        <v>0</v>
      </c>
      <c r="S17" s="20"/>
      <c r="T17" s="19">
        <v>0</v>
      </c>
      <c r="U17" s="20"/>
      <c r="V17" s="19">
        <v>0</v>
      </c>
      <c r="W17" s="20"/>
      <c r="X17" s="19">
        <v>0</v>
      </c>
      <c r="Y17" s="20"/>
      <c r="Z17" s="19">
        <v>732.98143687499999</v>
      </c>
      <c r="AA17" s="20">
        <v>2.7281340256746147E-4</v>
      </c>
      <c r="AB17" s="2">
        <v>68810.589128389489</v>
      </c>
      <c r="AC17" s="20">
        <v>6.3937498624656983E-4</v>
      </c>
      <c r="AD17" s="1"/>
      <c r="AE17" s="1"/>
    </row>
    <row r="18" spans="1:31" x14ac:dyDescent="0.3">
      <c r="A18" s="62" t="s">
        <v>483</v>
      </c>
      <c r="B18" s="1" t="s">
        <v>480</v>
      </c>
      <c r="C18" s="21" t="s">
        <v>477</v>
      </c>
      <c r="D18" s="19">
        <v>0</v>
      </c>
      <c r="E18" s="20"/>
      <c r="F18" s="19">
        <v>0</v>
      </c>
      <c r="G18" s="20"/>
      <c r="H18" s="19">
        <v>0</v>
      </c>
      <c r="I18" s="20"/>
      <c r="J18" s="19">
        <v>0</v>
      </c>
      <c r="K18" s="20"/>
      <c r="L18" s="19">
        <v>61810.161745284</v>
      </c>
      <c r="M18" s="20">
        <v>2.4273896863139582E-3</v>
      </c>
      <c r="N18" s="19">
        <v>6267.4459462305003</v>
      </c>
      <c r="O18" s="20">
        <v>2.0829608115311531E-3</v>
      </c>
      <c r="P18" s="19">
        <v>0</v>
      </c>
      <c r="Q18" s="20"/>
      <c r="R18" s="19">
        <v>0</v>
      </c>
      <c r="S18" s="20"/>
      <c r="T18" s="19">
        <v>0</v>
      </c>
      <c r="U18" s="20"/>
      <c r="V18" s="19">
        <v>0</v>
      </c>
      <c r="W18" s="20"/>
      <c r="X18" s="19">
        <v>0</v>
      </c>
      <c r="Y18" s="20"/>
      <c r="Z18" s="19">
        <v>732.98143687499999</v>
      </c>
      <c r="AA18" s="20">
        <v>2.7281340256746147E-4</v>
      </c>
      <c r="AB18" s="2">
        <v>68810.589128389489</v>
      </c>
      <c r="AC18" s="20">
        <v>6.3937498624656983E-4</v>
      </c>
      <c r="AD18" s="1"/>
      <c r="AE18" s="1"/>
    </row>
    <row r="19" spans="1:31" x14ac:dyDescent="0.3">
      <c r="A19" s="18" t="s">
        <v>201</v>
      </c>
      <c r="B19" s="1" t="s">
        <v>474</v>
      </c>
      <c r="C19" s="21" t="s">
        <v>474</v>
      </c>
      <c r="D19" s="19">
        <v>1094.0829811875001</v>
      </c>
      <c r="E19" s="20">
        <v>8.137746547561863E-4</v>
      </c>
      <c r="F19" s="19">
        <v>23625.038184525001</v>
      </c>
      <c r="G19" s="20">
        <v>2.2186108694128956E-3</v>
      </c>
      <c r="H19" s="19">
        <v>24223.947691275</v>
      </c>
      <c r="I19" s="20">
        <v>6.6978129409138191E-3</v>
      </c>
      <c r="J19" s="19">
        <v>0</v>
      </c>
      <c r="K19" s="20"/>
      <c r="L19" s="19">
        <v>0</v>
      </c>
      <c r="M19" s="20"/>
      <c r="N19" s="19">
        <v>0</v>
      </c>
      <c r="O19" s="20"/>
      <c r="P19" s="19">
        <v>0</v>
      </c>
      <c r="Q19" s="20"/>
      <c r="R19" s="19">
        <v>0</v>
      </c>
      <c r="S19" s="20"/>
      <c r="T19" s="19">
        <v>0</v>
      </c>
      <c r="U19" s="20"/>
      <c r="V19" s="19">
        <v>0</v>
      </c>
      <c r="W19" s="20"/>
      <c r="X19" s="19">
        <v>0</v>
      </c>
      <c r="Y19" s="20"/>
      <c r="Z19" s="19">
        <v>0</v>
      </c>
      <c r="AA19" s="20"/>
      <c r="AB19" s="2">
        <v>48943.068856987506</v>
      </c>
      <c r="AC19" s="20">
        <v>4.547697436351496E-4</v>
      </c>
      <c r="AD19" s="1"/>
      <c r="AE19" s="1"/>
    </row>
    <row r="20" spans="1:31" x14ac:dyDescent="0.3">
      <c r="A20" s="62" t="s">
        <v>484</v>
      </c>
      <c r="B20" s="1" t="s">
        <v>480</v>
      </c>
      <c r="C20" s="21" t="s">
        <v>477</v>
      </c>
      <c r="D20" s="19">
        <v>1094.0829811875001</v>
      </c>
      <c r="E20" s="20">
        <v>8.137746547561863E-4</v>
      </c>
      <c r="F20" s="19">
        <v>23625.038184525001</v>
      </c>
      <c r="G20" s="20">
        <v>2.2186108694128956E-3</v>
      </c>
      <c r="H20" s="19">
        <v>24223.947691275</v>
      </c>
      <c r="I20" s="20">
        <v>6.6978129409138191E-3</v>
      </c>
      <c r="J20" s="19">
        <v>0</v>
      </c>
      <c r="K20" s="20"/>
      <c r="L20" s="19">
        <v>0</v>
      </c>
      <c r="M20" s="20"/>
      <c r="N20" s="19">
        <v>0</v>
      </c>
      <c r="O20" s="20"/>
      <c r="P20" s="19">
        <v>0</v>
      </c>
      <c r="Q20" s="20"/>
      <c r="R20" s="19">
        <v>0</v>
      </c>
      <c r="S20" s="20"/>
      <c r="T20" s="19">
        <v>0</v>
      </c>
      <c r="U20" s="20"/>
      <c r="V20" s="19">
        <v>0</v>
      </c>
      <c r="W20" s="20"/>
      <c r="X20" s="19">
        <v>0</v>
      </c>
      <c r="Y20" s="20"/>
      <c r="Z20" s="19">
        <v>0</v>
      </c>
      <c r="AA20" s="20"/>
      <c r="AB20" s="2">
        <v>48943.068856987506</v>
      </c>
      <c r="AC20" s="20">
        <v>4.547697436351496E-4</v>
      </c>
      <c r="AD20" s="1"/>
      <c r="AE20" s="1"/>
    </row>
    <row r="21" spans="1:31" x14ac:dyDescent="0.3">
      <c r="A21" s="15" t="s">
        <v>485</v>
      </c>
      <c r="B21" s="1" t="s">
        <v>474</v>
      </c>
      <c r="C21" s="21" t="s">
        <v>474</v>
      </c>
      <c r="D21" s="16">
        <v>3259.6649521837999</v>
      </c>
      <c r="E21" s="14">
        <v>2.4245260795530224E-3</v>
      </c>
      <c r="F21" s="16">
        <v>67870.37496506641</v>
      </c>
      <c r="G21" s="14">
        <v>6.3736596077655257E-3</v>
      </c>
      <c r="H21" s="16">
        <v>108544.4885584259</v>
      </c>
      <c r="I21" s="14">
        <v>3.0012064482510099E-2</v>
      </c>
      <c r="J21" s="16">
        <v>40498.587196986897</v>
      </c>
      <c r="K21" s="14">
        <v>5.7471310949940031E-3</v>
      </c>
      <c r="L21" s="16">
        <v>260209.119456343</v>
      </c>
      <c r="M21" s="14">
        <v>1.0218852612877295E-2</v>
      </c>
      <c r="N21" s="16">
        <v>72542.129944717308</v>
      </c>
      <c r="O21" s="14">
        <v>2.41090892775431E-2</v>
      </c>
      <c r="P21" s="16">
        <v>15856.1589</v>
      </c>
      <c r="Q21" s="14">
        <v>3.6031021616709253E-3</v>
      </c>
      <c r="R21" s="16">
        <v>36798.381299999994</v>
      </c>
      <c r="S21" s="14">
        <v>2.8943626456219085E-3</v>
      </c>
      <c r="T21" s="16">
        <v>38371.929193882504</v>
      </c>
      <c r="U21" s="14">
        <v>1.2160769714131972E-2</v>
      </c>
      <c r="V21" s="16">
        <v>13956.2353420785</v>
      </c>
      <c r="W21" s="14">
        <v>2.2565359532529606E-3</v>
      </c>
      <c r="X21" s="16">
        <v>179891.20949915529</v>
      </c>
      <c r="Y21" s="14">
        <v>8.584145443902149E-3</v>
      </c>
      <c r="Z21" s="16">
        <v>36312.180240932299</v>
      </c>
      <c r="AA21" s="14">
        <v>1.351528012551987E-2</v>
      </c>
      <c r="AB21" s="61">
        <v>874110.45954977197</v>
      </c>
      <c r="AC21" s="14">
        <v>8.1220691485409304E-3</v>
      </c>
      <c r="AD21" s="1"/>
      <c r="AE21" s="1"/>
    </row>
    <row r="22" spans="1:31" x14ac:dyDescent="0.3">
      <c r="A22" s="18" t="s">
        <v>162</v>
      </c>
      <c r="B22" s="1" t="s">
        <v>474</v>
      </c>
      <c r="C22" s="21" t="s">
        <v>474</v>
      </c>
      <c r="D22" s="19">
        <v>900.54203543380004</v>
      </c>
      <c r="E22" s="20">
        <v>6.6981965406605912E-4</v>
      </c>
      <c r="F22" s="19">
        <v>14098.276053328902</v>
      </c>
      <c r="G22" s="20">
        <v>1.3239592777626622E-3</v>
      </c>
      <c r="H22" s="19">
        <v>52513.013923493403</v>
      </c>
      <c r="I22" s="20">
        <v>1.4519612934511301E-2</v>
      </c>
      <c r="J22" s="19">
        <v>23207.983971361897</v>
      </c>
      <c r="K22" s="20">
        <v>3.2934315877532596E-3</v>
      </c>
      <c r="L22" s="19">
        <v>117366.512068318</v>
      </c>
      <c r="M22" s="20">
        <v>4.6091816113879476E-3</v>
      </c>
      <c r="N22" s="19">
        <v>44386.0761730823</v>
      </c>
      <c r="O22" s="20">
        <v>1.4751536437545665E-2</v>
      </c>
      <c r="P22" s="19">
        <v>15856.1589</v>
      </c>
      <c r="Q22" s="20">
        <v>3.6031021616709253E-3</v>
      </c>
      <c r="R22" s="19">
        <v>36798.381299999994</v>
      </c>
      <c r="S22" s="20">
        <v>2.8943626456219085E-3</v>
      </c>
      <c r="T22" s="19">
        <v>38304.390450000006</v>
      </c>
      <c r="U22" s="20">
        <v>1.2139365444698791E-2</v>
      </c>
      <c r="V22" s="19">
        <v>13956.2353420785</v>
      </c>
      <c r="W22" s="20">
        <v>2.2565359532529606E-3</v>
      </c>
      <c r="X22" s="19">
        <v>88334.1634685178</v>
      </c>
      <c r="Y22" s="20">
        <v>4.2151771005950424E-3</v>
      </c>
      <c r="Z22" s="19">
        <v>36312.180240932299</v>
      </c>
      <c r="AA22" s="20">
        <v>1.351528012551987E-2</v>
      </c>
      <c r="AB22" s="2">
        <v>482033.91392654699</v>
      </c>
      <c r="AC22" s="20">
        <v>4.4789680046498906E-3</v>
      </c>
      <c r="AD22" s="1"/>
      <c r="AE22" s="1"/>
    </row>
    <row r="23" spans="1:31" x14ac:dyDescent="0.3">
      <c r="A23" s="62" t="s">
        <v>486</v>
      </c>
      <c r="B23" s="1" t="s">
        <v>480</v>
      </c>
      <c r="C23" s="21" t="s">
        <v>477</v>
      </c>
      <c r="D23" s="19">
        <v>735.41970000000003</v>
      </c>
      <c r="E23" s="20">
        <v>5.4700230490637271E-4</v>
      </c>
      <c r="F23" s="19">
        <v>12042.335550000002</v>
      </c>
      <c r="G23" s="20">
        <v>1.1308873380720206E-3</v>
      </c>
      <c r="H23" s="19">
        <v>50490.928500000002</v>
      </c>
      <c r="I23" s="20">
        <v>1.3960515379904814E-2</v>
      </c>
      <c r="J23" s="19">
        <v>19777.270649999999</v>
      </c>
      <c r="K23" s="20">
        <v>2.8065810437748746E-3</v>
      </c>
      <c r="L23" s="19">
        <v>73801.22129999999</v>
      </c>
      <c r="M23" s="20">
        <v>2.8982988939462266E-3</v>
      </c>
      <c r="N23" s="19">
        <v>31314.362399999998</v>
      </c>
      <c r="O23" s="20">
        <v>1.0407204190809908E-2</v>
      </c>
      <c r="P23" s="19">
        <v>15856.1589</v>
      </c>
      <c r="Q23" s="20">
        <v>3.6031021616709253E-3</v>
      </c>
      <c r="R23" s="19">
        <v>36798.381299999994</v>
      </c>
      <c r="S23" s="20">
        <v>2.8943626456219085E-3</v>
      </c>
      <c r="T23" s="19">
        <v>38304.390450000006</v>
      </c>
      <c r="U23" s="20">
        <v>1.2139365444698791E-2</v>
      </c>
      <c r="V23" s="19">
        <v>8518.8311999999987</v>
      </c>
      <c r="W23" s="20">
        <v>1.3773806769032438E-3</v>
      </c>
      <c r="X23" s="19">
        <v>77007.323550000001</v>
      </c>
      <c r="Y23" s="20">
        <v>3.6746768640850969E-3</v>
      </c>
      <c r="Z23" s="19">
        <v>25554.853649999997</v>
      </c>
      <c r="AA23" s="20">
        <v>9.5114367508313067E-3</v>
      </c>
      <c r="AB23" s="2">
        <v>390201.47715000005</v>
      </c>
      <c r="AC23" s="20">
        <v>3.6256783621002498E-3</v>
      </c>
      <c r="AD23" s="1"/>
      <c r="AE23" s="1"/>
    </row>
    <row r="24" spans="1:31" x14ac:dyDescent="0.3">
      <c r="A24" s="62" t="s">
        <v>487</v>
      </c>
      <c r="B24" s="1" t="s">
        <v>476</v>
      </c>
      <c r="C24" s="21" t="s">
        <v>477</v>
      </c>
      <c r="D24" s="19">
        <v>165.1223354338</v>
      </c>
      <c r="E24" s="20">
        <v>1.2281734915968641E-4</v>
      </c>
      <c r="F24" s="19">
        <v>2055.9405033288999</v>
      </c>
      <c r="G24" s="20">
        <v>1.9307193969064163E-4</v>
      </c>
      <c r="H24" s="19">
        <v>2022.0854234934</v>
      </c>
      <c r="I24" s="20">
        <v>5.5909755460648643E-4</v>
      </c>
      <c r="J24" s="19">
        <v>3430.7133213618999</v>
      </c>
      <c r="K24" s="20">
        <v>4.86850543978385E-4</v>
      </c>
      <c r="L24" s="19">
        <v>43565.290768317995</v>
      </c>
      <c r="M24" s="20">
        <v>1.710882717441721E-3</v>
      </c>
      <c r="N24" s="19">
        <v>13071.7137730823</v>
      </c>
      <c r="O24" s="20">
        <v>4.3443322467357571E-3</v>
      </c>
      <c r="P24" s="19">
        <v>0</v>
      </c>
      <c r="Q24" s="20"/>
      <c r="R24" s="19">
        <v>0</v>
      </c>
      <c r="S24" s="20"/>
      <c r="T24" s="19">
        <v>0</v>
      </c>
      <c r="U24" s="20"/>
      <c r="V24" s="19">
        <v>5437.4041420785006</v>
      </c>
      <c r="W24" s="20">
        <v>8.791552763497165E-4</v>
      </c>
      <c r="X24" s="19">
        <v>11326.8399185178</v>
      </c>
      <c r="Y24" s="20">
        <v>5.4050023650994538E-4</v>
      </c>
      <c r="Z24" s="19">
        <v>10757.3265909323</v>
      </c>
      <c r="AA24" s="20">
        <v>4.0038433746885623E-3</v>
      </c>
      <c r="AB24" s="2">
        <v>91832.436776546892</v>
      </c>
      <c r="AC24" s="20">
        <v>8.5328964254964069E-4</v>
      </c>
      <c r="AD24" s="1"/>
      <c r="AE24" s="1"/>
    </row>
    <row r="25" spans="1:31" x14ac:dyDescent="0.3">
      <c r="A25" s="18" t="s">
        <v>202</v>
      </c>
      <c r="B25" s="1" t="s">
        <v>474</v>
      </c>
      <c r="C25" s="21" t="s">
        <v>474</v>
      </c>
      <c r="D25" s="19">
        <v>2359.1229167500001</v>
      </c>
      <c r="E25" s="20">
        <v>1.7547064254869631E-3</v>
      </c>
      <c r="F25" s="19">
        <v>53772.098911737499</v>
      </c>
      <c r="G25" s="20">
        <v>5.0497003300028634E-3</v>
      </c>
      <c r="H25" s="19">
        <v>56031.4746349325</v>
      </c>
      <c r="I25" s="20">
        <v>1.5492451547998798E-2</v>
      </c>
      <c r="J25" s="19">
        <v>17290.603225625</v>
      </c>
      <c r="K25" s="20">
        <v>2.4536995072407439E-3</v>
      </c>
      <c r="L25" s="19">
        <v>142842.60738802498</v>
      </c>
      <c r="M25" s="20">
        <v>5.6096710014893469E-3</v>
      </c>
      <c r="N25" s="19">
        <v>28156.053771635001</v>
      </c>
      <c r="O25" s="20">
        <v>9.3575528399974343E-3</v>
      </c>
      <c r="P25" s="19">
        <v>0</v>
      </c>
      <c r="Q25" s="20"/>
      <c r="R25" s="19">
        <v>0</v>
      </c>
      <c r="S25" s="20"/>
      <c r="T25" s="19">
        <v>67.5387438825</v>
      </c>
      <c r="U25" s="20">
        <v>2.1404269433181444E-5</v>
      </c>
      <c r="V25" s="19">
        <v>0</v>
      </c>
      <c r="W25" s="20"/>
      <c r="X25" s="19">
        <v>91557.046030637503</v>
      </c>
      <c r="Y25" s="20">
        <v>4.3689683433071076E-3</v>
      </c>
      <c r="Z25" s="19">
        <v>0</v>
      </c>
      <c r="AA25" s="20"/>
      <c r="AB25" s="2">
        <v>392076.54562322499</v>
      </c>
      <c r="AC25" s="20">
        <v>3.6431011438910394E-3</v>
      </c>
      <c r="AD25" s="1"/>
      <c r="AE25" s="1"/>
    </row>
    <row r="26" spans="1:31" x14ac:dyDescent="0.3">
      <c r="A26" s="62" t="s">
        <v>488</v>
      </c>
      <c r="B26" s="1" t="s">
        <v>480</v>
      </c>
      <c r="C26" s="21" t="s">
        <v>477</v>
      </c>
      <c r="D26" s="19">
        <v>2359.1229167500001</v>
      </c>
      <c r="E26" s="20">
        <v>1.7547064254869631E-3</v>
      </c>
      <c r="F26" s="19">
        <v>53772.098911737499</v>
      </c>
      <c r="G26" s="20">
        <v>5.0497003300028634E-3</v>
      </c>
      <c r="H26" s="19">
        <v>56031.4746349325</v>
      </c>
      <c r="I26" s="20">
        <v>1.5492451547998798E-2</v>
      </c>
      <c r="J26" s="19">
        <v>17290.603225625</v>
      </c>
      <c r="K26" s="20">
        <v>2.4536995072407439E-3</v>
      </c>
      <c r="L26" s="19">
        <v>142842.60738802498</v>
      </c>
      <c r="M26" s="20">
        <v>5.6096710014893469E-3</v>
      </c>
      <c r="N26" s="19">
        <v>28156.053771635001</v>
      </c>
      <c r="O26" s="20">
        <v>9.3575528399974343E-3</v>
      </c>
      <c r="P26" s="19">
        <v>0</v>
      </c>
      <c r="Q26" s="20"/>
      <c r="R26" s="19">
        <v>0</v>
      </c>
      <c r="S26" s="20"/>
      <c r="T26" s="19">
        <v>67.5387438825</v>
      </c>
      <c r="U26" s="20">
        <v>2.1404269433181444E-5</v>
      </c>
      <c r="V26" s="19">
        <v>0</v>
      </c>
      <c r="W26" s="20"/>
      <c r="X26" s="19">
        <v>91557.046030637503</v>
      </c>
      <c r="Y26" s="20">
        <v>4.3689683433071076E-3</v>
      </c>
      <c r="Z26" s="19">
        <v>0</v>
      </c>
      <c r="AA26" s="20"/>
      <c r="AB26" s="2">
        <v>392076.54562322499</v>
      </c>
      <c r="AC26" s="20">
        <v>3.6431011438910394E-3</v>
      </c>
      <c r="AD26" s="1"/>
      <c r="AE26" s="1"/>
    </row>
    <row r="27" spans="1:31" x14ac:dyDescent="0.3">
      <c r="A27" s="15" t="s">
        <v>489</v>
      </c>
      <c r="B27" s="1" t="s">
        <v>474</v>
      </c>
      <c r="C27" s="21" t="s">
        <v>474</v>
      </c>
      <c r="D27" s="16">
        <v>9837.9848721958006</v>
      </c>
      <c r="E27" s="14">
        <v>7.3174547822490062E-3</v>
      </c>
      <c r="F27" s="16">
        <v>115653.42435727699</v>
      </c>
      <c r="G27" s="14">
        <v>1.0860932471717644E-2</v>
      </c>
      <c r="H27" s="16">
        <v>145039.84658219502</v>
      </c>
      <c r="I27" s="14">
        <v>4.0102867367744446E-2</v>
      </c>
      <c r="J27" s="16">
        <v>61554.5673142304</v>
      </c>
      <c r="K27" s="14">
        <v>8.7351730599835586E-3</v>
      </c>
      <c r="L27" s="16">
        <v>266589.64730905002</v>
      </c>
      <c r="M27" s="14">
        <v>1.0469426742851671E-2</v>
      </c>
      <c r="N27" s="16">
        <v>126220.22200286</v>
      </c>
      <c r="O27" s="14">
        <v>4.19487903542025E-2</v>
      </c>
      <c r="P27" s="16">
        <v>32589.559950040199</v>
      </c>
      <c r="Q27" s="14">
        <v>7.4055459865436926E-3</v>
      </c>
      <c r="R27" s="16">
        <v>131246.69614824999</v>
      </c>
      <c r="S27" s="14">
        <v>1.0323158825814537E-2</v>
      </c>
      <c r="T27" s="16">
        <v>116231.75537490701</v>
      </c>
      <c r="U27" s="14">
        <v>3.6835979849793664E-2</v>
      </c>
      <c r="V27" s="16">
        <v>44547.014151366195</v>
      </c>
      <c r="W27" s="14">
        <v>7.2026543389927906E-3</v>
      </c>
      <c r="X27" s="16">
        <v>232175.76176960999</v>
      </c>
      <c r="Y27" s="14">
        <v>1.1079087817175785E-2</v>
      </c>
      <c r="Z27" s="16">
        <v>42292.572854316197</v>
      </c>
      <c r="AA27" s="14">
        <v>1.5741163586501447E-2</v>
      </c>
      <c r="AB27" s="61">
        <v>1323979.0526862976</v>
      </c>
      <c r="AC27" s="14">
        <v>1.2302163072933145E-2</v>
      </c>
      <c r="AD27" s="1"/>
      <c r="AE27" s="1"/>
    </row>
    <row r="28" spans="1:31" x14ac:dyDescent="0.3">
      <c r="A28" s="18" t="s">
        <v>171</v>
      </c>
      <c r="B28" s="1" t="s">
        <v>474</v>
      </c>
      <c r="C28" s="21" t="s">
        <v>474</v>
      </c>
      <c r="D28" s="19">
        <v>9837.9848721958006</v>
      </c>
      <c r="E28" s="20">
        <v>7.3174547822490062E-3</v>
      </c>
      <c r="F28" s="19">
        <v>115653.42435727699</v>
      </c>
      <c r="G28" s="20">
        <v>1.0860932471717644E-2</v>
      </c>
      <c r="H28" s="19">
        <v>145039.84658219502</v>
      </c>
      <c r="I28" s="20">
        <v>4.0102867367744446E-2</v>
      </c>
      <c r="J28" s="19">
        <v>61554.5673142304</v>
      </c>
      <c r="K28" s="20">
        <v>8.7351730599835586E-3</v>
      </c>
      <c r="L28" s="19">
        <v>266589.64730905002</v>
      </c>
      <c r="M28" s="20">
        <v>1.0469426742851671E-2</v>
      </c>
      <c r="N28" s="19">
        <v>126220.22200286</v>
      </c>
      <c r="O28" s="20">
        <v>4.19487903542025E-2</v>
      </c>
      <c r="P28" s="19">
        <v>32589.559950040199</v>
      </c>
      <c r="Q28" s="20">
        <v>7.4055459865436926E-3</v>
      </c>
      <c r="R28" s="19">
        <v>131246.69614824999</v>
      </c>
      <c r="S28" s="20">
        <v>1.0323158825814537E-2</v>
      </c>
      <c r="T28" s="19">
        <v>116231.75537490701</v>
      </c>
      <c r="U28" s="20">
        <v>3.6835979849793664E-2</v>
      </c>
      <c r="V28" s="19">
        <v>44547.014151366195</v>
      </c>
      <c r="W28" s="20">
        <v>7.2026543389927906E-3</v>
      </c>
      <c r="X28" s="19">
        <v>232175.76176960999</v>
      </c>
      <c r="Y28" s="20">
        <v>1.1079087817175785E-2</v>
      </c>
      <c r="Z28" s="19">
        <v>42292.572854316197</v>
      </c>
      <c r="AA28" s="20">
        <v>1.5741163586501447E-2</v>
      </c>
      <c r="AB28" s="2">
        <v>1323979.0526862976</v>
      </c>
      <c r="AC28" s="20">
        <v>1.2302163072933145E-2</v>
      </c>
      <c r="AD28" s="1"/>
      <c r="AE28" s="1"/>
    </row>
    <row r="29" spans="1:31" x14ac:dyDescent="0.3">
      <c r="A29" s="62" t="s">
        <v>490</v>
      </c>
      <c r="B29" s="1" t="s">
        <v>480</v>
      </c>
      <c r="C29" s="21" t="s">
        <v>477</v>
      </c>
      <c r="D29" s="19">
        <v>9837.9848721958006</v>
      </c>
      <c r="E29" s="20">
        <v>7.3174547822490062E-3</v>
      </c>
      <c r="F29" s="19">
        <v>115653.42435727699</v>
      </c>
      <c r="G29" s="20">
        <v>1.0860932471717644E-2</v>
      </c>
      <c r="H29" s="19">
        <v>145039.84658219502</v>
      </c>
      <c r="I29" s="20">
        <v>4.0102867367744446E-2</v>
      </c>
      <c r="J29" s="19">
        <v>61554.5673142304</v>
      </c>
      <c r="K29" s="20">
        <v>8.7351730599835586E-3</v>
      </c>
      <c r="L29" s="19">
        <v>266589.64730905002</v>
      </c>
      <c r="M29" s="20">
        <v>1.0469426742851671E-2</v>
      </c>
      <c r="N29" s="19">
        <v>126220.22200286</v>
      </c>
      <c r="O29" s="20">
        <v>4.19487903542025E-2</v>
      </c>
      <c r="P29" s="19">
        <v>32589.559950040199</v>
      </c>
      <c r="Q29" s="20">
        <v>7.4055459865436926E-3</v>
      </c>
      <c r="R29" s="19">
        <v>131246.69614824999</v>
      </c>
      <c r="S29" s="20">
        <v>1.0323158825814537E-2</v>
      </c>
      <c r="T29" s="19">
        <v>116231.75537490701</v>
      </c>
      <c r="U29" s="20">
        <v>3.6835979849793664E-2</v>
      </c>
      <c r="V29" s="19">
        <v>44547.014151366195</v>
      </c>
      <c r="W29" s="20">
        <v>7.2026543389927906E-3</v>
      </c>
      <c r="X29" s="19">
        <v>232175.76176960999</v>
      </c>
      <c r="Y29" s="20">
        <v>1.1079087817175785E-2</v>
      </c>
      <c r="Z29" s="19">
        <v>42292.572854316197</v>
      </c>
      <c r="AA29" s="20">
        <v>1.5741163586501447E-2</v>
      </c>
      <c r="AB29" s="2">
        <v>1323979.0526862976</v>
      </c>
      <c r="AC29" s="20">
        <v>1.2302163072933145E-2</v>
      </c>
      <c r="AD29" s="1"/>
      <c r="AE29" s="1"/>
    </row>
    <row r="30" spans="1:31" x14ac:dyDescent="0.3">
      <c r="A30" s="15" t="s">
        <v>491</v>
      </c>
      <c r="B30" s="1" t="s">
        <v>474</v>
      </c>
      <c r="C30" s="21" t="s">
        <v>474</v>
      </c>
      <c r="D30" s="16">
        <v>67.742402083699986</v>
      </c>
      <c r="E30" s="14">
        <v>5.0386534491363449E-5</v>
      </c>
      <c r="F30" s="16">
        <v>2779.5010312230002</v>
      </c>
      <c r="G30" s="14">
        <v>2.6102100454825924E-4</v>
      </c>
      <c r="H30" s="16">
        <v>3303.0772226397999</v>
      </c>
      <c r="I30" s="14">
        <v>9.1328604439659309E-4</v>
      </c>
      <c r="J30" s="16">
        <v>1.4283920261999998</v>
      </c>
      <c r="K30" s="14">
        <v>2.0270228661769887E-7</v>
      </c>
      <c r="L30" s="16">
        <v>16.251758213399999</v>
      </c>
      <c r="M30" s="14">
        <v>6.3823405663042498E-7</v>
      </c>
      <c r="N30" s="16">
        <v>8.6235369668999997</v>
      </c>
      <c r="O30" s="14">
        <v>2.8659983209980937E-6</v>
      </c>
      <c r="P30" s="16">
        <v>0.79777214230000004</v>
      </c>
      <c r="Q30" s="14">
        <v>1.8128315618998841E-7</v>
      </c>
      <c r="R30" s="16">
        <v>7.9777214231000002</v>
      </c>
      <c r="S30" s="14">
        <v>6.274846356950569E-7</v>
      </c>
      <c r="T30" s="16">
        <v>4.4827196567999996</v>
      </c>
      <c r="U30" s="14">
        <v>1.420656260567904E-6</v>
      </c>
      <c r="V30" s="16">
        <v>0.15884000000000001</v>
      </c>
      <c r="W30" s="14">
        <v>2.5682296266101773E-8</v>
      </c>
      <c r="X30" s="16">
        <v>1.0586800000000001</v>
      </c>
      <c r="Y30" s="14">
        <v>5.0518661383468E-8</v>
      </c>
      <c r="Z30" s="16">
        <v>0.77063999999999999</v>
      </c>
      <c r="AA30" s="14">
        <v>2.8682980219926392E-7</v>
      </c>
      <c r="AB30" s="61">
        <v>6191.8707163751997</v>
      </c>
      <c r="AC30" s="14">
        <v>5.7533692187058748E-5</v>
      </c>
      <c r="AD30" s="1"/>
      <c r="AE30" s="1"/>
    </row>
    <row r="31" spans="1:31" x14ac:dyDescent="0.3">
      <c r="A31" s="18" t="s">
        <v>165</v>
      </c>
      <c r="B31" s="1" t="s">
        <v>474</v>
      </c>
      <c r="C31" s="21" t="s">
        <v>474</v>
      </c>
      <c r="D31" s="19">
        <v>67.666408593999989</v>
      </c>
      <c r="E31" s="20">
        <v>5.0330010830080269E-5</v>
      </c>
      <c r="F31" s="19">
        <v>2778.0875505771</v>
      </c>
      <c r="G31" s="20">
        <v>2.6088826556598947E-4</v>
      </c>
      <c r="H31" s="19">
        <v>3302.0452598238003</v>
      </c>
      <c r="I31" s="20">
        <v>9.1300071130424843E-4</v>
      </c>
      <c r="J31" s="19">
        <v>0</v>
      </c>
      <c r="K31" s="20"/>
      <c r="L31" s="19">
        <v>0</v>
      </c>
      <c r="M31" s="20"/>
      <c r="N31" s="19">
        <v>0</v>
      </c>
      <c r="O31" s="20"/>
      <c r="P31" s="19">
        <v>0</v>
      </c>
      <c r="Q31" s="20"/>
      <c r="R31" s="19">
        <v>0</v>
      </c>
      <c r="S31" s="20"/>
      <c r="T31" s="19">
        <v>0</v>
      </c>
      <c r="U31" s="20"/>
      <c r="V31" s="19">
        <v>0</v>
      </c>
      <c r="W31" s="20"/>
      <c r="X31" s="19">
        <v>0</v>
      </c>
      <c r="Y31" s="20"/>
      <c r="Z31" s="19">
        <v>0</v>
      </c>
      <c r="AA31" s="20"/>
      <c r="AB31" s="2">
        <v>6147.7992189949009</v>
      </c>
      <c r="AC31" s="20">
        <v>5.7124188164664477E-5</v>
      </c>
      <c r="AD31" s="1"/>
      <c r="AE31" s="1"/>
    </row>
    <row r="32" spans="1:31" x14ac:dyDescent="0.3">
      <c r="A32" s="62" t="s">
        <v>492</v>
      </c>
      <c r="B32" s="1" t="s">
        <v>480</v>
      </c>
      <c r="C32" s="21" t="s">
        <v>477</v>
      </c>
      <c r="D32" s="19">
        <v>67.666408593999989</v>
      </c>
      <c r="E32" s="20">
        <v>5.0330010830080269E-5</v>
      </c>
      <c r="F32" s="19">
        <v>2778.0875505771</v>
      </c>
      <c r="G32" s="20">
        <v>2.6088826556598947E-4</v>
      </c>
      <c r="H32" s="19">
        <v>3302.0452598238003</v>
      </c>
      <c r="I32" s="20">
        <v>9.1300071130424843E-4</v>
      </c>
      <c r="J32" s="19">
        <v>0</v>
      </c>
      <c r="K32" s="20"/>
      <c r="L32" s="19">
        <v>0</v>
      </c>
      <c r="M32" s="20"/>
      <c r="N32" s="19">
        <v>0</v>
      </c>
      <c r="O32" s="20"/>
      <c r="P32" s="19">
        <v>0</v>
      </c>
      <c r="Q32" s="20"/>
      <c r="R32" s="19">
        <v>0</v>
      </c>
      <c r="S32" s="20"/>
      <c r="T32" s="19">
        <v>0</v>
      </c>
      <c r="U32" s="20"/>
      <c r="V32" s="19">
        <v>0</v>
      </c>
      <c r="W32" s="20"/>
      <c r="X32" s="19">
        <v>0</v>
      </c>
      <c r="Y32" s="20"/>
      <c r="Z32" s="19">
        <v>0</v>
      </c>
      <c r="AA32" s="20"/>
      <c r="AB32" s="2">
        <v>6147.7992189949009</v>
      </c>
      <c r="AC32" s="20">
        <v>5.7124188164664477E-5</v>
      </c>
      <c r="AD32" s="1"/>
      <c r="AE32" s="1"/>
    </row>
    <row r="33" spans="1:31" x14ac:dyDescent="0.3">
      <c r="A33" s="18" t="s">
        <v>172</v>
      </c>
      <c r="B33" s="1" t="s">
        <v>474</v>
      </c>
      <c r="C33" s="21" t="s">
        <v>474</v>
      </c>
      <c r="D33" s="19">
        <v>7.59934897E-2</v>
      </c>
      <c r="E33" s="20">
        <v>5.6523661283181152E-8</v>
      </c>
      <c r="F33" s="19">
        <v>1.4134806459000002</v>
      </c>
      <c r="G33" s="20">
        <v>1.3273898226977832E-7</v>
      </c>
      <c r="H33" s="19">
        <v>1.0319628160000003</v>
      </c>
      <c r="I33" s="20">
        <v>2.8533309234465519E-7</v>
      </c>
      <c r="J33" s="19">
        <v>1.4283920261999998</v>
      </c>
      <c r="K33" s="20">
        <v>2.0270228661769887E-7</v>
      </c>
      <c r="L33" s="19">
        <v>16.251758213399999</v>
      </c>
      <c r="M33" s="20">
        <v>6.3823405663042498E-7</v>
      </c>
      <c r="N33" s="19">
        <v>8.6235369668999997</v>
      </c>
      <c r="O33" s="20">
        <v>2.8659983209980937E-6</v>
      </c>
      <c r="P33" s="19">
        <v>0.79777214230000004</v>
      </c>
      <c r="Q33" s="20">
        <v>1.8128315618998841E-7</v>
      </c>
      <c r="R33" s="19">
        <v>7.9777214231000002</v>
      </c>
      <c r="S33" s="20">
        <v>6.274846356950569E-7</v>
      </c>
      <c r="T33" s="19">
        <v>4.4827196567999996</v>
      </c>
      <c r="U33" s="20">
        <v>1.420656260567904E-6</v>
      </c>
      <c r="V33" s="19">
        <v>0.15884000000000001</v>
      </c>
      <c r="W33" s="20">
        <v>2.5682296266101773E-8</v>
      </c>
      <c r="X33" s="19">
        <v>1.0586800000000001</v>
      </c>
      <c r="Y33" s="20">
        <v>5.0518661383468E-8</v>
      </c>
      <c r="Z33" s="19">
        <v>0.77063999999999999</v>
      </c>
      <c r="AA33" s="20">
        <v>2.8682980219926392E-7</v>
      </c>
      <c r="AB33" s="2">
        <v>44.071497380300002</v>
      </c>
      <c r="AC33" s="20">
        <v>4.0950402239427185E-7</v>
      </c>
      <c r="AD33" s="1"/>
      <c r="AE33" s="1"/>
    </row>
    <row r="34" spans="1:31" x14ac:dyDescent="0.3">
      <c r="A34" s="62" t="s">
        <v>493</v>
      </c>
      <c r="B34" s="1" t="s">
        <v>480</v>
      </c>
      <c r="C34" s="21" t="s">
        <v>477</v>
      </c>
      <c r="D34" s="19">
        <v>5.3200000000000004E-2</v>
      </c>
      <c r="E34" s="20">
        <v>3.9569952533252822E-8</v>
      </c>
      <c r="F34" s="19">
        <v>0.99560000000000004</v>
      </c>
      <c r="G34" s="20">
        <v>9.3496102073364295E-8</v>
      </c>
      <c r="H34" s="19">
        <v>0.62168000000000001</v>
      </c>
      <c r="I34" s="20">
        <v>1.7189173301455975E-7</v>
      </c>
      <c r="J34" s="19">
        <v>0</v>
      </c>
      <c r="K34" s="20"/>
      <c r="L34" s="19">
        <v>0</v>
      </c>
      <c r="M34" s="20"/>
      <c r="N34" s="19">
        <v>0</v>
      </c>
      <c r="O34" s="20"/>
      <c r="P34" s="19">
        <v>0</v>
      </c>
      <c r="Q34" s="20"/>
      <c r="R34" s="19">
        <v>0</v>
      </c>
      <c r="S34" s="20"/>
      <c r="T34" s="19">
        <v>0</v>
      </c>
      <c r="U34" s="20"/>
      <c r="V34" s="19">
        <v>0.15884000000000001</v>
      </c>
      <c r="W34" s="20">
        <v>2.5682296266101773E-8</v>
      </c>
      <c r="X34" s="19">
        <v>1.0586800000000001</v>
      </c>
      <c r="Y34" s="20">
        <v>5.0518661383468E-8</v>
      </c>
      <c r="Z34" s="19">
        <v>0.77063999999999999</v>
      </c>
      <c r="AA34" s="20">
        <v>2.8682980219926392E-7</v>
      </c>
      <c r="AB34" s="2">
        <v>3.6586399999999997</v>
      </c>
      <c r="AC34" s="20">
        <v>3.3995391251722889E-8</v>
      </c>
      <c r="AD34" s="1"/>
      <c r="AE34" s="1"/>
    </row>
    <row r="35" spans="1:31" x14ac:dyDescent="0.3">
      <c r="A35" s="62" t="s">
        <v>494</v>
      </c>
      <c r="B35" s="1" t="s">
        <v>480</v>
      </c>
      <c r="C35" s="21" t="s">
        <v>477</v>
      </c>
      <c r="D35" s="19">
        <v>0</v>
      </c>
      <c r="E35" s="20">
        <v>0</v>
      </c>
      <c r="F35" s="19">
        <v>0</v>
      </c>
      <c r="G35" s="20">
        <v>0</v>
      </c>
      <c r="H35" s="19">
        <v>0</v>
      </c>
      <c r="I35" s="20">
        <v>0</v>
      </c>
      <c r="J35" s="19">
        <v>0</v>
      </c>
      <c r="K35" s="20"/>
      <c r="L35" s="19">
        <v>0</v>
      </c>
      <c r="M35" s="20"/>
      <c r="N35" s="19">
        <v>0</v>
      </c>
      <c r="O35" s="20"/>
      <c r="P35" s="19">
        <v>0</v>
      </c>
      <c r="Q35" s="20"/>
      <c r="R35" s="19">
        <v>0</v>
      </c>
      <c r="S35" s="20"/>
      <c r="T35" s="19">
        <v>0</v>
      </c>
      <c r="U35" s="20"/>
      <c r="V35" s="19">
        <v>0</v>
      </c>
      <c r="W35" s="20">
        <v>0</v>
      </c>
      <c r="X35" s="19">
        <v>0</v>
      </c>
      <c r="Y35" s="20">
        <v>0</v>
      </c>
      <c r="Z35" s="19">
        <v>0</v>
      </c>
      <c r="AA35" s="20">
        <v>0</v>
      </c>
      <c r="AB35" s="2">
        <v>0</v>
      </c>
      <c r="AC35" s="20">
        <v>0</v>
      </c>
      <c r="AD35" s="1"/>
      <c r="AE35" s="1"/>
    </row>
    <row r="36" spans="1:31" x14ac:dyDescent="0.3">
      <c r="A36" s="62" t="s">
        <v>495</v>
      </c>
      <c r="B36" s="1" t="s">
        <v>476</v>
      </c>
      <c r="C36" s="21" t="s">
        <v>477</v>
      </c>
      <c r="D36" s="19">
        <v>2.2793489699999999E-2</v>
      </c>
      <c r="E36" s="20">
        <v>1.6953708749928326E-8</v>
      </c>
      <c r="F36" s="19">
        <v>0.41788064590000001</v>
      </c>
      <c r="G36" s="20">
        <v>3.9242880196414021E-8</v>
      </c>
      <c r="H36" s="19">
        <v>0.41028281600000005</v>
      </c>
      <c r="I36" s="20">
        <v>1.1344135933009544E-7</v>
      </c>
      <c r="J36" s="19">
        <v>1.4283920261999998</v>
      </c>
      <c r="K36" s="20">
        <v>2.0270228661769887E-7</v>
      </c>
      <c r="L36" s="19">
        <v>16.251758213399999</v>
      </c>
      <c r="M36" s="20">
        <v>6.3823405663042498E-7</v>
      </c>
      <c r="N36" s="19">
        <v>8.6235369668999997</v>
      </c>
      <c r="O36" s="20">
        <v>2.8659983209980937E-6</v>
      </c>
      <c r="P36" s="19">
        <v>0.79777214230000004</v>
      </c>
      <c r="Q36" s="20">
        <v>1.8128315618998841E-7</v>
      </c>
      <c r="R36" s="19">
        <v>7.9777214231000002</v>
      </c>
      <c r="S36" s="20">
        <v>6.274846356950569E-7</v>
      </c>
      <c r="T36" s="19">
        <v>4.4827196567999996</v>
      </c>
      <c r="U36" s="20">
        <v>1.420656260567904E-6</v>
      </c>
      <c r="V36" s="19">
        <v>0</v>
      </c>
      <c r="W36" s="20"/>
      <c r="X36" s="19">
        <v>0</v>
      </c>
      <c r="Y36" s="20"/>
      <c r="Z36" s="19">
        <v>0</v>
      </c>
      <c r="AA36" s="20"/>
      <c r="AB36" s="2">
        <v>40.412857380300004</v>
      </c>
      <c r="AC36" s="20">
        <v>3.7550863114254894E-7</v>
      </c>
      <c r="AD36" s="1"/>
      <c r="AE36" s="1"/>
    </row>
    <row r="37" spans="1:31" x14ac:dyDescent="0.3">
      <c r="A37" s="10" t="s">
        <v>496</v>
      </c>
      <c r="B37" s="10" t="s">
        <v>474</v>
      </c>
      <c r="C37" s="10" t="s">
        <v>474</v>
      </c>
      <c r="D37" s="11">
        <v>945.36440000000005</v>
      </c>
      <c r="E37" s="12">
        <v>7.031583540343427E-4</v>
      </c>
      <c r="F37" s="11">
        <v>19987.252800000002</v>
      </c>
      <c r="G37" s="12">
        <v>1.8769889794645806E-3</v>
      </c>
      <c r="H37" s="11">
        <v>27996.1564</v>
      </c>
      <c r="I37" s="12">
        <v>7.7408117381010449E-3</v>
      </c>
      <c r="J37" s="11">
        <v>1688.4408000000001</v>
      </c>
      <c r="K37" s="12">
        <v>2.3960565776127884E-4</v>
      </c>
      <c r="L37" s="11">
        <v>21434.666000000001</v>
      </c>
      <c r="M37" s="12">
        <v>8.4177561923229035E-4</v>
      </c>
      <c r="N37" s="11">
        <v>44615.483999999997</v>
      </c>
      <c r="O37" s="12">
        <v>1.4827779219282857E-2</v>
      </c>
      <c r="P37" s="11">
        <v>2999.8372000000004</v>
      </c>
      <c r="Q37" s="12">
        <v>6.8167328343189443E-4</v>
      </c>
      <c r="R37" s="11">
        <v>24238.180399999997</v>
      </c>
      <c r="S37" s="12">
        <v>1.9064448345070301E-3</v>
      </c>
      <c r="T37" s="11">
        <v>48797.362399999998</v>
      </c>
      <c r="U37" s="12">
        <v>1.5464781137406246E-2</v>
      </c>
      <c r="V37" s="11">
        <v>8316.8984</v>
      </c>
      <c r="W37" s="12">
        <v>1.344730853209946E-3</v>
      </c>
      <c r="X37" s="11">
        <v>61169.9496</v>
      </c>
      <c r="Y37" s="12">
        <v>2.9189405398101441E-3</v>
      </c>
      <c r="Z37" s="11">
        <v>51460.110799999995</v>
      </c>
      <c r="AA37" s="12">
        <v>1.9153292590465335E-2</v>
      </c>
      <c r="AB37" s="60">
        <v>313649.70320000005</v>
      </c>
      <c r="AC37" s="12">
        <v>2.9143737498826786E-3</v>
      </c>
      <c r="AD37" s="1"/>
      <c r="AE37" s="1"/>
    </row>
    <row r="38" spans="1:31" x14ac:dyDescent="0.3">
      <c r="A38" s="18" t="s">
        <v>158</v>
      </c>
      <c r="B38" s="1" t="s">
        <v>474</v>
      </c>
      <c r="C38" s="21" t="s">
        <v>474</v>
      </c>
      <c r="D38" s="19">
        <v>945.36440000000005</v>
      </c>
      <c r="E38" s="20">
        <v>7.031583540343427E-4</v>
      </c>
      <c r="F38" s="19">
        <v>19987.252800000002</v>
      </c>
      <c r="G38" s="20">
        <v>1.8769889794645806E-3</v>
      </c>
      <c r="H38" s="19">
        <v>27996.1564</v>
      </c>
      <c r="I38" s="20">
        <v>7.7408117381010449E-3</v>
      </c>
      <c r="J38" s="19">
        <v>1688.4408000000001</v>
      </c>
      <c r="K38" s="20">
        <v>2.3960565776127884E-4</v>
      </c>
      <c r="L38" s="19">
        <v>21434.666000000001</v>
      </c>
      <c r="M38" s="20">
        <v>8.4177561923229035E-4</v>
      </c>
      <c r="N38" s="19">
        <v>44615.483999999997</v>
      </c>
      <c r="O38" s="20">
        <v>1.4827779219282857E-2</v>
      </c>
      <c r="P38" s="19">
        <v>2999.8372000000004</v>
      </c>
      <c r="Q38" s="20">
        <v>6.8167328343189443E-4</v>
      </c>
      <c r="R38" s="19">
        <v>24238.180399999997</v>
      </c>
      <c r="S38" s="20">
        <v>1.9064448345070301E-3</v>
      </c>
      <c r="T38" s="19">
        <v>48797.362399999998</v>
      </c>
      <c r="U38" s="20">
        <v>1.5464781137406246E-2</v>
      </c>
      <c r="V38" s="19">
        <v>8316.8984</v>
      </c>
      <c r="W38" s="20">
        <v>1.344730853209946E-3</v>
      </c>
      <c r="X38" s="19">
        <v>61169.9496</v>
      </c>
      <c r="Y38" s="20">
        <v>2.9189405398101441E-3</v>
      </c>
      <c r="Z38" s="19">
        <v>51460.110799999995</v>
      </c>
      <c r="AA38" s="20">
        <v>1.9153292590465335E-2</v>
      </c>
      <c r="AB38" s="2">
        <v>313649.70320000005</v>
      </c>
      <c r="AC38" s="20">
        <v>2.9143737498826786E-3</v>
      </c>
      <c r="AD38" s="1"/>
      <c r="AE38" s="1"/>
    </row>
    <row r="39" spans="1:31" x14ac:dyDescent="0.3">
      <c r="A39" s="62" t="s">
        <v>497</v>
      </c>
      <c r="B39" s="1" t="s">
        <v>480</v>
      </c>
      <c r="C39" s="21" t="s">
        <v>477</v>
      </c>
      <c r="D39" s="19">
        <v>945.36440000000005</v>
      </c>
      <c r="E39" s="20">
        <v>7.031583540343427E-4</v>
      </c>
      <c r="F39" s="19">
        <v>19987.252800000002</v>
      </c>
      <c r="G39" s="20">
        <v>1.8769889794645806E-3</v>
      </c>
      <c r="H39" s="19">
        <v>27996.1564</v>
      </c>
      <c r="I39" s="20">
        <v>7.7408117381010449E-3</v>
      </c>
      <c r="J39" s="19">
        <v>1688.4408000000001</v>
      </c>
      <c r="K39" s="20">
        <v>2.3960565776127884E-4</v>
      </c>
      <c r="L39" s="19">
        <v>21434.666000000001</v>
      </c>
      <c r="M39" s="20">
        <v>8.4177561923229035E-4</v>
      </c>
      <c r="N39" s="19">
        <v>44615.483999999997</v>
      </c>
      <c r="O39" s="20">
        <v>1.4827779219282857E-2</v>
      </c>
      <c r="P39" s="19">
        <v>2999.8372000000004</v>
      </c>
      <c r="Q39" s="20">
        <v>6.8167328343189443E-4</v>
      </c>
      <c r="R39" s="19">
        <v>24238.180399999997</v>
      </c>
      <c r="S39" s="20">
        <v>1.9064448345070301E-3</v>
      </c>
      <c r="T39" s="19">
        <v>48797.362399999998</v>
      </c>
      <c r="U39" s="20">
        <v>1.5464781137406246E-2</v>
      </c>
      <c r="V39" s="19">
        <v>8316.8984</v>
      </c>
      <c r="W39" s="20">
        <v>1.344730853209946E-3</v>
      </c>
      <c r="X39" s="19">
        <v>61169.9496</v>
      </c>
      <c r="Y39" s="20">
        <v>2.9189405398101441E-3</v>
      </c>
      <c r="Z39" s="19">
        <v>51460.110799999995</v>
      </c>
      <c r="AA39" s="20">
        <v>1.9153292590465335E-2</v>
      </c>
      <c r="AB39" s="2">
        <v>313649.70320000005</v>
      </c>
      <c r="AC39" s="20">
        <v>2.9143737498826786E-3</v>
      </c>
      <c r="AD39" s="1"/>
      <c r="AE39" s="1"/>
    </row>
    <row r="40" spans="1:31" x14ac:dyDescent="0.3">
      <c r="A40" s="10" t="s">
        <v>498</v>
      </c>
      <c r="B40" s="10" t="s">
        <v>474</v>
      </c>
      <c r="C40" s="10" t="s">
        <v>474</v>
      </c>
      <c r="D40" s="11">
        <v>28210.609861364097</v>
      </c>
      <c r="E40" s="12">
        <v>2.0982941600531789E-2</v>
      </c>
      <c r="F40" s="11">
        <v>710259.77130483231</v>
      </c>
      <c r="G40" s="12">
        <v>6.6700000076859167E-2</v>
      </c>
      <c r="H40" s="11">
        <v>577634.75185124425</v>
      </c>
      <c r="I40" s="12">
        <v>0.15971341935585118</v>
      </c>
      <c r="J40" s="11">
        <v>124742.49069587891</v>
      </c>
      <c r="K40" s="12">
        <v>1.7702134735174763E-2</v>
      </c>
      <c r="L40" s="11">
        <v>1729558.1804071364</v>
      </c>
      <c r="M40" s="12">
        <v>6.7922677606009382E-2</v>
      </c>
      <c r="N40" s="11">
        <v>491938.97736012295</v>
      </c>
      <c r="O40" s="12">
        <v>0.16349396872295929</v>
      </c>
      <c r="P40" s="11">
        <v>20682.476694330799</v>
      </c>
      <c r="Q40" s="12">
        <v>4.6998189760858056E-3</v>
      </c>
      <c r="R40" s="11">
        <v>849717.64362282353</v>
      </c>
      <c r="S40" s="12">
        <v>6.6834217162366594E-2</v>
      </c>
      <c r="T40" s="11">
        <v>482876.9290042491</v>
      </c>
      <c r="U40" s="12">
        <v>0.15303257504248974</v>
      </c>
      <c r="V40" s="11">
        <v>112460.4547230594</v>
      </c>
      <c r="W40" s="12">
        <v>1.8183346237837669E-2</v>
      </c>
      <c r="X40" s="11">
        <v>1525586.8313908742</v>
      </c>
      <c r="Y40" s="12">
        <v>7.2798772571611312E-2</v>
      </c>
      <c r="Z40" s="11">
        <v>391692.4739308136</v>
      </c>
      <c r="AA40" s="12">
        <v>0.1457867160029529</v>
      </c>
      <c r="AB40" s="60">
        <v>7045361.5908467313</v>
      </c>
      <c r="AC40" s="12">
        <v>6.5464168048973218E-2</v>
      </c>
      <c r="AD40" s="1"/>
      <c r="AE40" s="1"/>
    </row>
    <row r="41" spans="1:31" x14ac:dyDescent="0.3">
      <c r="A41" s="18" t="s">
        <v>163</v>
      </c>
      <c r="B41" s="1" t="s">
        <v>474</v>
      </c>
      <c r="C41" s="21" t="s">
        <v>474</v>
      </c>
      <c r="D41" s="19">
        <v>6856.8996309599997</v>
      </c>
      <c r="E41" s="20">
        <v>5.1001352053076307E-3</v>
      </c>
      <c r="F41" s="19">
        <v>338637.4874556</v>
      </c>
      <c r="G41" s="20">
        <v>3.1801210418859381E-2</v>
      </c>
      <c r="H41" s="19">
        <v>223586.79913776001</v>
      </c>
      <c r="I41" s="20">
        <v>6.1820747624127904E-2</v>
      </c>
      <c r="J41" s="19">
        <v>23405.744379719999</v>
      </c>
      <c r="K41" s="20">
        <v>3.3214956529688013E-3</v>
      </c>
      <c r="L41" s="19">
        <v>694462.68800117995</v>
      </c>
      <c r="M41" s="20">
        <v>2.7272725370477622E-2</v>
      </c>
      <c r="N41" s="19">
        <v>180783.83475828002</v>
      </c>
      <c r="O41" s="20">
        <v>6.0082790723756128E-2</v>
      </c>
      <c r="P41" s="19">
        <v>0</v>
      </c>
      <c r="Q41" s="20"/>
      <c r="R41" s="19">
        <v>332370.08515344001</v>
      </c>
      <c r="S41" s="20">
        <v>2.6142442276130488E-2</v>
      </c>
      <c r="T41" s="19">
        <v>147766.87077216001</v>
      </c>
      <c r="U41" s="20">
        <v>4.6830037597500276E-2</v>
      </c>
      <c r="V41" s="19">
        <v>16985.911627920003</v>
      </c>
      <c r="W41" s="20">
        <v>2.7463939484894517E-3</v>
      </c>
      <c r="X41" s="19">
        <v>453884.73233892</v>
      </c>
      <c r="Y41" s="20">
        <v>2.1658715664937378E-2</v>
      </c>
      <c r="Z41" s="19">
        <v>126242.9213742</v>
      </c>
      <c r="AA41" s="20">
        <v>4.6987221227575801E-2</v>
      </c>
      <c r="AB41" s="2">
        <v>2544983.9746301402</v>
      </c>
      <c r="AC41" s="20">
        <v>2.3647509989208126E-2</v>
      </c>
      <c r="AD41" s="1"/>
      <c r="AE41" s="1"/>
    </row>
    <row r="42" spans="1:31" x14ac:dyDescent="0.3">
      <c r="A42" s="62" t="s">
        <v>499</v>
      </c>
      <c r="B42" s="1" t="s">
        <v>480</v>
      </c>
      <c r="C42" s="21" t="s">
        <v>477</v>
      </c>
      <c r="D42" s="19">
        <v>0</v>
      </c>
      <c r="E42" s="20"/>
      <c r="F42" s="19">
        <v>0</v>
      </c>
      <c r="G42" s="20"/>
      <c r="H42" s="19">
        <v>0</v>
      </c>
      <c r="I42" s="20"/>
      <c r="J42" s="19">
        <v>0</v>
      </c>
      <c r="K42" s="20"/>
      <c r="L42" s="19">
        <v>57.472291499999997</v>
      </c>
      <c r="M42" s="20">
        <v>2.2570341784710429E-6</v>
      </c>
      <c r="N42" s="19">
        <v>0</v>
      </c>
      <c r="O42" s="20"/>
      <c r="P42" s="19">
        <v>0</v>
      </c>
      <c r="Q42" s="20"/>
      <c r="R42" s="19">
        <v>0</v>
      </c>
      <c r="S42" s="20"/>
      <c r="T42" s="19">
        <v>0</v>
      </c>
      <c r="U42" s="20"/>
      <c r="V42" s="19">
        <v>0</v>
      </c>
      <c r="W42" s="20"/>
      <c r="X42" s="19">
        <v>0</v>
      </c>
      <c r="Y42" s="20"/>
      <c r="Z42" s="19">
        <v>0</v>
      </c>
      <c r="AA42" s="20"/>
      <c r="AB42" s="2">
        <v>57.472291499999997</v>
      </c>
      <c r="AC42" s="20">
        <v>5.3402166807217094E-7</v>
      </c>
      <c r="AD42" s="1"/>
      <c r="AE42" s="1"/>
    </row>
    <row r="43" spans="1:31" x14ac:dyDescent="0.3">
      <c r="A43" s="62" t="s">
        <v>500</v>
      </c>
      <c r="B43" s="1" t="s">
        <v>476</v>
      </c>
      <c r="C43" s="21" t="s">
        <v>477</v>
      </c>
      <c r="D43" s="19">
        <v>6856.8996309599997</v>
      </c>
      <c r="E43" s="20">
        <v>5.1001352053076307E-3</v>
      </c>
      <c r="F43" s="19">
        <v>338637.4874556</v>
      </c>
      <c r="G43" s="20">
        <v>3.1801210418859381E-2</v>
      </c>
      <c r="H43" s="19">
        <v>223586.79913776001</v>
      </c>
      <c r="I43" s="20">
        <v>6.1820747624127904E-2</v>
      </c>
      <c r="J43" s="19">
        <v>23405.744379719999</v>
      </c>
      <c r="K43" s="20">
        <v>3.3214956529688013E-3</v>
      </c>
      <c r="L43" s="19">
        <v>694405.21570967999</v>
      </c>
      <c r="M43" s="20">
        <v>2.7270468336299151E-2</v>
      </c>
      <c r="N43" s="19">
        <v>180783.83475828002</v>
      </c>
      <c r="O43" s="20">
        <v>6.0082790723756128E-2</v>
      </c>
      <c r="P43" s="19">
        <v>0</v>
      </c>
      <c r="Q43" s="20"/>
      <c r="R43" s="19">
        <v>332370.08515344001</v>
      </c>
      <c r="S43" s="20">
        <v>2.6142442276130488E-2</v>
      </c>
      <c r="T43" s="19">
        <v>147766.87077216001</v>
      </c>
      <c r="U43" s="20">
        <v>4.6830037597500276E-2</v>
      </c>
      <c r="V43" s="19">
        <v>16985.911627920003</v>
      </c>
      <c r="W43" s="20">
        <v>2.7463939484894517E-3</v>
      </c>
      <c r="X43" s="19">
        <v>453884.73233892</v>
      </c>
      <c r="Y43" s="20">
        <v>2.1658715664937378E-2</v>
      </c>
      <c r="Z43" s="19">
        <v>126242.9213742</v>
      </c>
      <c r="AA43" s="20">
        <v>4.6987221227575801E-2</v>
      </c>
      <c r="AB43" s="2">
        <v>2544926.5023386404</v>
      </c>
      <c r="AC43" s="20">
        <v>2.3646975967540052E-2</v>
      </c>
      <c r="AD43" s="1"/>
      <c r="AE43" s="1"/>
    </row>
    <row r="44" spans="1:31" x14ac:dyDescent="0.3">
      <c r="A44" s="18" t="s">
        <v>199</v>
      </c>
      <c r="B44" s="1" t="s">
        <v>474</v>
      </c>
      <c r="C44" s="21" t="s">
        <v>474</v>
      </c>
      <c r="D44" s="19">
        <v>7952.1522189693005</v>
      </c>
      <c r="E44" s="20">
        <v>5.9147798090566969E-3</v>
      </c>
      <c r="F44" s="19">
        <v>82053.275073233395</v>
      </c>
      <c r="G44" s="20">
        <v>7.7055658715356242E-3</v>
      </c>
      <c r="H44" s="19">
        <v>54727.124190002098</v>
      </c>
      <c r="I44" s="20">
        <v>1.5131804497366E-2</v>
      </c>
      <c r="J44" s="19">
        <v>21004.908352255301</v>
      </c>
      <c r="K44" s="20">
        <v>2.9807944003470603E-3</v>
      </c>
      <c r="L44" s="19">
        <v>103754.12588376901</v>
      </c>
      <c r="M44" s="20">
        <v>4.0746001623591733E-3</v>
      </c>
      <c r="N44" s="19">
        <v>24922.441393949401</v>
      </c>
      <c r="O44" s="20">
        <v>8.2828745866569062E-3</v>
      </c>
      <c r="P44" s="19">
        <v>0</v>
      </c>
      <c r="Q44" s="20"/>
      <c r="R44" s="19">
        <v>0</v>
      </c>
      <c r="S44" s="20"/>
      <c r="T44" s="19">
        <v>1529.9463758946999</v>
      </c>
      <c r="U44" s="20">
        <v>4.848681299868659E-4</v>
      </c>
      <c r="V44" s="19">
        <v>0</v>
      </c>
      <c r="W44" s="20"/>
      <c r="X44" s="19">
        <v>234.79840022939999</v>
      </c>
      <c r="Y44" s="20">
        <v>1.1204236289123298E-5</v>
      </c>
      <c r="Z44" s="19">
        <v>0</v>
      </c>
      <c r="AA44" s="20"/>
      <c r="AB44" s="2">
        <v>296178.77188830258</v>
      </c>
      <c r="AC44" s="20">
        <v>2.7520371588343291E-3</v>
      </c>
      <c r="AD44" s="1"/>
      <c r="AE44" s="1"/>
    </row>
    <row r="45" spans="1:31" x14ac:dyDescent="0.3">
      <c r="A45" s="62" t="s">
        <v>501</v>
      </c>
      <c r="B45" s="1" t="s">
        <v>476</v>
      </c>
      <c r="C45" s="21" t="s">
        <v>477</v>
      </c>
      <c r="D45" s="19">
        <v>7952.1522189693005</v>
      </c>
      <c r="E45" s="20">
        <v>5.9147798090566969E-3</v>
      </c>
      <c r="F45" s="19">
        <v>82053.275073233395</v>
      </c>
      <c r="G45" s="20">
        <v>7.7055658715356242E-3</v>
      </c>
      <c r="H45" s="19">
        <v>54727.124190002098</v>
      </c>
      <c r="I45" s="20">
        <v>1.5131804497366E-2</v>
      </c>
      <c r="J45" s="19">
        <v>21004.908352255301</v>
      </c>
      <c r="K45" s="20">
        <v>2.9807944003470603E-3</v>
      </c>
      <c r="L45" s="19">
        <v>103754.12588376901</v>
      </c>
      <c r="M45" s="20">
        <v>4.0746001623591733E-3</v>
      </c>
      <c r="N45" s="19">
        <v>24922.441393949401</v>
      </c>
      <c r="O45" s="20">
        <v>8.2828745866569062E-3</v>
      </c>
      <c r="P45" s="19">
        <v>0</v>
      </c>
      <c r="Q45" s="20"/>
      <c r="R45" s="19">
        <v>0</v>
      </c>
      <c r="S45" s="20"/>
      <c r="T45" s="19">
        <v>1529.9463758946999</v>
      </c>
      <c r="U45" s="20">
        <v>4.848681299868659E-4</v>
      </c>
      <c r="V45" s="19">
        <v>0</v>
      </c>
      <c r="W45" s="20"/>
      <c r="X45" s="19">
        <v>234.79840022939999</v>
      </c>
      <c r="Y45" s="20">
        <v>1.1204236289123298E-5</v>
      </c>
      <c r="Z45" s="19">
        <v>0</v>
      </c>
      <c r="AA45" s="20"/>
      <c r="AB45" s="2">
        <v>296178.77188830258</v>
      </c>
      <c r="AC45" s="20">
        <v>2.7520371588343291E-3</v>
      </c>
      <c r="AD45" s="1"/>
      <c r="AE45" s="1"/>
    </row>
    <row r="46" spans="1:31" x14ac:dyDescent="0.3">
      <c r="A46" s="18" t="s">
        <v>176</v>
      </c>
      <c r="B46" s="1" t="s">
        <v>474</v>
      </c>
      <c r="C46" s="21" t="s">
        <v>474</v>
      </c>
      <c r="D46" s="19">
        <v>0</v>
      </c>
      <c r="E46" s="20"/>
      <c r="F46" s="19">
        <v>3078.5260733277996</v>
      </c>
      <c r="G46" s="20">
        <v>2.8910223783383825E-4</v>
      </c>
      <c r="H46" s="19">
        <v>0</v>
      </c>
      <c r="I46" s="20"/>
      <c r="J46" s="19">
        <v>0</v>
      </c>
      <c r="K46" s="20"/>
      <c r="L46" s="19">
        <v>0</v>
      </c>
      <c r="M46" s="20"/>
      <c r="N46" s="19">
        <v>0</v>
      </c>
      <c r="O46" s="20"/>
      <c r="P46" s="19">
        <v>0</v>
      </c>
      <c r="Q46" s="20"/>
      <c r="R46" s="19">
        <v>156024.93107095899</v>
      </c>
      <c r="S46" s="20">
        <v>1.2272081442819247E-2</v>
      </c>
      <c r="T46" s="19">
        <v>67599.785738471401</v>
      </c>
      <c r="U46" s="20">
        <v>2.1423614719409841E-2</v>
      </c>
      <c r="V46" s="19">
        <v>0</v>
      </c>
      <c r="W46" s="20"/>
      <c r="X46" s="19">
        <v>0</v>
      </c>
      <c r="Y46" s="20"/>
      <c r="Z46" s="19">
        <v>0</v>
      </c>
      <c r="AA46" s="20"/>
      <c r="AB46" s="2">
        <v>226703.24288275823</v>
      </c>
      <c r="AC46" s="20">
        <v>2.1064836769492837E-3</v>
      </c>
      <c r="AD46" s="1"/>
      <c r="AE46" s="1"/>
    </row>
    <row r="47" spans="1:31" x14ac:dyDescent="0.3">
      <c r="A47" s="62" t="s">
        <v>502</v>
      </c>
      <c r="B47" s="1" t="s">
        <v>503</v>
      </c>
      <c r="C47" s="21" t="s">
        <v>477</v>
      </c>
      <c r="D47" s="19">
        <v>0</v>
      </c>
      <c r="E47" s="20"/>
      <c r="F47" s="19">
        <v>0</v>
      </c>
      <c r="G47" s="20"/>
      <c r="H47" s="19">
        <v>0</v>
      </c>
      <c r="I47" s="20"/>
      <c r="J47" s="19">
        <v>0</v>
      </c>
      <c r="K47" s="20"/>
      <c r="L47" s="19">
        <v>0</v>
      </c>
      <c r="M47" s="20"/>
      <c r="N47" s="19">
        <v>0</v>
      </c>
      <c r="O47" s="20"/>
      <c r="P47" s="19">
        <v>0</v>
      </c>
      <c r="Q47" s="20"/>
      <c r="R47" s="19">
        <v>156024.93107095899</v>
      </c>
      <c r="S47" s="20">
        <v>1.2272081442819247E-2</v>
      </c>
      <c r="T47" s="19">
        <v>67599.785738471401</v>
      </c>
      <c r="U47" s="20">
        <v>2.1423614719409841E-2</v>
      </c>
      <c r="V47" s="19">
        <v>0</v>
      </c>
      <c r="W47" s="20"/>
      <c r="X47" s="19">
        <v>0</v>
      </c>
      <c r="Y47" s="20"/>
      <c r="Z47" s="19">
        <v>0</v>
      </c>
      <c r="AA47" s="20"/>
      <c r="AB47" s="2">
        <v>223624.71680943042</v>
      </c>
      <c r="AC47" s="20">
        <v>2.0778785946396253E-3</v>
      </c>
      <c r="AD47" s="1"/>
      <c r="AE47" s="1"/>
    </row>
    <row r="48" spans="1:31" x14ac:dyDescent="0.3">
      <c r="A48" s="62" t="s">
        <v>504</v>
      </c>
      <c r="B48" s="1" t="s">
        <v>503</v>
      </c>
      <c r="C48" s="21" t="s">
        <v>477</v>
      </c>
      <c r="D48" s="19">
        <v>0</v>
      </c>
      <c r="E48" s="20"/>
      <c r="F48" s="19">
        <v>3078.5260733277996</v>
      </c>
      <c r="G48" s="20">
        <v>2.8910223783383825E-4</v>
      </c>
      <c r="H48" s="19">
        <v>0</v>
      </c>
      <c r="I48" s="20"/>
      <c r="J48" s="19">
        <v>0</v>
      </c>
      <c r="K48" s="20"/>
      <c r="L48" s="19">
        <v>0</v>
      </c>
      <c r="M48" s="20"/>
      <c r="N48" s="19">
        <v>0</v>
      </c>
      <c r="O48" s="20"/>
      <c r="P48" s="19">
        <v>0</v>
      </c>
      <c r="Q48" s="20"/>
      <c r="R48" s="19">
        <v>0</v>
      </c>
      <c r="S48" s="20"/>
      <c r="T48" s="19">
        <v>0</v>
      </c>
      <c r="U48" s="20"/>
      <c r="V48" s="19">
        <v>0</v>
      </c>
      <c r="W48" s="20"/>
      <c r="X48" s="19">
        <v>0</v>
      </c>
      <c r="Y48" s="20"/>
      <c r="Z48" s="19">
        <v>0</v>
      </c>
      <c r="AA48" s="20"/>
      <c r="AB48" s="2">
        <v>3078.5260733277996</v>
      </c>
      <c r="AC48" s="20">
        <v>2.8605082309658426E-5</v>
      </c>
      <c r="AD48" s="1"/>
      <c r="AE48" s="1"/>
    </row>
    <row r="49" spans="1:31" x14ac:dyDescent="0.3">
      <c r="A49" s="18" t="s">
        <v>185</v>
      </c>
      <c r="B49" s="1" t="s">
        <v>474</v>
      </c>
      <c r="C49" s="21" t="s">
        <v>474</v>
      </c>
      <c r="D49" s="19">
        <v>10728.8896087872</v>
      </c>
      <c r="E49" s="20">
        <v>7.9801062510191523E-3</v>
      </c>
      <c r="F49" s="19">
        <v>193231.68073128001</v>
      </c>
      <c r="G49" s="20">
        <v>1.8146252456267071E-2</v>
      </c>
      <c r="H49" s="19">
        <v>215788.86339249599</v>
      </c>
      <c r="I49" s="20">
        <v>5.9664653348633093E-2</v>
      </c>
      <c r="J49" s="19">
        <v>57782.160356515196</v>
      </c>
      <c r="K49" s="20">
        <v>8.199832969619375E-3</v>
      </c>
      <c r="L49" s="19">
        <v>620879.28344752302</v>
      </c>
      <c r="M49" s="20">
        <v>2.4382980508888704E-2</v>
      </c>
      <c r="N49" s="19">
        <v>199652.79490413101</v>
      </c>
      <c r="O49" s="20">
        <v>6.6353814817994933E-2</v>
      </c>
      <c r="P49" s="19">
        <v>17342.2619556192</v>
      </c>
      <c r="Q49" s="20">
        <v>3.9407994038553051E-3</v>
      </c>
      <c r="R49" s="19">
        <v>288238.554132019</v>
      </c>
      <c r="S49" s="20">
        <v>2.2671293536158457E-2</v>
      </c>
      <c r="T49" s="19">
        <v>219546.49836723797</v>
      </c>
      <c r="U49" s="20">
        <v>6.9578321035098686E-2</v>
      </c>
      <c r="V49" s="19">
        <v>73644.029640979206</v>
      </c>
      <c r="W49" s="20">
        <v>1.1907251243195721E-2</v>
      </c>
      <c r="X49" s="19">
        <v>710130.56729028502</v>
      </c>
      <c r="Y49" s="20">
        <v>3.3886392174205561E-2</v>
      </c>
      <c r="Z49" s="19">
        <v>199630.42349748503</v>
      </c>
      <c r="AA49" s="20">
        <v>7.4301820415160022E-2</v>
      </c>
      <c r="AB49" s="2">
        <v>2806596.007324358</v>
      </c>
      <c r="AC49" s="20">
        <v>2.6078359541937674E-2</v>
      </c>
      <c r="AD49" s="1"/>
      <c r="AE49" s="1"/>
    </row>
    <row r="50" spans="1:31" x14ac:dyDescent="0.3">
      <c r="A50" s="62" t="s">
        <v>505</v>
      </c>
      <c r="B50" s="1" t="s">
        <v>480</v>
      </c>
      <c r="C50" s="21" t="s">
        <v>477</v>
      </c>
      <c r="D50" s="19">
        <v>10728.8896087872</v>
      </c>
      <c r="E50" s="20">
        <v>7.9801062510191523E-3</v>
      </c>
      <c r="F50" s="19">
        <v>193231.68073128001</v>
      </c>
      <c r="G50" s="20">
        <v>1.8146252456267071E-2</v>
      </c>
      <c r="H50" s="19">
        <v>215788.86339249599</v>
      </c>
      <c r="I50" s="20">
        <v>5.9664653348633093E-2</v>
      </c>
      <c r="J50" s="19">
        <v>57782.160356515196</v>
      </c>
      <c r="K50" s="20">
        <v>8.199832969619375E-3</v>
      </c>
      <c r="L50" s="19">
        <v>620879.28344752302</v>
      </c>
      <c r="M50" s="20">
        <v>2.4382980508888704E-2</v>
      </c>
      <c r="N50" s="19">
        <v>199652.79490413101</v>
      </c>
      <c r="O50" s="20">
        <v>6.6353814817994933E-2</v>
      </c>
      <c r="P50" s="19">
        <v>17342.2619556192</v>
      </c>
      <c r="Q50" s="20">
        <v>3.9407994038553051E-3</v>
      </c>
      <c r="R50" s="19">
        <v>288238.554132019</v>
      </c>
      <c r="S50" s="20">
        <v>2.2671293536158457E-2</v>
      </c>
      <c r="T50" s="19">
        <v>219546.49836723797</v>
      </c>
      <c r="U50" s="20">
        <v>6.9578321035098686E-2</v>
      </c>
      <c r="V50" s="19">
        <v>73644.029640979206</v>
      </c>
      <c r="W50" s="20">
        <v>1.1907251243195721E-2</v>
      </c>
      <c r="X50" s="19">
        <v>710130.56729028502</v>
      </c>
      <c r="Y50" s="20">
        <v>3.3886392174205561E-2</v>
      </c>
      <c r="Z50" s="19">
        <v>199630.42349748503</v>
      </c>
      <c r="AA50" s="20">
        <v>7.4301820415160022E-2</v>
      </c>
      <c r="AB50" s="2">
        <v>2806596.007324358</v>
      </c>
      <c r="AC50" s="20">
        <v>2.6078359541937674E-2</v>
      </c>
    </row>
    <row r="51" spans="1:31" x14ac:dyDescent="0.3">
      <c r="A51" s="18" t="s">
        <v>186</v>
      </c>
      <c r="B51" s="1" t="s">
        <v>474</v>
      </c>
      <c r="C51" s="21" t="s">
        <v>474</v>
      </c>
      <c r="D51" s="19">
        <v>14.619635952000001</v>
      </c>
      <c r="E51" s="20">
        <v>1.0874028208159331E-5</v>
      </c>
      <c r="F51" s="19">
        <v>7735.6148731020003</v>
      </c>
      <c r="G51" s="20">
        <v>7.2644620106044559E-4</v>
      </c>
      <c r="H51" s="19">
        <v>3924.7548698370001</v>
      </c>
      <c r="I51" s="20">
        <v>1.0851771268717261E-3</v>
      </c>
      <c r="J51" s="19">
        <v>13702.2603814336</v>
      </c>
      <c r="K51" s="20">
        <v>1.944479848810636E-3</v>
      </c>
      <c r="L51" s="19">
        <v>159650.18981064</v>
      </c>
      <c r="M51" s="20">
        <v>6.2697332157358636E-3</v>
      </c>
      <c r="N51" s="19">
        <v>33053.444374329803</v>
      </c>
      <c r="O51" s="20">
        <v>1.0985181189996937E-2</v>
      </c>
      <c r="P51" s="19">
        <v>3340.2147387116001</v>
      </c>
      <c r="Q51" s="20">
        <v>7.5901957223050093E-4</v>
      </c>
      <c r="R51" s="19">
        <v>34472.064370913999</v>
      </c>
      <c r="S51" s="20">
        <v>2.711387074861561E-3</v>
      </c>
      <c r="T51" s="19">
        <v>9143.4199610635987</v>
      </c>
      <c r="U51" s="20">
        <v>2.8977178599563021E-3</v>
      </c>
      <c r="V51" s="19">
        <v>27.9106630962</v>
      </c>
      <c r="W51" s="20">
        <v>4.5127796437922555E-6</v>
      </c>
      <c r="X51" s="19">
        <v>2972.4699793690002</v>
      </c>
      <c r="Y51" s="20">
        <v>1.4184192046724846E-4</v>
      </c>
      <c r="Z51" s="19">
        <v>26.259368630000001</v>
      </c>
      <c r="AA51" s="20">
        <v>9.7736550270170979E-6</v>
      </c>
      <c r="AB51" s="2">
        <v>268063.22302707878</v>
      </c>
      <c r="AC51" s="20">
        <v>2.4907927937712912E-3</v>
      </c>
    </row>
    <row r="52" spans="1:31" x14ac:dyDescent="0.3">
      <c r="A52" s="62" t="s">
        <v>506</v>
      </c>
      <c r="B52" s="1" t="s">
        <v>480</v>
      </c>
      <c r="C52" s="21" t="s">
        <v>477</v>
      </c>
      <c r="D52" s="19">
        <v>14.619635952000001</v>
      </c>
      <c r="E52" s="20">
        <v>1.0874028208159331E-5</v>
      </c>
      <c r="F52" s="19">
        <v>7735.6148731020003</v>
      </c>
      <c r="G52" s="20">
        <v>7.2644620106044559E-4</v>
      </c>
      <c r="H52" s="19">
        <v>3924.7548698370001</v>
      </c>
      <c r="I52" s="20">
        <v>1.0851771268717261E-3</v>
      </c>
      <c r="J52" s="19">
        <v>13702.2603814336</v>
      </c>
      <c r="K52" s="20">
        <v>1.944479848810636E-3</v>
      </c>
      <c r="L52" s="19">
        <v>159650.18981064</v>
      </c>
      <c r="M52" s="20">
        <v>6.2697332157358636E-3</v>
      </c>
      <c r="N52" s="19">
        <v>33053.444374329803</v>
      </c>
      <c r="O52" s="20">
        <v>1.0985181189996937E-2</v>
      </c>
      <c r="P52" s="19">
        <v>3340.2147387116001</v>
      </c>
      <c r="Q52" s="20">
        <v>7.5901957223050093E-4</v>
      </c>
      <c r="R52" s="19">
        <v>34472.064370913999</v>
      </c>
      <c r="S52" s="20">
        <v>2.711387074861561E-3</v>
      </c>
      <c r="T52" s="19">
        <v>9143.4199610635987</v>
      </c>
      <c r="U52" s="20">
        <v>2.8977178599563021E-3</v>
      </c>
      <c r="V52" s="19">
        <v>27.9106630962</v>
      </c>
      <c r="W52" s="20">
        <v>4.5127796437922555E-6</v>
      </c>
      <c r="X52" s="19">
        <v>2972.4699793690002</v>
      </c>
      <c r="Y52" s="20">
        <v>1.4184192046724846E-4</v>
      </c>
      <c r="Z52" s="19">
        <v>26.259368630000001</v>
      </c>
      <c r="AA52" s="20">
        <v>9.7736550270170979E-6</v>
      </c>
      <c r="AB52" s="2">
        <v>268063.22302707878</v>
      </c>
      <c r="AC52" s="20">
        <v>2.4907927937712912E-3</v>
      </c>
    </row>
    <row r="53" spans="1:31" x14ac:dyDescent="0.3">
      <c r="A53" s="18" t="s">
        <v>187</v>
      </c>
      <c r="B53" s="1" t="s">
        <v>474</v>
      </c>
      <c r="C53" s="21" t="s">
        <v>474</v>
      </c>
      <c r="D53" s="19">
        <v>966.82713102000002</v>
      </c>
      <c r="E53" s="20">
        <v>7.1912224966771434E-4</v>
      </c>
      <c r="F53" s="19">
        <v>62117.258125674001</v>
      </c>
      <c r="G53" s="20">
        <v>5.8333884152626898E-3</v>
      </c>
      <c r="H53" s="19">
        <v>52736.309912086006</v>
      </c>
      <c r="I53" s="20">
        <v>1.4581353274323392E-2</v>
      </c>
      <c r="J53" s="19">
        <v>6195.2156572040003</v>
      </c>
      <c r="K53" s="20">
        <v>8.7915947216943454E-4</v>
      </c>
      <c r="L53" s="19">
        <v>105411.27258203601</v>
      </c>
      <c r="M53" s="20">
        <v>4.1396791184806474E-3</v>
      </c>
      <c r="N53" s="19">
        <v>34440.688558766</v>
      </c>
      <c r="O53" s="20">
        <v>1.1446226294652846E-2</v>
      </c>
      <c r="P53" s="19">
        <v>0</v>
      </c>
      <c r="Q53" s="20"/>
      <c r="R53" s="19">
        <v>5971.6270302120001</v>
      </c>
      <c r="S53" s="20">
        <v>4.6969604638103212E-4</v>
      </c>
      <c r="T53" s="19">
        <v>4359.9331843159998</v>
      </c>
      <c r="U53" s="20">
        <v>1.3817429703774651E-3</v>
      </c>
      <c r="V53" s="19">
        <v>21793.787936926001</v>
      </c>
      <c r="W53" s="20">
        <v>3.5237630228955453E-3</v>
      </c>
      <c r="X53" s="19">
        <v>348799.09138503805</v>
      </c>
      <c r="Y53" s="20">
        <v>1.664418255614732E-2</v>
      </c>
      <c r="Z53" s="19">
        <v>60198.332606789998</v>
      </c>
      <c r="AA53" s="20">
        <v>2.2405631467781423E-2</v>
      </c>
      <c r="AB53" s="2">
        <v>702990.34411006805</v>
      </c>
      <c r="AC53" s="20">
        <v>6.5320533843737207E-3</v>
      </c>
    </row>
    <row r="54" spans="1:31" x14ac:dyDescent="0.3">
      <c r="A54" s="62" t="s">
        <v>507</v>
      </c>
      <c r="B54" s="1" t="s">
        <v>476</v>
      </c>
      <c r="C54" s="21" t="s">
        <v>477</v>
      </c>
      <c r="D54" s="19">
        <v>966.82713102000002</v>
      </c>
      <c r="E54" s="20">
        <v>7.1912224966771434E-4</v>
      </c>
      <c r="F54" s="19">
        <v>62117.258125674001</v>
      </c>
      <c r="G54" s="20">
        <v>5.8333884152626898E-3</v>
      </c>
      <c r="H54" s="19">
        <v>52736.309912086006</v>
      </c>
      <c r="I54" s="20">
        <v>1.4581353274323392E-2</v>
      </c>
      <c r="J54" s="19">
        <v>6195.2156572040003</v>
      </c>
      <c r="K54" s="20">
        <v>8.7915947216943454E-4</v>
      </c>
      <c r="L54" s="19">
        <v>105411.27258203601</v>
      </c>
      <c r="M54" s="20">
        <v>4.1396791184806474E-3</v>
      </c>
      <c r="N54" s="19">
        <v>34440.688558766</v>
      </c>
      <c r="O54" s="20">
        <v>1.1446226294652846E-2</v>
      </c>
      <c r="P54" s="19">
        <v>0</v>
      </c>
      <c r="Q54" s="20"/>
      <c r="R54" s="19">
        <v>5971.6270302120001</v>
      </c>
      <c r="S54" s="20">
        <v>4.6969604638103212E-4</v>
      </c>
      <c r="T54" s="19">
        <v>4359.9331843159998</v>
      </c>
      <c r="U54" s="20">
        <v>1.3817429703774651E-3</v>
      </c>
      <c r="V54" s="19">
        <v>21793.787936926001</v>
      </c>
      <c r="W54" s="20">
        <v>3.5237630228955453E-3</v>
      </c>
      <c r="X54" s="19">
        <v>348799.09138503805</v>
      </c>
      <c r="Y54" s="20">
        <v>1.664418255614732E-2</v>
      </c>
      <c r="Z54" s="19">
        <v>60198.332606789998</v>
      </c>
      <c r="AA54" s="20">
        <v>2.2405631467781423E-2</v>
      </c>
      <c r="AB54" s="2">
        <v>702990.34411006805</v>
      </c>
      <c r="AC54" s="20">
        <v>6.5320533843737207E-3</v>
      </c>
    </row>
    <row r="55" spans="1:31" x14ac:dyDescent="0.3">
      <c r="A55" s="18" t="s">
        <v>203</v>
      </c>
      <c r="B55" s="1" t="s">
        <v>474</v>
      </c>
      <c r="C55" s="21" t="s">
        <v>474</v>
      </c>
      <c r="D55" s="19">
        <v>1691.2216356756001</v>
      </c>
      <c r="E55" s="20">
        <v>1.2579240572724378E-3</v>
      </c>
      <c r="F55" s="19">
        <v>23405.928972615202</v>
      </c>
      <c r="G55" s="20">
        <v>2.198034476040122E-3</v>
      </c>
      <c r="H55" s="19">
        <v>26870.900349063199</v>
      </c>
      <c r="I55" s="20">
        <v>7.4296834845290361E-3</v>
      </c>
      <c r="J55" s="19">
        <v>2652.2015687508001</v>
      </c>
      <c r="K55" s="20">
        <v>3.7637239125945721E-4</v>
      </c>
      <c r="L55" s="19">
        <v>45400.620681988599</v>
      </c>
      <c r="M55" s="20">
        <v>1.7829592300673722E-3</v>
      </c>
      <c r="N55" s="19">
        <v>19085.773370666797</v>
      </c>
      <c r="O55" s="20">
        <v>6.3430811099015596E-3</v>
      </c>
      <c r="P55" s="19">
        <v>0</v>
      </c>
      <c r="Q55" s="20"/>
      <c r="R55" s="19">
        <v>32640.3818652796</v>
      </c>
      <c r="S55" s="20">
        <v>2.5673167860158033E-3</v>
      </c>
      <c r="T55" s="19">
        <v>32930.474605105403</v>
      </c>
      <c r="U55" s="20">
        <v>1.0436272730160297E-2</v>
      </c>
      <c r="V55" s="19">
        <v>8.8148541380000012</v>
      </c>
      <c r="W55" s="20">
        <v>1.425243613161604E-6</v>
      </c>
      <c r="X55" s="19">
        <v>9565.1719970329996</v>
      </c>
      <c r="Y55" s="20">
        <v>4.5643601956468473E-4</v>
      </c>
      <c r="Z55" s="19">
        <v>5594.5370837086002</v>
      </c>
      <c r="AA55" s="20">
        <v>2.0822692374086274E-3</v>
      </c>
      <c r="AB55" s="2">
        <v>199846.02698402482</v>
      </c>
      <c r="AC55" s="20">
        <v>1.8569315038987966E-3</v>
      </c>
    </row>
    <row r="56" spans="1:31" x14ac:dyDescent="0.3">
      <c r="A56" s="62" t="s">
        <v>508</v>
      </c>
      <c r="B56" s="1" t="s">
        <v>480</v>
      </c>
      <c r="C56" s="21" t="s">
        <v>477</v>
      </c>
      <c r="D56" s="19">
        <v>0</v>
      </c>
      <c r="E56" s="20"/>
      <c r="F56" s="19">
        <v>0</v>
      </c>
      <c r="G56" s="20"/>
      <c r="H56" s="19">
        <v>0</v>
      </c>
      <c r="I56" s="20"/>
      <c r="J56" s="19">
        <v>2.7469999999999998E-2</v>
      </c>
      <c r="K56" s="20">
        <v>3.8982518183061724E-9</v>
      </c>
      <c r="L56" s="19">
        <v>0.19228999999999999</v>
      </c>
      <c r="M56" s="20">
        <v>7.5515538157756747E-9</v>
      </c>
      <c r="N56" s="19">
        <v>0.19024000000000002</v>
      </c>
      <c r="O56" s="20">
        <v>6.3225509750748653E-8</v>
      </c>
      <c r="P56" s="19">
        <v>0</v>
      </c>
      <c r="Q56" s="20"/>
      <c r="R56" s="19">
        <v>4.1000000000000005E-4</v>
      </c>
      <c r="S56" s="20">
        <v>3.2248393619014506E-11</v>
      </c>
      <c r="T56" s="19">
        <v>0</v>
      </c>
      <c r="U56" s="20"/>
      <c r="V56" s="19">
        <v>0</v>
      </c>
      <c r="W56" s="20"/>
      <c r="X56" s="19">
        <v>0.24108000000000002</v>
      </c>
      <c r="Y56" s="20">
        <v>1.1503985043947618E-8</v>
      </c>
      <c r="Z56" s="19">
        <v>0</v>
      </c>
      <c r="AA56" s="20"/>
      <c r="AB56" s="2">
        <v>0.65149000000000001</v>
      </c>
      <c r="AC56" s="20">
        <v>6.0535219225135416E-9</v>
      </c>
    </row>
    <row r="57" spans="1:31" x14ac:dyDescent="0.3">
      <c r="A57" s="62" t="s">
        <v>509</v>
      </c>
      <c r="B57" s="1" t="s">
        <v>480</v>
      </c>
      <c r="C57" s="21" t="s">
        <v>477</v>
      </c>
      <c r="D57" s="19">
        <v>1691.2216356756001</v>
      </c>
      <c r="E57" s="20">
        <v>1.2579240572724378E-3</v>
      </c>
      <c r="F57" s="19">
        <v>23405.928972615202</v>
      </c>
      <c r="G57" s="20">
        <v>2.198034476040122E-3</v>
      </c>
      <c r="H57" s="19">
        <v>26870.900349063199</v>
      </c>
      <c r="I57" s="20">
        <v>7.4296834845290361E-3</v>
      </c>
      <c r="J57" s="19">
        <v>2652.1740987508001</v>
      </c>
      <c r="K57" s="20">
        <v>3.7636849300763892E-4</v>
      </c>
      <c r="L57" s="19">
        <v>45400.4283919886</v>
      </c>
      <c r="M57" s="20">
        <v>1.7829516785135564E-3</v>
      </c>
      <c r="N57" s="19">
        <v>19085.583130666801</v>
      </c>
      <c r="O57" s="20">
        <v>6.3430178843918092E-3</v>
      </c>
      <c r="P57" s="19">
        <v>0</v>
      </c>
      <c r="Q57" s="20"/>
      <c r="R57" s="19">
        <v>32640.381455279599</v>
      </c>
      <c r="S57" s="20">
        <v>2.5673167537674096E-3</v>
      </c>
      <c r="T57" s="19">
        <v>32930.474605105403</v>
      </c>
      <c r="U57" s="20">
        <v>1.0436272730160297E-2</v>
      </c>
      <c r="V57" s="19">
        <v>8.8148541380000012</v>
      </c>
      <c r="W57" s="20">
        <v>1.425243613161604E-6</v>
      </c>
      <c r="X57" s="19">
        <v>9564.9309170329998</v>
      </c>
      <c r="Y57" s="20">
        <v>4.5642451557964081E-4</v>
      </c>
      <c r="Z57" s="19">
        <v>5594.5370837086002</v>
      </c>
      <c r="AA57" s="20">
        <v>2.0822692374086274E-3</v>
      </c>
      <c r="AB57" s="2">
        <v>199845.3754940248</v>
      </c>
      <c r="AC57" s="20">
        <v>1.8569254503768742E-3</v>
      </c>
    </row>
    <row r="58" spans="1:31" x14ac:dyDescent="0.3">
      <c r="A58" s="10" t="s">
        <v>510</v>
      </c>
      <c r="B58" s="10" t="s">
        <v>474</v>
      </c>
      <c r="C58" s="10" t="s">
        <v>474</v>
      </c>
      <c r="D58" s="11">
        <v>12377.06832656</v>
      </c>
      <c r="E58" s="12">
        <v>9.206015153812145E-3</v>
      </c>
      <c r="F58" s="11">
        <v>554244.28114276007</v>
      </c>
      <c r="G58" s="12">
        <v>5.2048694137506929E-2</v>
      </c>
      <c r="H58" s="11">
        <v>175255.73178428001</v>
      </c>
      <c r="I58" s="12">
        <v>4.8457424168599196E-2</v>
      </c>
      <c r="J58" s="11">
        <v>31606.72209372</v>
      </c>
      <c r="K58" s="12">
        <v>4.4852916589931523E-3</v>
      </c>
      <c r="L58" s="11">
        <v>1324069.8580236002</v>
      </c>
      <c r="M58" s="12">
        <v>5.1998464760058621E-2</v>
      </c>
      <c r="N58" s="11">
        <v>124001.72085812</v>
      </c>
      <c r="O58" s="12">
        <v>4.1211480294494736E-2</v>
      </c>
      <c r="P58" s="11">
        <v>2258.2697280000002</v>
      </c>
      <c r="Q58" s="12">
        <v>5.1316189437233838E-4</v>
      </c>
      <c r="R58" s="11">
        <v>642358.64436924004</v>
      </c>
      <c r="S58" s="12">
        <v>5.0524474166331226E-2</v>
      </c>
      <c r="T58" s="11">
        <v>236731.71710816002</v>
      </c>
      <c r="U58" s="12">
        <v>7.5024632752692888E-2</v>
      </c>
      <c r="V58" s="11">
        <v>47346.982450119991</v>
      </c>
      <c r="W58" s="12">
        <v>7.6553716355445911E-3</v>
      </c>
      <c r="X58" s="11">
        <v>1217623.17626664</v>
      </c>
      <c r="Y58" s="12">
        <v>5.8103197315975692E-2</v>
      </c>
      <c r="Z58" s="11">
        <v>105140.64865648</v>
      </c>
      <c r="AA58" s="12">
        <v>3.9133021199574985E-2</v>
      </c>
      <c r="AB58" s="60">
        <v>4473014.8208076796</v>
      </c>
      <c r="AC58" s="12">
        <v>4.1562408137480661E-2</v>
      </c>
    </row>
    <row r="59" spans="1:31" x14ac:dyDescent="0.3">
      <c r="A59" s="18" t="s">
        <v>144</v>
      </c>
      <c r="B59" s="1" t="s">
        <v>474</v>
      </c>
      <c r="C59" s="21" t="s">
        <v>474</v>
      </c>
      <c r="D59" s="19">
        <v>9877.5349254400007</v>
      </c>
      <c r="E59" s="20">
        <v>7.3468719576166869E-3</v>
      </c>
      <c r="F59" s="19">
        <v>377577.90825247997</v>
      </c>
      <c r="G59" s="20">
        <v>3.5458078194677826E-2</v>
      </c>
      <c r="H59" s="19">
        <v>138090.45657056</v>
      </c>
      <c r="I59" s="20">
        <v>3.8181392183575726E-2</v>
      </c>
      <c r="J59" s="19">
        <v>20016.481680000001</v>
      </c>
      <c r="K59" s="20">
        <v>2.8405273427430724E-3</v>
      </c>
      <c r="L59" s="19">
        <v>848518.16165376001</v>
      </c>
      <c r="M59" s="20">
        <v>3.3322744611739619E-2</v>
      </c>
      <c r="N59" s="19">
        <v>91618.002864959999</v>
      </c>
      <c r="O59" s="20">
        <v>3.0448880011998771E-2</v>
      </c>
      <c r="P59" s="19">
        <v>2258.2697280000002</v>
      </c>
      <c r="Q59" s="20">
        <v>5.1316189437233838E-4</v>
      </c>
      <c r="R59" s="19">
        <v>405900.03226239997</v>
      </c>
      <c r="S59" s="20">
        <v>3.1925912220411121E-2</v>
      </c>
      <c r="T59" s="19">
        <v>185373.1500816</v>
      </c>
      <c r="U59" s="20">
        <v>5.8748158789080476E-2</v>
      </c>
      <c r="V59" s="19">
        <v>38877.139853759996</v>
      </c>
      <c r="W59" s="20">
        <v>6.285911758391694E-3</v>
      </c>
      <c r="X59" s="19">
        <v>941450.06690592004</v>
      </c>
      <c r="Y59" s="20">
        <v>4.4924620413593776E-2</v>
      </c>
      <c r="Z59" s="19">
        <v>92717.027465920008</v>
      </c>
      <c r="AA59" s="20">
        <v>3.4508988176779762E-2</v>
      </c>
      <c r="AB59" s="2">
        <v>3152274.2322447989</v>
      </c>
      <c r="AC59" s="20">
        <v>2.9290336260983964E-2</v>
      </c>
    </row>
    <row r="60" spans="1:31" x14ac:dyDescent="0.3">
      <c r="A60" s="62" t="s">
        <v>511</v>
      </c>
      <c r="B60" s="1" t="s">
        <v>476</v>
      </c>
      <c r="C60" s="21" t="s">
        <v>477</v>
      </c>
      <c r="D60" s="19">
        <v>9877.5349254400007</v>
      </c>
      <c r="E60" s="20">
        <v>7.3468719576166869E-3</v>
      </c>
      <c r="F60" s="19">
        <v>377577.90825247997</v>
      </c>
      <c r="G60" s="20">
        <v>3.5458078194677826E-2</v>
      </c>
      <c r="H60" s="19">
        <v>138090.45657056</v>
      </c>
      <c r="I60" s="20">
        <v>3.8181392183575726E-2</v>
      </c>
      <c r="J60" s="19">
        <v>20016.481680000001</v>
      </c>
      <c r="K60" s="20">
        <v>2.8405273427430724E-3</v>
      </c>
      <c r="L60" s="19">
        <v>848518.16165376001</v>
      </c>
      <c r="M60" s="20">
        <v>3.3322744611739619E-2</v>
      </c>
      <c r="N60" s="19">
        <v>91618.002864959999</v>
      </c>
      <c r="O60" s="20">
        <v>3.0448880011998771E-2</v>
      </c>
      <c r="P60" s="19">
        <v>2258.2697280000002</v>
      </c>
      <c r="Q60" s="20">
        <v>5.1316189437233838E-4</v>
      </c>
      <c r="R60" s="19">
        <v>405900.03226239997</v>
      </c>
      <c r="S60" s="20">
        <v>3.1925912220411121E-2</v>
      </c>
      <c r="T60" s="19">
        <v>185373.1500816</v>
      </c>
      <c r="U60" s="20">
        <v>5.8748158789080476E-2</v>
      </c>
      <c r="V60" s="19">
        <v>38877.139853759996</v>
      </c>
      <c r="W60" s="20">
        <v>6.285911758391694E-3</v>
      </c>
      <c r="X60" s="19">
        <v>941450.06690592004</v>
      </c>
      <c r="Y60" s="20">
        <v>4.4924620413593776E-2</v>
      </c>
      <c r="Z60" s="19">
        <v>92717.027465920008</v>
      </c>
      <c r="AA60" s="20">
        <v>3.4508988176779762E-2</v>
      </c>
      <c r="AB60" s="2">
        <v>3152274.2322447989</v>
      </c>
      <c r="AC60" s="20">
        <v>2.9290336260983964E-2</v>
      </c>
    </row>
    <row r="61" spans="1:31" x14ac:dyDescent="0.3">
      <c r="A61" s="18" t="s">
        <v>152</v>
      </c>
      <c r="B61" s="1" t="s">
        <v>474</v>
      </c>
      <c r="C61" s="21" t="s">
        <v>474</v>
      </c>
      <c r="D61" s="19">
        <v>2499.5334011200002</v>
      </c>
      <c r="E61" s="20">
        <v>1.8591431961954583E-3</v>
      </c>
      <c r="F61" s="19">
        <v>176666.37289028001</v>
      </c>
      <c r="G61" s="20">
        <v>1.6590615942829106E-2</v>
      </c>
      <c r="H61" s="19">
        <v>37165.27521372</v>
      </c>
      <c r="I61" s="20">
        <v>1.0276031985023472E-2</v>
      </c>
      <c r="J61" s="19">
        <v>11590.240413720001</v>
      </c>
      <c r="K61" s="20">
        <v>1.6447643162500795E-3</v>
      </c>
      <c r="L61" s="19">
        <v>475551.69636984001</v>
      </c>
      <c r="M61" s="20">
        <v>1.8675720148318999E-2</v>
      </c>
      <c r="N61" s="19">
        <v>32383.717993159997</v>
      </c>
      <c r="O61" s="20">
        <v>1.0762600282495963E-2</v>
      </c>
      <c r="P61" s="19">
        <v>0</v>
      </c>
      <c r="Q61" s="20"/>
      <c r="R61" s="19">
        <v>236458.61210684001</v>
      </c>
      <c r="S61" s="20">
        <v>1.8598561945920109E-2</v>
      </c>
      <c r="T61" s="19">
        <v>51358.567026559998</v>
      </c>
      <c r="U61" s="20">
        <v>1.6276473963612419E-2</v>
      </c>
      <c r="V61" s="19">
        <v>8469.8425963600002</v>
      </c>
      <c r="W61" s="20">
        <v>1.3694598771528969E-3</v>
      </c>
      <c r="X61" s="19">
        <v>276173.10936071997</v>
      </c>
      <c r="Y61" s="20">
        <v>1.3178576902381917E-2</v>
      </c>
      <c r="Z61" s="19">
        <v>12423.621190559999</v>
      </c>
      <c r="AA61" s="20">
        <v>4.6240330227952202E-3</v>
      </c>
      <c r="AB61" s="2">
        <v>1320740.5885628799</v>
      </c>
      <c r="AC61" s="20">
        <v>1.2272071876496695E-2</v>
      </c>
    </row>
    <row r="62" spans="1:31" x14ac:dyDescent="0.3">
      <c r="A62" s="62" t="s">
        <v>512</v>
      </c>
      <c r="B62" s="1" t="s">
        <v>476</v>
      </c>
      <c r="C62" s="21" t="s">
        <v>477</v>
      </c>
      <c r="D62" s="19">
        <v>2499.5334011200002</v>
      </c>
      <c r="E62" s="20">
        <v>1.8591431961954583E-3</v>
      </c>
      <c r="F62" s="19">
        <v>176666.37289028001</v>
      </c>
      <c r="G62" s="20">
        <v>1.6590615942829106E-2</v>
      </c>
      <c r="H62" s="19">
        <v>37165.27521372</v>
      </c>
      <c r="I62" s="20">
        <v>1.0276031985023472E-2</v>
      </c>
      <c r="J62" s="19">
        <v>11590.240413720001</v>
      </c>
      <c r="K62" s="20">
        <v>1.6447643162500795E-3</v>
      </c>
      <c r="L62" s="19">
        <v>475551.69636984001</v>
      </c>
      <c r="M62" s="20">
        <v>1.8675720148318999E-2</v>
      </c>
      <c r="N62" s="19">
        <v>32383.717993159997</v>
      </c>
      <c r="O62" s="20">
        <v>1.0762600282495963E-2</v>
      </c>
      <c r="P62" s="19">
        <v>0</v>
      </c>
      <c r="Q62" s="20"/>
      <c r="R62" s="19">
        <v>236458.61210684001</v>
      </c>
      <c r="S62" s="20">
        <v>1.8598561945920109E-2</v>
      </c>
      <c r="T62" s="19">
        <v>51358.567026559998</v>
      </c>
      <c r="U62" s="20">
        <v>1.6276473963612419E-2</v>
      </c>
      <c r="V62" s="19">
        <v>8469.8425963600002</v>
      </c>
      <c r="W62" s="20">
        <v>1.3694598771528969E-3</v>
      </c>
      <c r="X62" s="19">
        <v>276173.10936071997</v>
      </c>
      <c r="Y62" s="20">
        <v>1.3178576902381917E-2</v>
      </c>
      <c r="Z62" s="19">
        <v>12423.621190559999</v>
      </c>
      <c r="AA62" s="20">
        <v>4.6240330227952202E-3</v>
      </c>
      <c r="AB62" s="2">
        <v>1320740.5885628799</v>
      </c>
      <c r="AC62" s="20">
        <v>1.2272071876496695E-2</v>
      </c>
    </row>
    <row r="63" spans="1:31" x14ac:dyDescent="0.3">
      <c r="A63" s="10" t="s">
        <v>513</v>
      </c>
      <c r="B63" s="10" t="s">
        <v>474</v>
      </c>
      <c r="C63" s="10" t="s">
        <v>474</v>
      </c>
      <c r="D63" s="11">
        <v>1426.0876006428</v>
      </c>
      <c r="E63" s="12">
        <v>1.0607183959717294E-3</v>
      </c>
      <c r="F63" s="11">
        <v>20175.857021349901</v>
      </c>
      <c r="G63" s="12">
        <v>1.8947006704356508E-3</v>
      </c>
      <c r="H63" s="11">
        <v>25948.0095387123</v>
      </c>
      <c r="I63" s="12">
        <v>7.1745083127776089E-3</v>
      </c>
      <c r="J63" s="11">
        <v>5047.8164624285</v>
      </c>
      <c r="K63" s="12">
        <v>7.1633271580406747E-4</v>
      </c>
      <c r="L63" s="11">
        <v>37215.817935853396</v>
      </c>
      <c r="M63" s="12">
        <v>1.4615281706833766E-3</v>
      </c>
      <c r="N63" s="11">
        <v>24890.696395236304</v>
      </c>
      <c r="O63" s="12">
        <v>8.2723242621947912E-3</v>
      </c>
      <c r="P63" s="11">
        <v>6060.4933665929993</v>
      </c>
      <c r="Q63" s="12">
        <v>1.3771668717297944E-3</v>
      </c>
      <c r="R63" s="11">
        <v>28910.648785454301</v>
      </c>
      <c r="S63" s="12">
        <v>2.2739560532058873E-3</v>
      </c>
      <c r="T63" s="11">
        <v>30807.713386075797</v>
      </c>
      <c r="U63" s="12">
        <v>9.763530679264807E-3</v>
      </c>
      <c r="V63" s="11">
        <v>4979.8148873258997</v>
      </c>
      <c r="W63" s="12">
        <v>8.0516923499526544E-4</v>
      </c>
      <c r="X63" s="11">
        <v>31225.510415209199</v>
      </c>
      <c r="Y63" s="12">
        <v>1.4900356927418168E-3</v>
      </c>
      <c r="Z63" s="11">
        <v>16348.658500404001</v>
      </c>
      <c r="AA63" s="12">
        <v>6.0849196562521987E-3</v>
      </c>
      <c r="AB63" s="60">
        <v>233037.12429528541</v>
      </c>
      <c r="AC63" s="12">
        <v>2.1653369056793248E-3</v>
      </c>
    </row>
    <row r="64" spans="1:31" x14ac:dyDescent="0.3">
      <c r="A64" s="18" t="s">
        <v>168</v>
      </c>
      <c r="B64" s="1" t="s">
        <v>474</v>
      </c>
      <c r="C64" s="21" t="s">
        <v>474</v>
      </c>
      <c r="D64" s="19">
        <v>0</v>
      </c>
      <c r="E64" s="20"/>
      <c r="F64" s="19">
        <v>0</v>
      </c>
      <c r="G64" s="20"/>
      <c r="H64" s="19">
        <v>0</v>
      </c>
      <c r="I64" s="20"/>
      <c r="J64" s="19">
        <v>668.51099999999997</v>
      </c>
      <c r="K64" s="20">
        <v>9.486800951247463E-5</v>
      </c>
      <c r="L64" s="19">
        <v>1982.037</v>
      </c>
      <c r="M64" s="20">
        <v>7.783794825710422E-5</v>
      </c>
      <c r="N64" s="19">
        <v>1464.0155</v>
      </c>
      <c r="O64" s="20">
        <v>4.8655974700639805E-4</v>
      </c>
      <c r="P64" s="19">
        <v>0</v>
      </c>
      <c r="Q64" s="20"/>
      <c r="R64" s="19">
        <v>0</v>
      </c>
      <c r="S64" s="20"/>
      <c r="T64" s="19">
        <v>0</v>
      </c>
      <c r="U64" s="20"/>
      <c r="V64" s="19">
        <v>0</v>
      </c>
      <c r="W64" s="20"/>
      <c r="X64" s="19">
        <v>0</v>
      </c>
      <c r="Y64" s="20"/>
      <c r="Z64" s="19">
        <v>0</v>
      </c>
      <c r="AA64" s="20"/>
      <c r="AB64" s="2">
        <v>4114.5635000000002</v>
      </c>
      <c r="AC64" s="20">
        <v>3.8231746226072614E-5</v>
      </c>
    </row>
    <row r="65" spans="1:29" x14ac:dyDescent="0.3">
      <c r="A65" s="62" t="s">
        <v>514</v>
      </c>
      <c r="B65" s="1" t="s">
        <v>480</v>
      </c>
      <c r="C65" s="21" t="s">
        <v>477</v>
      </c>
      <c r="D65" s="19">
        <v>0</v>
      </c>
      <c r="E65" s="20"/>
      <c r="F65" s="19">
        <v>0</v>
      </c>
      <c r="G65" s="20"/>
      <c r="H65" s="19">
        <v>0</v>
      </c>
      <c r="I65" s="20"/>
      <c r="J65" s="19">
        <v>668.51099999999997</v>
      </c>
      <c r="K65" s="20">
        <v>9.486800951247463E-5</v>
      </c>
      <c r="L65" s="19">
        <v>1982.037</v>
      </c>
      <c r="M65" s="20">
        <v>7.783794825710422E-5</v>
      </c>
      <c r="N65" s="19">
        <v>1464.0155</v>
      </c>
      <c r="O65" s="20">
        <v>4.8655974700639805E-4</v>
      </c>
      <c r="P65" s="19">
        <v>0</v>
      </c>
      <c r="Q65" s="20"/>
      <c r="R65" s="19">
        <v>0</v>
      </c>
      <c r="S65" s="20"/>
      <c r="T65" s="19">
        <v>0</v>
      </c>
      <c r="U65" s="20"/>
      <c r="V65" s="19">
        <v>0</v>
      </c>
      <c r="W65" s="20"/>
      <c r="X65" s="19">
        <v>0</v>
      </c>
      <c r="Y65" s="20"/>
      <c r="Z65" s="19">
        <v>0</v>
      </c>
      <c r="AA65" s="20"/>
      <c r="AB65" s="2">
        <v>4114.5635000000002</v>
      </c>
      <c r="AC65" s="20">
        <v>3.8231746226072614E-5</v>
      </c>
    </row>
    <row r="66" spans="1:29" x14ac:dyDescent="0.3">
      <c r="A66" s="18" t="s">
        <v>182</v>
      </c>
      <c r="B66" s="1" t="s">
        <v>474</v>
      </c>
      <c r="C66" s="21" t="s">
        <v>474</v>
      </c>
      <c r="D66" s="19">
        <v>1426.0876006428</v>
      </c>
      <c r="E66" s="20">
        <v>1.0607183959717294E-3</v>
      </c>
      <c r="F66" s="19">
        <v>20175.857021349901</v>
      </c>
      <c r="G66" s="20">
        <v>1.8947006704356508E-3</v>
      </c>
      <c r="H66" s="19">
        <v>25948.0095387123</v>
      </c>
      <c r="I66" s="20">
        <v>7.1745083127776089E-3</v>
      </c>
      <c r="J66" s="19">
        <v>4379.3054624284996</v>
      </c>
      <c r="K66" s="20">
        <v>6.2146470629159288E-4</v>
      </c>
      <c r="L66" s="19">
        <v>35233.7809358534</v>
      </c>
      <c r="M66" s="20">
        <v>1.3836902224262724E-3</v>
      </c>
      <c r="N66" s="19">
        <v>23426.680895236303</v>
      </c>
      <c r="O66" s="20">
        <v>7.7857645151883934E-3</v>
      </c>
      <c r="P66" s="19">
        <v>6060.4933665929993</v>
      </c>
      <c r="Q66" s="20">
        <v>1.3771668717297944E-3</v>
      </c>
      <c r="R66" s="19">
        <v>28910.648785454301</v>
      </c>
      <c r="S66" s="20">
        <v>2.2739560532058873E-3</v>
      </c>
      <c r="T66" s="19">
        <v>30807.713386075797</v>
      </c>
      <c r="U66" s="20">
        <v>9.763530679264807E-3</v>
      </c>
      <c r="V66" s="19">
        <v>4979.8148873258997</v>
      </c>
      <c r="W66" s="20">
        <v>8.0516923499526544E-4</v>
      </c>
      <c r="X66" s="19">
        <v>31225.510415209199</v>
      </c>
      <c r="Y66" s="20">
        <v>1.4900356927418168E-3</v>
      </c>
      <c r="Z66" s="19">
        <v>16348.658500404001</v>
      </c>
      <c r="AA66" s="20">
        <v>6.0849196562521987E-3</v>
      </c>
      <c r="AB66" s="2">
        <v>228922.56079528539</v>
      </c>
      <c r="AC66" s="20">
        <v>2.127105159453252E-3</v>
      </c>
    </row>
    <row r="67" spans="1:29" x14ac:dyDescent="0.3">
      <c r="A67" s="62" t="s">
        <v>515</v>
      </c>
      <c r="B67" s="1" t="s">
        <v>480</v>
      </c>
      <c r="C67" s="21" t="s">
        <v>477</v>
      </c>
      <c r="D67" s="19">
        <v>0</v>
      </c>
      <c r="E67" s="20"/>
      <c r="F67" s="19">
        <v>0</v>
      </c>
      <c r="G67" s="20"/>
      <c r="H67" s="19">
        <v>0</v>
      </c>
      <c r="I67" s="20"/>
      <c r="J67" s="19">
        <v>0.14405000000000001</v>
      </c>
      <c r="K67" s="20">
        <v>2.0442052217947006E-8</v>
      </c>
      <c r="L67" s="19">
        <v>1.0083500000000001</v>
      </c>
      <c r="M67" s="20">
        <v>3.9599611472969998E-8</v>
      </c>
      <c r="N67" s="19">
        <v>0.99760000000000004</v>
      </c>
      <c r="O67" s="20">
        <v>3.3154840479051124E-7</v>
      </c>
      <c r="P67" s="19">
        <v>0</v>
      </c>
      <c r="Q67" s="20"/>
      <c r="R67" s="19">
        <v>2.15E-3</v>
      </c>
      <c r="S67" s="20">
        <v>1.6910742995336873E-10</v>
      </c>
      <c r="T67" s="19">
        <v>0</v>
      </c>
      <c r="U67" s="20"/>
      <c r="V67" s="19">
        <v>0</v>
      </c>
      <c r="W67" s="20"/>
      <c r="X67" s="19">
        <v>1.2642</v>
      </c>
      <c r="Y67" s="20">
        <v>6.0325775230457017E-8</v>
      </c>
      <c r="Z67" s="19">
        <v>0</v>
      </c>
      <c r="AA67" s="20"/>
      <c r="AB67" s="2">
        <v>3.4163500000000004</v>
      </c>
      <c r="AC67" s="20">
        <v>3.1744078374156378E-8</v>
      </c>
    </row>
    <row r="68" spans="1:29" x14ac:dyDescent="0.3">
      <c r="A68" s="62" t="s">
        <v>516</v>
      </c>
      <c r="B68" s="1" t="s">
        <v>480</v>
      </c>
      <c r="C68" s="21" t="s">
        <v>477</v>
      </c>
      <c r="D68" s="19">
        <v>1426.0876006428</v>
      </c>
      <c r="E68" s="20">
        <v>1.0607183959717294E-3</v>
      </c>
      <c r="F68" s="19">
        <v>20175.857021349901</v>
      </c>
      <c r="G68" s="20">
        <v>1.8947006704356508E-3</v>
      </c>
      <c r="H68" s="19">
        <v>25948.0095387123</v>
      </c>
      <c r="I68" s="20">
        <v>7.1745083127776089E-3</v>
      </c>
      <c r="J68" s="19">
        <v>4379.1614124284997</v>
      </c>
      <c r="K68" s="20">
        <v>6.2144426423937492E-4</v>
      </c>
      <c r="L68" s="19">
        <v>35232.772585853396</v>
      </c>
      <c r="M68" s="20">
        <v>1.3836506228147995E-3</v>
      </c>
      <c r="N68" s="19">
        <v>23425.6832952363</v>
      </c>
      <c r="O68" s="20">
        <v>7.7854329667836029E-3</v>
      </c>
      <c r="P68" s="19">
        <v>6060.4933665929993</v>
      </c>
      <c r="Q68" s="20">
        <v>1.3771668717297944E-3</v>
      </c>
      <c r="R68" s="19">
        <v>28910.646635454301</v>
      </c>
      <c r="S68" s="20">
        <v>2.2739558840984575E-3</v>
      </c>
      <c r="T68" s="19">
        <v>30807.713386075797</v>
      </c>
      <c r="U68" s="20">
        <v>9.763530679264807E-3</v>
      </c>
      <c r="V68" s="19">
        <v>4979.8148873258997</v>
      </c>
      <c r="W68" s="20">
        <v>8.0516923499526544E-4</v>
      </c>
      <c r="X68" s="19">
        <v>31224.246215209201</v>
      </c>
      <c r="Y68" s="20">
        <v>1.4899753669665864E-3</v>
      </c>
      <c r="Z68" s="19">
        <v>16348.658500404001</v>
      </c>
      <c r="AA68" s="20">
        <v>6.0849196562521987E-3</v>
      </c>
      <c r="AB68" s="2">
        <v>228919.14444528538</v>
      </c>
      <c r="AC68" s="20">
        <v>2.1270734153748779E-3</v>
      </c>
    </row>
    <row r="69" spans="1:29" x14ac:dyDescent="0.3">
      <c r="A69" s="10" t="s">
        <v>517</v>
      </c>
      <c r="B69" s="10" t="s">
        <v>474</v>
      </c>
      <c r="C69" s="10" t="s">
        <v>474</v>
      </c>
      <c r="D69" s="11">
        <v>5783.6446156024003</v>
      </c>
      <c r="E69" s="12">
        <v>4.3018523103118458E-3</v>
      </c>
      <c r="F69" s="11">
        <v>111259.67367090429</v>
      </c>
      <c r="G69" s="12">
        <v>1.0448318407175644E-2</v>
      </c>
      <c r="H69" s="11">
        <v>131760.2522957894</v>
      </c>
      <c r="I69" s="12">
        <v>3.6431119079846322E-2</v>
      </c>
      <c r="J69" s="11">
        <v>26514.618420802602</v>
      </c>
      <c r="K69" s="12">
        <v>3.7626741707531158E-3</v>
      </c>
      <c r="L69" s="11">
        <v>337342.18821757566</v>
      </c>
      <c r="M69" s="12">
        <v>1.324799879690337E-2</v>
      </c>
      <c r="N69" s="11">
        <v>72498.175236290394</v>
      </c>
      <c r="O69" s="12">
        <v>2.4094481104465746E-2</v>
      </c>
      <c r="P69" s="11">
        <v>23619.5690293068</v>
      </c>
      <c r="Q69" s="12">
        <v>5.3672343197337007E-3</v>
      </c>
      <c r="R69" s="11">
        <v>72796.0630817364</v>
      </c>
      <c r="S69" s="12">
        <v>5.725746576035232E-3</v>
      </c>
      <c r="T69" s="11">
        <v>46309.5967847875</v>
      </c>
      <c r="U69" s="12">
        <v>1.4676362483851601E-2</v>
      </c>
      <c r="V69" s="11">
        <v>15275.497502645199</v>
      </c>
      <c r="W69" s="12">
        <v>2.4698429392787193E-3</v>
      </c>
      <c r="X69" s="11">
        <v>222538.9168458542</v>
      </c>
      <c r="Y69" s="12">
        <v>1.0619231670362573E-2</v>
      </c>
      <c r="Z69" s="11">
        <v>49315.586799458702</v>
      </c>
      <c r="AA69" s="12">
        <v>1.8355107452285597E-2</v>
      </c>
      <c r="AB69" s="60">
        <v>1115013.7825007534</v>
      </c>
      <c r="AC69" s="12">
        <v>1.0360497285105E-2</v>
      </c>
    </row>
    <row r="70" spans="1:29" x14ac:dyDescent="0.3">
      <c r="A70" s="15" t="s">
        <v>518</v>
      </c>
      <c r="B70" s="1" t="s">
        <v>474</v>
      </c>
      <c r="C70" s="21" t="s">
        <v>474</v>
      </c>
      <c r="D70" s="16">
        <v>5783.6446156024003</v>
      </c>
      <c r="E70" s="14">
        <v>4.3018523103118458E-3</v>
      </c>
      <c r="F70" s="16">
        <v>111259.67367090429</v>
      </c>
      <c r="G70" s="14">
        <v>1.0448318407175644E-2</v>
      </c>
      <c r="H70" s="16">
        <v>131760.2522957894</v>
      </c>
      <c r="I70" s="14">
        <v>3.6431119079846322E-2</v>
      </c>
      <c r="J70" s="16">
        <v>26514.618420802602</v>
      </c>
      <c r="K70" s="14">
        <v>3.7626741707531158E-3</v>
      </c>
      <c r="L70" s="16">
        <v>337342.18821757566</v>
      </c>
      <c r="M70" s="14">
        <v>1.324799879690337E-2</v>
      </c>
      <c r="N70" s="16">
        <v>72498.175236290394</v>
      </c>
      <c r="O70" s="14">
        <v>2.4094481104465746E-2</v>
      </c>
      <c r="P70" s="16">
        <v>23619.5690293068</v>
      </c>
      <c r="Q70" s="14">
        <v>5.3672343197337007E-3</v>
      </c>
      <c r="R70" s="16">
        <v>72796.0630817364</v>
      </c>
      <c r="S70" s="14">
        <v>5.725746576035232E-3</v>
      </c>
      <c r="T70" s="16">
        <v>46309.5967847875</v>
      </c>
      <c r="U70" s="14">
        <v>1.4676362483851601E-2</v>
      </c>
      <c r="V70" s="16">
        <v>15275.497502645199</v>
      </c>
      <c r="W70" s="14">
        <v>2.4698429392787193E-3</v>
      </c>
      <c r="X70" s="16">
        <v>222538.9168458542</v>
      </c>
      <c r="Y70" s="14">
        <v>1.0619231670362573E-2</v>
      </c>
      <c r="Z70" s="16">
        <v>49315.586799458702</v>
      </c>
      <c r="AA70" s="14">
        <v>1.8355107452285597E-2</v>
      </c>
      <c r="AB70" s="61">
        <v>1115013.7825007534</v>
      </c>
      <c r="AC70" s="14">
        <v>1.0360497285105E-2</v>
      </c>
    </row>
    <row r="71" spans="1:29" x14ac:dyDescent="0.3">
      <c r="A71" s="18" t="s">
        <v>170</v>
      </c>
      <c r="B71" s="1" t="s">
        <v>474</v>
      </c>
      <c r="C71" s="21" t="s">
        <v>474</v>
      </c>
      <c r="D71" s="19">
        <v>1071.7250326630001</v>
      </c>
      <c r="E71" s="20">
        <v>7.9714489983409283E-4</v>
      </c>
      <c r="F71" s="19">
        <v>53112.607476893703</v>
      </c>
      <c r="G71" s="20">
        <v>4.987767949017864E-3</v>
      </c>
      <c r="H71" s="19">
        <v>63663.912032102198</v>
      </c>
      <c r="I71" s="20">
        <v>1.7602786272173026E-2</v>
      </c>
      <c r="J71" s="19">
        <v>10166.294001324</v>
      </c>
      <c r="K71" s="20">
        <v>1.4426929041170885E-3</v>
      </c>
      <c r="L71" s="19">
        <v>198561.18009744302</v>
      </c>
      <c r="M71" s="20">
        <v>7.7978336742928218E-3</v>
      </c>
      <c r="N71" s="19">
        <v>43740.377018575397</v>
      </c>
      <c r="O71" s="20">
        <v>1.4536940883564766E-2</v>
      </c>
      <c r="P71" s="19">
        <v>21884.946421799999</v>
      </c>
      <c r="Q71" s="20">
        <v>4.9730642999825103E-3</v>
      </c>
      <c r="R71" s="19">
        <v>58538.889939152599</v>
      </c>
      <c r="S71" s="20">
        <v>4.6043540604340507E-3</v>
      </c>
      <c r="T71" s="19">
        <v>39457.555015483696</v>
      </c>
      <c r="U71" s="20">
        <v>1.2504824492965251E-2</v>
      </c>
      <c r="V71" s="19">
        <v>13279.2618347764</v>
      </c>
      <c r="W71" s="20">
        <v>2.1470784225375581E-3</v>
      </c>
      <c r="X71" s="19">
        <v>202737.70378934301</v>
      </c>
      <c r="Y71" s="20">
        <v>9.6743467406540731E-3</v>
      </c>
      <c r="Z71" s="19">
        <v>45113.388258737104</v>
      </c>
      <c r="AA71" s="20">
        <v>1.6791062273943943E-2</v>
      </c>
      <c r="AB71" s="2">
        <v>751327.84091829404</v>
      </c>
      <c r="AC71" s="20">
        <v>6.9811962670089482E-3</v>
      </c>
    </row>
    <row r="72" spans="1:29" x14ac:dyDescent="0.3">
      <c r="A72" s="62" t="s">
        <v>519</v>
      </c>
      <c r="B72" s="1" t="s">
        <v>480</v>
      </c>
      <c r="C72" s="21" t="s">
        <v>477</v>
      </c>
      <c r="D72" s="19">
        <v>1071.7250326630001</v>
      </c>
      <c r="E72" s="20">
        <v>7.9714489983409283E-4</v>
      </c>
      <c r="F72" s="19">
        <v>53112.607476893703</v>
      </c>
      <c r="G72" s="20">
        <v>4.987767949017864E-3</v>
      </c>
      <c r="H72" s="19">
        <v>63663.912032102198</v>
      </c>
      <c r="I72" s="20">
        <v>1.7602786272173026E-2</v>
      </c>
      <c r="J72" s="19">
        <v>10166.294001324</v>
      </c>
      <c r="K72" s="20">
        <v>1.4426929041170885E-3</v>
      </c>
      <c r="L72" s="19">
        <v>198561.18009744302</v>
      </c>
      <c r="M72" s="20">
        <v>7.7978336742928218E-3</v>
      </c>
      <c r="N72" s="19">
        <v>43740.377018575397</v>
      </c>
      <c r="O72" s="20">
        <v>1.4536940883564766E-2</v>
      </c>
      <c r="P72" s="19">
        <v>21884.946421799999</v>
      </c>
      <c r="Q72" s="20">
        <v>4.9730642999825103E-3</v>
      </c>
      <c r="R72" s="19">
        <v>58538.889939152599</v>
      </c>
      <c r="S72" s="20">
        <v>4.6043540604340507E-3</v>
      </c>
      <c r="T72" s="19">
        <v>39457.555015483696</v>
      </c>
      <c r="U72" s="20">
        <v>1.2504824492965251E-2</v>
      </c>
      <c r="V72" s="19">
        <v>13279.2618347764</v>
      </c>
      <c r="W72" s="20">
        <v>2.1470784225375581E-3</v>
      </c>
      <c r="X72" s="19">
        <v>202737.70378934301</v>
      </c>
      <c r="Y72" s="20">
        <v>9.6743467406540731E-3</v>
      </c>
      <c r="Z72" s="19">
        <v>45113.388258737104</v>
      </c>
      <c r="AA72" s="20">
        <v>1.6791062273943943E-2</v>
      </c>
      <c r="AB72" s="2">
        <v>751327.84091829404</v>
      </c>
      <c r="AC72" s="20">
        <v>6.9811962670089482E-3</v>
      </c>
    </row>
    <row r="73" spans="1:29" x14ac:dyDescent="0.3">
      <c r="A73" s="18" t="s">
        <v>191</v>
      </c>
      <c r="B73" s="1" t="s">
        <v>474</v>
      </c>
      <c r="C73" s="21" t="s">
        <v>474</v>
      </c>
      <c r="D73" s="19">
        <v>4158.1120944402001</v>
      </c>
      <c r="E73" s="20">
        <v>3.0927875602432928E-3</v>
      </c>
      <c r="F73" s="19">
        <v>51960.5840003458</v>
      </c>
      <c r="G73" s="20">
        <v>4.8795822272880178E-3</v>
      </c>
      <c r="H73" s="19">
        <v>62945.830950527197</v>
      </c>
      <c r="I73" s="20">
        <v>1.7404240072268099E-2</v>
      </c>
      <c r="J73" s="19">
        <v>13965.1083217594</v>
      </c>
      <c r="K73" s="20">
        <v>1.9817804480575631E-3</v>
      </c>
      <c r="L73" s="19">
        <v>109672.752081945</v>
      </c>
      <c r="M73" s="20">
        <v>4.307034632435547E-3</v>
      </c>
      <c r="N73" s="19">
        <v>25378.8384506566</v>
      </c>
      <c r="O73" s="20">
        <v>8.4345563389648017E-3</v>
      </c>
      <c r="P73" s="19">
        <v>0</v>
      </c>
      <c r="Q73" s="20"/>
      <c r="R73" s="19">
        <v>1775.1217715217999</v>
      </c>
      <c r="S73" s="20">
        <v>1.3962152587735936E-4</v>
      </c>
      <c r="T73" s="19">
        <v>2178.1222009898001</v>
      </c>
      <c r="U73" s="20">
        <v>6.9028696372394171E-4</v>
      </c>
      <c r="V73" s="19">
        <v>0</v>
      </c>
      <c r="W73" s="20"/>
      <c r="X73" s="19">
        <v>0</v>
      </c>
      <c r="Y73" s="20"/>
      <c r="Z73" s="19">
        <v>0</v>
      </c>
      <c r="AA73" s="20"/>
      <c r="AB73" s="2">
        <v>272034.46987218584</v>
      </c>
      <c r="AC73" s="20">
        <v>2.5276928687326381E-3</v>
      </c>
    </row>
    <row r="74" spans="1:29" x14ac:dyDescent="0.3">
      <c r="A74" s="62" t="s">
        <v>520</v>
      </c>
      <c r="B74" s="1" t="s">
        <v>480</v>
      </c>
      <c r="C74" s="21" t="s">
        <v>477</v>
      </c>
      <c r="D74" s="19">
        <v>4158.1120944402001</v>
      </c>
      <c r="E74" s="20">
        <v>3.0927875602432928E-3</v>
      </c>
      <c r="F74" s="19">
        <v>51960.5840003458</v>
      </c>
      <c r="G74" s="20">
        <v>4.8795822272880178E-3</v>
      </c>
      <c r="H74" s="19">
        <v>62945.830950527197</v>
      </c>
      <c r="I74" s="20">
        <v>1.7404240072268099E-2</v>
      </c>
      <c r="J74" s="19">
        <v>13965.1083217594</v>
      </c>
      <c r="K74" s="20">
        <v>1.9817804480575631E-3</v>
      </c>
      <c r="L74" s="19">
        <v>109672.752081945</v>
      </c>
      <c r="M74" s="20">
        <v>4.307034632435547E-3</v>
      </c>
      <c r="N74" s="19">
        <v>25378.8384506566</v>
      </c>
      <c r="O74" s="20">
        <v>8.4345563389648017E-3</v>
      </c>
      <c r="P74" s="19">
        <v>0</v>
      </c>
      <c r="Q74" s="20"/>
      <c r="R74" s="19">
        <v>1775.1217715217999</v>
      </c>
      <c r="S74" s="20">
        <v>1.3962152587735936E-4</v>
      </c>
      <c r="T74" s="19">
        <v>2178.1222009898001</v>
      </c>
      <c r="U74" s="20">
        <v>6.9028696372394171E-4</v>
      </c>
      <c r="V74" s="19">
        <v>0</v>
      </c>
      <c r="W74" s="20"/>
      <c r="X74" s="19">
        <v>0</v>
      </c>
      <c r="Y74" s="20"/>
      <c r="Z74" s="19">
        <v>0</v>
      </c>
      <c r="AA74" s="20"/>
      <c r="AB74" s="2">
        <v>272034.46987218584</v>
      </c>
      <c r="AC74" s="20">
        <v>2.5276928687326381E-3</v>
      </c>
    </row>
    <row r="75" spans="1:29" x14ac:dyDescent="0.3">
      <c r="A75" s="18" t="s">
        <v>194</v>
      </c>
      <c r="B75" s="1" t="s">
        <v>474</v>
      </c>
      <c r="C75" s="21" t="s">
        <v>474</v>
      </c>
      <c r="D75" s="19">
        <v>553.80748849919996</v>
      </c>
      <c r="E75" s="20">
        <v>4.1191985023446048E-4</v>
      </c>
      <c r="F75" s="19">
        <v>6186.4821936648004</v>
      </c>
      <c r="G75" s="20">
        <v>5.8096823086976174E-4</v>
      </c>
      <c r="H75" s="19">
        <v>5150.5093131600006</v>
      </c>
      <c r="I75" s="20">
        <v>1.4240927354051958E-3</v>
      </c>
      <c r="J75" s="19">
        <v>2383.2160977191998</v>
      </c>
      <c r="K75" s="20">
        <v>3.3820081857846427E-4</v>
      </c>
      <c r="L75" s="19">
        <v>29108.256038187599</v>
      </c>
      <c r="M75" s="20">
        <v>1.1431304901750006E-3</v>
      </c>
      <c r="N75" s="19">
        <v>3378.9597670583998</v>
      </c>
      <c r="O75" s="20">
        <v>1.1229838819361768E-3</v>
      </c>
      <c r="P75" s="19">
        <v>1734.6226075068</v>
      </c>
      <c r="Q75" s="20">
        <v>3.9417001975119005E-4</v>
      </c>
      <c r="R75" s="19">
        <v>12482.051371062</v>
      </c>
      <c r="S75" s="20">
        <v>9.8177098972382186E-4</v>
      </c>
      <c r="T75" s="19">
        <v>4673.9195683139997</v>
      </c>
      <c r="U75" s="20">
        <v>1.4812510271624087E-3</v>
      </c>
      <c r="V75" s="19">
        <v>1996.2356678688</v>
      </c>
      <c r="W75" s="20">
        <v>3.2276451674116127E-4</v>
      </c>
      <c r="X75" s="19">
        <v>19801.213056511202</v>
      </c>
      <c r="Y75" s="20">
        <v>9.4488492970849986E-4</v>
      </c>
      <c r="Z75" s="19">
        <v>4202.1985407215998</v>
      </c>
      <c r="AA75" s="20">
        <v>1.5640451783416537E-3</v>
      </c>
      <c r="AB75" s="2">
        <v>91651.471710273603</v>
      </c>
      <c r="AC75" s="20">
        <v>8.5160814936341455E-4</v>
      </c>
    </row>
    <row r="76" spans="1:29" x14ac:dyDescent="0.3">
      <c r="A76" s="62" t="s">
        <v>521</v>
      </c>
      <c r="B76" s="1" t="s">
        <v>480</v>
      </c>
      <c r="C76" s="21" t="s">
        <v>477</v>
      </c>
      <c r="D76" s="19">
        <v>553.80748849919996</v>
      </c>
      <c r="E76" s="20">
        <v>4.1191985023446048E-4</v>
      </c>
      <c r="F76" s="19">
        <v>6186.4821936648004</v>
      </c>
      <c r="G76" s="20">
        <v>5.8096823086976174E-4</v>
      </c>
      <c r="H76" s="19">
        <v>5150.5093131600006</v>
      </c>
      <c r="I76" s="20">
        <v>1.4240927354051958E-3</v>
      </c>
      <c r="J76" s="19">
        <v>2383.2160977191998</v>
      </c>
      <c r="K76" s="20">
        <v>3.3820081857846427E-4</v>
      </c>
      <c r="L76" s="19">
        <v>29108.256038187599</v>
      </c>
      <c r="M76" s="20">
        <v>1.1431304901750006E-3</v>
      </c>
      <c r="N76" s="19">
        <v>3378.9597670583998</v>
      </c>
      <c r="O76" s="20">
        <v>1.1229838819361768E-3</v>
      </c>
      <c r="P76" s="19">
        <v>1734.6226075068</v>
      </c>
      <c r="Q76" s="20">
        <v>3.9417001975119005E-4</v>
      </c>
      <c r="R76" s="19">
        <v>12482.051371062</v>
      </c>
      <c r="S76" s="20">
        <v>9.8177098972382186E-4</v>
      </c>
      <c r="T76" s="19">
        <v>4673.9195683139997</v>
      </c>
      <c r="U76" s="20">
        <v>1.4812510271624087E-3</v>
      </c>
      <c r="V76" s="19">
        <v>1996.2356678688</v>
      </c>
      <c r="W76" s="20">
        <v>3.2276451674116127E-4</v>
      </c>
      <c r="X76" s="19">
        <v>19801.213056511202</v>
      </c>
      <c r="Y76" s="20">
        <v>9.4488492970849986E-4</v>
      </c>
      <c r="Z76" s="19">
        <v>4202.1985407215998</v>
      </c>
      <c r="AA76" s="20">
        <v>1.5640451783416537E-3</v>
      </c>
      <c r="AB76" s="2">
        <v>91651.471710273603</v>
      </c>
      <c r="AC76" s="20">
        <v>8.5160814936341455E-4</v>
      </c>
    </row>
    <row r="77" spans="1:29" x14ac:dyDescent="0.3">
      <c r="A77" s="71" t="s">
        <v>522</v>
      </c>
      <c r="B77" s="71" t="s">
        <v>474</v>
      </c>
      <c r="C77" s="71" t="s">
        <v>474</v>
      </c>
      <c r="D77" s="72">
        <v>68969.320758059708</v>
      </c>
      <c r="E77" s="73">
        <v>5.1299111816675014E-2</v>
      </c>
      <c r="F77" s="72">
        <v>1832385.6315977043</v>
      </c>
      <c r="G77" s="73">
        <v>0.17207805750263666</v>
      </c>
      <c r="H77" s="72">
        <v>1414134.809311098</v>
      </c>
      <c r="I77" s="73">
        <v>0.39100193522181603</v>
      </c>
      <c r="J77" s="72">
        <v>335107.95802870189</v>
      </c>
      <c r="K77" s="73">
        <v>4.7554976582244467E-2</v>
      </c>
      <c r="L77" s="72">
        <v>4758256.6605349481</v>
      </c>
      <c r="M77" s="73">
        <v>0.18686479401582351</v>
      </c>
      <c r="N77" s="72">
        <v>1121110.835787795</v>
      </c>
      <c r="O77" s="73">
        <v>0.37259674137810767</v>
      </c>
      <c r="P77" s="72">
        <v>113237.6970404131</v>
      </c>
      <c r="Q77" s="73">
        <v>2.5731767293839986E-2</v>
      </c>
      <c r="R77" s="72">
        <v>2045153.4213063975</v>
      </c>
      <c r="S77" s="73">
        <v>0.16086076229649487</v>
      </c>
      <c r="T77" s="72">
        <v>1171073.7501221288</v>
      </c>
      <c r="U77" s="73">
        <v>0.37113479808491229</v>
      </c>
      <c r="V77" s="72">
        <v>292087.73579111026</v>
      </c>
      <c r="W77" s="73">
        <v>4.7226666874100688E-2</v>
      </c>
      <c r="X77" s="72">
        <v>4209792.8760803044</v>
      </c>
      <c r="Y77" s="73">
        <v>0.2008851596339184</v>
      </c>
      <c r="Z77" s="72">
        <v>826504.18248351139</v>
      </c>
      <c r="AA77" s="73">
        <v>0.30762227652160529</v>
      </c>
      <c r="AB77" s="74">
        <v>18187814.878842168</v>
      </c>
      <c r="AC77" s="73">
        <v>0.16899773763478959</v>
      </c>
    </row>
  </sheetData>
  <mergeCells count="18">
    <mergeCell ref="R7:S7"/>
    <mergeCell ref="T7:U7"/>
    <mergeCell ref="V7:W7"/>
    <mergeCell ref="X7:Y7"/>
    <mergeCell ref="A2:AC2"/>
    <mergeCell ref="A4:AC4"/>
    <mergeCell ref="A5:AC5"/>
    <mergeCell ref="B7:B8"/>
    <mergeCell ref="C7:C8"/>
    <mergeCell ref="D7:E7"/>
    <mergeCell ref="F7:G7"/>
    <mergeCell ref="H7:I7"/>
    <mergeCell ref="J7:K7"/>
    <mergeCell ref="L7:M7"/>
    <mergeCell ref="Z7:AA7"/>
    <mergeCell ref="AB7:AC7"/>
    <mergeCell ref="N7:O7"/>
    <mergeCell ref="P7:Q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1EF18-58A0-41DE-BA64-8AB785CB5FEF}">
  <sheetPr codeName="Hoja5"/>
  <dimension ref="A1:O74"/>
  <sheetViews>
    <sheetView zoomScale="80" zoomScaleNormal="80" workbookViewId="0">
      <selection activeCell="A2" sqref="A2:O2"/>
    </sheetView>
  </sheetViews>
  <sheetFormatPr baseColWidth="10" defaultRowHeight="14.4" x14ac:dyDescent="0.3"/>
  <cols>
    <col min="1" max="1" width="45.77734375" customWidth="1"/>
    <col min="14" max="14" width="12.33203125" bestFit="1" customWidth="1"/>
  </cols>
  <sheetData>
    <row r="1" spans="1:15" x14ac:dyDescent="0.3">
      <c r="A1" s="1" t="s">
        <v>523</v>
      </c>
      <c r="B1" s="1"/>
      <c r="C1" s="1"/>
      <c r="D1" s="1"/>
      <c r="E1" s="1"/>
      <c r="F1" s="1"/>
      <c r="G1" s="1"/>
      <c r="H1" s="1"/>
      <c r="I1" s="1"/>
      <c r="J1" s="1"/>
      <c r="K1" s="1"/>
      <c r="L1" s="1"/>
      <c r="M1" s="1"/>
      <c r="N1" s="1"/>
      <c r="O1" s="1"/>
    </row>
    <row r="2" spans="1:15" x14ac:dyDescent="0.3">
      <c r="A2" s="167" t="s">
        <v>524</v>
      </c>
      <c r="B2" s="167"/>
      <c r="C2" s="167"/>
      <c r="D2" s="167"/>
      <c r="E2" s="167"/>
      <c r="F2" s="167"/>
      <c r="G2" s="167"/>
      <c r="H2" s="167"/>
      <c r="I2" s="167"/>
      <c r="J2" s="167"/>
      <c r="K2" s="167"/>
      <c r="L2" s="167"/>
      <c r="M2" s="167"/>
      <c r="N2" s="167"/>
      <c r="O2" s="167"/>
    </row>
    <row r="3" spans="1:15" x14ac:dyDescent="0.3">
      <c r="A3" s="3"/>
      <c r="B3" s="3"/>
      <c r="C3" s="3"/>
      <c r="D3" s="3"/>
      <c r="E3" s="3"/>
      <c r="F3" s="3"/>
      <c r="G3" s="3"/>
      <c r="H3" s="3"/>
      <c r="I3" s="3"/>
      <c r="J3" s="3"/>
      <c r="K3" s="3"/>
      <c r="L3" s="3"/>
      <c r="M3" s="3"/>
      <c r="N3" s="3"/>
      <c r="O3" s="3"/>
    </row>
    <row r="4" spans="1:15" x14ac:dyDescent="0.3">
      <c r="A4" s="167" t="str">
        <f>'1'!A5:AA5</f>
        <v>Al 31-03-2025</v>
      </c>
      <c r="B4" s="167"/>
      <c r="C4" s="167"/>
      <c r="D4" s="167"/>
      <c r="E4" s="167"/>
      <c r="F4" s="167"/>
      <c r="G4" s="167"/>
      <c r="H4" s="167"/>
      <c r="I4" s="167"/>
      <c r="J4" s="167"/>
      <c r="K4" s="167"/>
      <c r="L4" s="167"/>
      <c r="M4" s="167"/>
      <c r="N4" s="167"/>
      <c r="O4" s="167"/>
    </row>
    <row r="5" spans="1:15" ht="14.4" customHeight="1" x14ac:dyDescent="0.3">
      <c r="A5" s="3"/>
      <c r="B5" s="3"/>
      <c r="C5" s="3"/>
      <c r="D5" s="3"/>
      <c r="E5" s="3"/>
      <c r="F5" s="3"/>
      <c r="G5" s="3"/>
      <c r="H5" s="3"/>
      <c r="I5" s="3"/>
      <c r="J5" s="3"/>
      <c r="K5" s="3"/>
      <c r="L5" s="3"/>
      <c r="M5" s="3"/>
      <c r="N5" s="3"/>
      <c r="O5" s="170" t="s">
        <v>525</v>
      </c>
    </row>
    <row r="6" spans="1:15" x14ac:dyDescent="0.3">
      <c r="A6" s="8"/>
      <c r="B6" s="8" t="s">
        <v>4</v>
      </c>
      <c r="C6" s="8" t="s">
        <v>5</v>
      </c>
      <c r="D6" s="8" t="s">
        <v>6</v>
      </c>
      <c r="E6" s="8" t="s">
        <v>8</v>
      </c>
      <c r="F6" s="8" t="s">
        <v>9</v>
      </c>
      <c r="G6" s="8" t="s">
        <v>10</v>
      </c>
      <c r="H6" s="8" t="s">
        <v>12</v>
      </c>
      <c r="I6" s="8" t="s">
        <v>13</v>
      </c>
      <c r="J6" s="8" t="s">
        <v>14</v>
      </c>
      <c r="K6" s="8" t="s">
        <v>16</v>
      </c>
      <c r="L6" s="8" t="s">
        <v>17</v>
      </c>
      <c r="M6" s="8" t="s">
        <v>18</v>
      </c>
      <c r="N6" s="8" t="s">
        <v>19</v>
      </c>
      <c r="O6" s="170"/>
    </row>
    <row r="7" spans="1:15" x14ac:dyDescent="0.3">
      <c r="A7" s="10" t="s">
        <v>473</v>
      </c>
      <c r="B7" s="60"/>
      <c r="C7" s="60"/>
      <c r="D7" s="60"/>
      <c r="E7" s="60"/>
      <c r="F7" s="60"/>
      <c r="G7" s="60"/>
      <c r="H7" s="60"/>
      <c r="I7" s="60"/>
      <c r="J7" s="60"/>
      <c r="K7" s="60"/>
      <c r="L7" s="60"/>
      <c r="M7" s="60"/>
      <c r="N7" s="60"/>
      <c r="O7" s="60" t="s">
        <v>474</v>
      </c>
    </row>
    <row r="8" spans="1:15" x14ac:dyDescent="0.3">
      <c r="A8" s="18" t="s">
        <v>179</v>
      </c>
      <c r="B8" s="2"/>
      <c r="C8" s="2"/>
      <c r="D8" s="2"/>
      <c r="E8" s="2"/>
      <c r="F8" s="2"/>
      <c r="G8" s="2"/>
      <c r="H8" s="2"/>
      <c r="I8" s="2"/>
      <c r="J8" s="2"/>
      <c r="K8" s="2"/>
      <c r="L8" s="2"/>
      <c r="M8" s="2"/>
      <c r="N8" s="2"/>
      <c r="O8" s="14" t="s">
        <v>474</v>
      </c>
    </row>
    <row r="9" spans="1:15" x14ac:dyDescent="0.3">
      <c r="A9" s="62" t="s">
        <v>475</v>
      </c>
      <c r="B9" s="2">
        <v>55543</v>
      </c>
      <c r="C9" s="2">
        <v>1736043</v>
      </c>
      <c r="D9" s="2">
        <v>1605615</v>
      </c>
      <c r="E9" s="2">
        <v>414345</v>
      </c>
      <c r="F9" s="2">
        <v>5943253</v>
      </c>
      <c r="G9" s="2">
        <v>1371621</v>
      </c>
      <c r="H9" s="2"/>
      <c r="I9" s="2">
        <v>2476471</v>
      </c>
      <c r="J9" s="2">
        <v>1477731</v>
      </c>
      <c r="K9" s="2">
        <v>405013</v>
      </c>
      <c r="L9" s="2">
        <v>6847841</v>
      </c>
      <c r="M9" s="2">
        <v>1245693</v>
      </c>
      <c r="N9" s="2">
        <v>23579169</v>
      </c>
      <c r="O9" s="14">
        <v>0.21682615153848037</v>
      </c>
    </row>
    <row r="10" spans="1:15" x14ac:dyDescent="0.3">
      <c r="A10" s="10" t="s">
        <v>478</v>
      </c>
      <c r="B10" s="60"/>
      <c r="C10" s="60"/>
      <c r="D10" s="60"/>
      <c r="E10" s="60"/>
      <c r="F10" s="60"/>
      <c r="G10" s="60"/>
      <c r="H10" s="60"/>
      <c r="I10" s="60"/>
      <c r="J10" s="60"/>
      <c r="K10" s="60"/>
      <c r="L10" s="60"/>
      <c r="M10" s="60"/>
      <c r="N10" s="60"/>
      <c r="O10" s="60" t="s">
        <v>474</v>
      </c>
    </row>
    <row r="11" spans="1:15" x14ac:dyDescent="0.3">
      <c r="A11" s="18" t="s">
        <v>131</v>
      </c>
      <c r="B11" s="2"/>
      <c r="C11" s="2"/>
      <c r="D11" s="2"/>
      <c r="E11" s="2"/>
      <c r="F11" s="2"/>
      <c r="G11" s="2"/>
      <c r="H11" s="2"/>
      <c r="I11" s="2"/>
      <c r="J11" s="2"/>
      <c r="K11" s="2"/>
      <c r="L11" s="2"/>
      <c r="M11" s="2"/>
      <c r="N11" s="2"/>
      <c r="O11" s="14" t="s">
        <v>474</v>
      </c>
    </row>
    <row r="12" spans="1:15" x14ac:dyDescent="0.3">
      <c r="A12" s="62" t="s">
        <v>479</v>
      </c>
      <c r="B12" s="2">
        <v>110100</v>
      </c>
      <c r="C12" s="2">
        <v>16542791</v>
      </c>
      <c r="D12" s="2">
        <v>17534018</v>
      </c>
      <c r="E12" s="2">
        <v>127521</v>
      </c>
      <c r="F12" s="2">
        <v>65115649</v>
      </c>
      <c r="G12" s="2">
        <v>9766674</v>
      </c>
      <c r="H12" s="2">
        <v>6000000</v>
      </c>
      <c r="I12" s="2">
        <v>347453</v>
      </c>
      <c r="J12" s="2">
        <v>10903025</v>
      </c>
      <c r="K12" s="2">
        <v>1910844</v>
      </c>
      <c r="L12" s="2">
        <v>16129871</v>
      </c>
      <c r="M12" s="2">
        <v>2064584</v>
      </c>
      <c r="N12" s="2">
        <v>146552530</v>
      </c>
      <c r="O12" s="14">
        <v>1.6476106991922628E-2</v>
      </c>
    </row>
    <row r="13" spans="1:15" x14ac:dyDescent="0.3">
      <c r="A13" s="10" t="s">
        <v>481</v>
      </c>
      <c r="B13" s="60"/>
      <c r="C13" s="60"/>
      <c r="D13" s="60"/>
      <c r="E13" s="60"/>
      <c r="F13" s="60"/>
      <c r="G13" s="60"/>
      <c r="H13" s="60"/>
      <c r="I13" s="60"/>
      <c r="J13" s="60"/>
      <c r="K13" s="60"/>
      <c r="L13" s="60"/>
      <c r="M13" s="60"/>
      <c r="N13" s="60"/>
      <c r="O13" s="60" t="s">
        <v>474</v>
      </c>
    </row>
    <row r="14" spans="1:15" x14ac:dyDescent="0.3">
      <c r="A14" s="15" t="s">
        <v>482</v>
      </c>
      <c r="B14" s="61"/>
      <c r="C14" s="61"/>
      <c r="D14" s="61"/>
      <c r="E14" s="61"/>
      <c r="F14" s="61"/>
      <c r="G14" s="61"/>
      <c r="H14" s="61"/>
      <c r="I14" s="61"/>
      <c r="J14" s="61"/>
      <c r="K14" s="61"/>
      <c r="L14" s="61"/>
      <c r="M14" s="61"/>
      <c r="N14" s="61"/>
      <c r="O14" s="14" t="s">
        <v>474</v>
      </c>
    </row>
    <row r="15" spans="1:15" x14ac:dyDescent="0.3">
      <c r="A15" s="18" t="s">
        <v>160</v>
      </c>
      <c r="B15" s="2"/>
      <c r="C15" s="2"/>
      <c r="D15" s="2"/>
      <c r="E15" s="2"/>
      <c r="F15" s="2"/>
      <c r="G15" s="2"/>
      <c r="H15" s="2"/>
      <c r="I15" s="2"/>
      <c r="J15" s="2"/>
      <c r="K15" s="2"/>
      <c r="L15" s="2"/>
      <c r="M15" s="2"/>
      <c r="N15" s="2"/>
      <c r="O15" s="14" t="s">
        <v>474</v>
      </c>
    </row>
    <row r="16" spans="1:15" x14ac:dyDescent="0.3">
      <c r="A16" s="62" t="s">
        <v>483</v>
      </c>
      <c r="B16" s="2"/>
      <c r="C16" s="2"/>
      <c r="D16" s="2"/>
      <c r="E16" s="2"/>
      <c r="F16" s="2">
        <v>7273208</v>
      </c>
      <c r="G16" s="2">
        <v>737491</v>
      </c>
      <c r="H16" s="2"/>
      <c r="I16" s="2"/>
      <c r="J16" s="2"/>
      <c r="K16" s="2"/>
      <c r="L16" s="2"/>
      <c r="M16" s="2">
        <v>86250</v>
      </c>
      <c r="N16" s="2">
        <v>8096949</v>
      </c>
      <c r="O16" s="14">
        <v>1.3109947190964017E-2</v>
      </c>
    </row>
    <row r="17" spans="1:15" x14ac:dyDescent="0.3">
      <c r="A17" s="18" t="s">
        <v>201</v>
      </c>
      <c r="B17" s="2"/>
      <c r="C17" s="2"/>
      <c r="D17" s="2"/>
      <c r="E17" s="2"/>
      <c r="F17" s="2"/>
      <c r="G17" s="2"/>
      <c r="H17" s="2"/>
      <c r="I17" s="2"/>
      <c r="J17" s="2"/>
      <c r="K17" s="2"/>
      <c r="L17" s="2"/>
      <c r="M17" s="2"/>
      <c r="N17" s="2"/>
      <c r="O17" s="14" t="s">
        <v>474</v>
      </c>
    </row>
    <row r="18" spans="1:15" x14ac:dyDescent="0.3">
      <c r="A18" s="62" t="s">
        <v>484</v>
      </c>
      <c r="B18" s="2">
        <v>53525</v>
      </c>
      <c r="C18" s="2">
        <v>1155790</v>
      </c>
      <c r="D18" s="2">
        <v>1185090</v>
      </c>
      <c r="E18" s="2"/>
      <c r="F18" s="2"/>
      <c r="G18" s="2"/>
      <c r="H18" s="2"/>
      <c r="I18" s="2"/>
      <c r="J18" s="2"/>
      <c r="K18" s="2"/>
      <c r="L18" s="2"/>
      <c r="M18" s="2"/>
      <c r="N18" s="2">
        <v>2394405</v>
      </c>
      <c r="O18" s="14">
        <v>4.2042899629028902E-3</v>
      </c>
    </row>
    <row r="19" spans="1:15" x14ac:dyDescent="0.3">
      <c r="A19" s="15" t="s">
        <v>485</v>
      </c>
      <c r="B19" s="61"/>
      <c r="C19" s="61"/>
      <c r="D19" s="61"/>
      <c r="E19" s="61"/>
      <c r="F19" s="61"/>
      <c r="G19" s="61"/>
      <c r="H19" s="61"/>
      <c r="I19" s="61"/>
      <c r="J19" s="61"/>
      <c r="K19" s="61"/>
      <c r="L19" s="61"/>
      <c r="M19" s="61"/>
      <c r="N19" s="61"/>
      <c r="O19" s="14" t="s">
        <v>474</v>
      </c>
    </row>
    <row r="20" spans="1:15" x14ac:dyDescent="0.3">
      <c r="A20" s="18" t="s">
        <v>162</v>
      </c>
      <c r="B20" s="2"/>
      <c r="C20" s="2"/>
      <c r="D20" s="2"/>
      <c r="E20" s="2"/>
      <c r="F20" s="2"/>
      <c r="G20" s="2"/>
      <c r="H20" s="2"/>
      <c r="I20" s="2"/>
      <c r="J20" s="2"/>
      <c r="K20" s="2"/>
      <c r="L20" s="2"/>
      <c r="M20" s="2"/>
      <c r="N20" s="2"/>
      <c r="O20" s="14" t="s">
        <v>474</v>
      </c>
    </row>
    <row r="21" spans="1:15" x14ac:dyDescent="0.3">
      <c r="A21" s="62" t="s">
        <v>486</v>
      </c>
      <c r="B21" s="2">
        <v>169062</v>
      </c>
      <c r="C21" s="2">
        <v>2768353</v>
      </c>
      <c r="D21" s="2">
        <v>11607110</v>
      </c>
      <c r="E21" s="2">
        <v>4546499</v>
      </c>
      <c r="F21" s="2">
        <v>16965798</v>
      </c>
      <c r="G21" s="2">
        <v>7198704</v>
      </c>
      <c r="H21" s="2">
        <v>3645094</v>
      </c>
      <c r="I21" s="2">
        <v>8459398</v>
      </c>
      <c r="J21" s="2">
        <v>8805607</v>
      </c>
      <c r="K21" s="2">
        <v>1958352</v>
      </c>
      <c r="L21" s="2">
        <v>17702833</v>
      </c>
      <c r="M21" s="2">
        <v>5874679</v>
      </c>
      <c r="N21" s="2">
        <v>89701489</v>
      </c>
      <c r="O21" s="14">
        <v>0.21162577495830551</v>
      </c>
    </row>
    <row r="22" spans="1:15" x14ac:dyDescent="0.3">
      <c r="A22" s="62" t="s">
        <v>487</v>
      </c>
      <c r="B22" s="2">
        <v>7594</v>
      </c>
      <c r="C22" s="2">
        <v>94553</v>
      </c>
      <c r="D22" s="2">
        <v>92996</v>
      </c>
      <c r="E22" s="2">
        <v>157779</v>
      </c>
      <c r="F22" s="2">
        <v>2003574</v>
      </c>
      <c r="G22" s="2">
        <v>601170</v>
      </c>
      <c r="H22" s="2"/>
      <c r="I22" s="2"/>
      <c r="J22" s="2"/>
      <c r="K22" s="2">
        <v>250067</v>
      </c>
      <c r="L22" s="2">
        <v>520923</v>
      </c>
      <c r="M22" s="2">
        <v>494731</v>
      </c>
      <c r="N22" s="2">
        <v>4223387</v>
      </c>
      <c r="O22" s="14">
        <v>4.9819548966194581E-2</v>
      </c>
    </row>
    <row r="23" spans="1:15" x14ac:dyDescent="0.3">
      <c r="A23" s="18" t="s">
        <v>202</v>
      </c>
      <c r="B23" s="2"/>
      <c r="C23" s="2"/>
      <c r="D23" s="2"/>
      <c r="E23" s="2"/>
      <c r="F23" s="2"/>
      <c r="G23" s="2"/>
      <c r="H23" s="2"/>
      <c r="I23" s="2"/>
      <c r="J23" s="2"/>
      <c r="K23" s="2"/>
      <c r="L23" s="2"/>
      <c r="M23" s="2"/>
      <c r="N23" s="2"/>
      <c r="O23" s="14" t="s">
        <v>474</v>
      </c>
    </row>
    <row r="24" spans="1:15" x14ac:dyDescent="0.3">
      <c r="A24" s="62" t="s">
        <v>488</v>
      </c>
      <c r="B24" s="2">
        <v>1522700</v>
      </c>
      <c r="C24" s="2">
        <v>34707295</v>
      </c>
      <c r="D24" s="2">
        <v>36165613</v>
      </c>
      <c r="E24" s="2">
        <v>11160250</v>
      </c>
      <c r="F24" s="2">
        <v>92198010</v>
      </c>
      <c r="G24" s="2">
        <v>18173374</v>
      </c>
      <c r="H24" s="2"/>
      <c r="I24" s="2"/>
      <c r="J24" s="2">
        <v>43593</v>
      </c>
      <c r="K24" s="2"/>
      <c r="L24" s="2">
        <v>59095655</v>
      </c>
      <c r="M24" s="2"/>
      <c r="N24" s="2">
        <v>253066490</v>
      </c>
      <c r="O24" s="14">
        <v>0.13919071932514643</v>
      </c>
    </row>
    <row r="25" spans="1:15" x14ac:dyDescent="0.3">
      <c r="A25" s="15" t="s">
        <v>489</v>
      </c>
      <c r="B25" s="61"/>
      <c r="C25" s="61"/>
      <c r="D25" s="61"/>
      <c r="E25" s="61"/>
      <c r="F25" s="61"/>
      <c r="G25" s="61"/>
      <c r="H25" s="61"/>
      <c r="I25" s="61"/>
      <c r="J25" s="61"/>
      <c r="K25" s="61"/>
      <c r="L25" s="61"/>
      <c r="M25" s="61"/>
      <c r="N25" s="61"/>
      <c r="O25" s="14" t="s">
        <v>474</v>
      </c>
    </row>
    <row r="26" spans="1:15" x14ac:dyDescent="0.3">
      <c r="A26" s="18" t="s">
        <v>171</v>
      </c>
      <c r="B26" s="2"/>
      <c r="C26" s="2"/>
      <c r="D26" s="2"/>
      <c r="E26" s="2"/>
      <c r="F26" s="2"/>
      <c r="G26" s="2"/>
      <c r="H26" s="2"/>
      <c r="I26" s="2"/>
      <c r="J26" s="2"/>
      <c r="K26" s="2"/>
      <c r="L26" s="2"/>
      <c r="M26" s="2"/>
      <c r="N26" s="2"/>
      <c r="O26" s="14" t="s">
        <v>474</v>
      </c>
    </row>
    <row r="27" spans="1:15" x14ac:dyDescent="0.3">
      <c r="A27" s="62" t="s">
        <v>490</v>
      </c>
      <c r="B27" s="2">
        <v>3073223</v>
      </c>
      <c r="C27" s="2">
        <v>36128208</v>
      </c>
      <c r="D27" s="2">
        <v>45308038</v>
      </c>
      <c r="E27" s="2">
        <v>19228624</v>
      </c>
      <c r="F27" s="2">
        <v>83278176</v>
      </c>
      <c r="G27" s="2">
        <v>39429100</v>
      </c>
      <c r="H27" s="2">
        <v>10180437</v>
      </c>
      <c r="I27" s="2">
        <v>40999287</v>
      </c>
      <c r="J27" s="2">
        <v>36308869</v>
      </c>
      <c r="K27" s="2">
        <v>13915747</v>
      </c>
      <c r="L27" s="2">
        <v>72527850</v>
      </c>
      <c r="M27" s="2">
        <v>13211497</v>
      </c>
      <c r="N27" s="2">
        <v>413589056</v>
      </c>
      <c r="O27" s="14">
        <v>0.43716848676618347</v>
      </c>
    </row>
    <row r="28" spans="1:15" x14ac:dyDescent="0.3">
      <c r="A28" s="15" t="s">
        <v>491</v>
      </c>
      <c r="B28" s="61"/>
      <c r="C28" s="61"/>
      <c r="D28" s="61"/>
      <c r="E28" s="61"/>
      <c r="F28" s="61"/>
      <c r="G28" s="61"/>
      <c r="H28" s="61"/>
      <c r="I28" s="61"/>
      <c r="J28" s="61"/>
      <c r="K28" s="61"/>
      <c r="L28" s="61"/>
      <c r="M28" s="61"/>
      <c r="N28" s="61"/>
      <c r="O28" s="14" t="s">
        <v>474</v>
      </c>
    </row>
    <row r="29" spans="1:15" x14ac:dyDescent="0.3">
      <c r="A29" s="18" t="s">
        <v>165</v>
      </c>
      <c r="B29" s="2"/>
      <c r="C29" s="2"/>
      <c r="D29" s="2"/>
      <c r="E29" s="2"/>
      <c r="F29" s="2"/>
      <c r="G29" s="2"/>
      <c r="H29" s="2"/>
      <c r="I29" s="2"/>
      <c r="J29" s="2"/>
      <c r="K29" s="2"/>
      <c r="L29" s="2"/>
      <c r="M29" s="2"/>
      <c r="N29" s="2"/>
      <c r="O29" s="14" t="s">
        <v>474</v>
      </c>
    </row>
    <row r="30" spans="1:15" x14ac:dyDescent="0.3">
      <c r="A30" s="62" t="s">
        <v>492</v>
      </c>
      <c r="B30" s="2">
        <v>66340</v>
      </c>
      <c r="C30" s="2">
        <v>2723631</v>
      </c>
      <c r="D30" s="2">
        <v>3237318</v>
      </c>
      <c r="E30" s="2"/>
      <c r="F30" s="2"/>
      <c r="G30" s="2"/>
      <c r="H30" s="2"/>
      <c r="I30" s="2"/>
      <c r="J30" s="2"/>
      <c r="K30" s="2"/>
      <c r="L30" s="2"/>
      <c r="M30" s="2"/>
      <c r="N30" s="2">
        <v>6027289</v>
      </c>
      <c r="O30" s="14">
        <v>3.3042986738397048E-2</v>
      </c>
    </row>
    <row r="31" spans="1:15" x14ac:dyDescent="0.3">
      <c r="A31" s="18" t="s">
        <v>172</v>
      </c>
      <c r="B31" s="2"/>
      <c r="C31" s="2"/>
      <c r="D31" s="2"/>
      <c r="E31" s="2"/>
      <c r="F31" s="2"/>
      <c r="G31" s="2"/>
      <c r="H31" s="2"/>
      <c r="I31" s="2"/>
      <c r="J31" s="2"/>
      <c r="K31" s="2"/>
      <c r="L31" s="2"/>
      <c r="M31" s="2"/>
      <c r="N31" s="2"/>
      <c r="O31" s="14" t="s">
        <v>474</v>
      </c>
    </row>
    <row r="32" spans="1:15" x14ac:dyDescent="0.3">
      <c r="A32" s="62" t="s">
        <v>493</v>
      </c>
      <c r="B32" s="2">
        <v>70</v>
      </c>
      <c r="C32" s="2">
        <v>1310</v>
      </c>
      <c r="D32" s="2">
        <v>818</v>
      </c>
      <c r="E32" s="2"/>
      <c r="F32" s="2"/>
      <c r="G32" s="2"/>
      <c r="H32" s="2"/>
      <c r="I32" s="2"/>
      <c r="J32" s="2"/>
      <c r="K32" s="2">
        <v>209</v>
      </c>
      <c r="L32" s="2">
        <v>1393</v>
      </c>
      <c r="M32" s="2">
        <v>1014</v>
      </c>
      <c r="N32" s="2">
        <v>4814</v>
      </c>
      <c r="O32" s="14">
        <v>7.1753311697041839E-4</v>
      </c>
    </row>
    <row r="33" spans="1:15" x14ac:dyDescent="0.3">
      <c r="A33" s="62" t="s">
        <v>494</v>
      </c>
      <c r="B33" s="2">
        <v>56</v>
      </c>
      <c r="C33" s="2">
        <v>1052</v>
      </c>
      <c r="D33" s="2">
        <v>657</v>
      </c>
      <c r="E33" s="2"/>
      <c r="F33" s="2"/>
      <c r="G33" s="2"/>
      <c r="H33" s="2"/>
      <c r="I33" s="2"/>
      <c r="J33" s="2"/>
      <c r="K33" s="2">
        <v>168</v>
      </c>
      <c r="L33" s="2">
        <v>1119</v>
      </c>
      <c r="M33" s="2">
        <v>814</v>
      </c>
      <c r="N33" s="2">
        <v>3866</v>
      </c>
      <c r="O33" s="14" t="s">
        <v>474</v>
      </c>
    </row>
    <row r="34" spans="1:15" x14ac:dyDescent="0.3">
      <c r="A34" s="62" t="s">
        <v>495</v>
      </c>
      <c r="B34" s="2">
        <v>3</v>
      </c>
      <c r="C34" s="2">
        <v>55</v>
      </c>
      <c r="D34" s="2">
        <v>54</v>
      </c>
      <c r="E34" s="2">
        <v>188</v>
      </c>
      <c r="F34" s="2">
        <v>2139</v>
      </c>
      <c r="G34" s="2">
        <v>1135</v>
      </c>
      <c r="H34" s="2">
        <v>105</v>
      </c>
      <c r="I34" s="2">
        <v>1050</v>
      </c>
      <c r="J34" s="2">
        <v>590</v>
      </c>
      <c r="K34" s="2"/>
      <c r="L34" s="2"/>
      <c r="M34" s="2"/>
      <c r="N34" s="2">
        <v>5319</v>
      </c>
      <c r="O34" s="14" t="s">
        <v>474</v>
      </c>
    </row>
    <row r="35" spans="1:15" x14ac:dyDescent="0.3">
      <c r="A35" s="10" t="s">
        <v>496</v>
      </c>
      <c r="B35" s="60"/>
      <c r="C35" s="60"/>
      <c r="D35" s="60"/>
      <c r="E35" s="60"/>
      <c r="F35" s="60"/>
      <c r="G35" s="60"/>
      <c r="H35" s="60"/>
      <c r="I35" s="60"/>
      <c r="J35" s="60"/>
      <c r="K35" s="60"/>
      <c r="L35" s="60"/>
      <c r="M35" s="60"/>
      <c r="N35" s="60"/>
      <c r="O35" s="60" t="s">
        <v>474</v>
      </c>
    </row>
    <row r="36" spans="1:15" x14ac:dyDescent="0.3">
      <c r="A36" s="18" t="s">
        <v>158</v>
      </c>
      <c r="B36" s="2"/>
      <c r="C36" s="2"/>
      <c r="D36" s="2"/>
      <c r="E36" s="2"/>
      <c r="F36" s="2"/>
      <c r="G36" s="2"/>
      <c r="H36" s="2"/>
      <c r="I36" s="2"/>
      <c r="J36" s="2"/>
      <c r="K36" s="2"/>
      <c r="L36" s="2"/>
      <c r="M36" s="2"/>
      <c r="N36" s="2"/>
      <c r="O36" s="14" t="s">
        <v>474</v>
      </c>
    </row>
    <row r="37" spans="1:15" x14ac:dyDescent="0.3">
      <c r="A37" s="62" t="s">
        <v>497</v>
      </c>
      <c r="B37" s="2">
        <v>2363411</v>
      </c>
      <c r="C37" s="2">
        <v>49968132</v>
      </c>
      <c r="D37" s="2">
        <v>69990391</v>
      </c>
      <c r="E37" s="2">
        <v>4221102</v>
      </c>
      <c r="F37" s="2">
        <v>53586665</v>
      </c>
      <c r="G37" s="2">
        <v>111538710</v>
      </c>
      <c r="H37" s="2">
        <v>7499593</v>
      </c>
      <c r="I37" s="2">
        <v>60595451</v>
      </c>
      <c r="J37" s="2">
        <v>121993406</v>
      </c>
      <c r="K37" s="2">
        <v>20792246</v>
      </c>
      <c r="L37" s="2">
        <v>152924874</v>
      </c>
      <c r="M37" s="2">
        <v>128650277</v>
      </c>
      <c r="N37" s="2">
        <v>784124258</v>
      </c>
      <c r="O37" s="14">
        <v>0.43888585665638696</v>
      </c>
    </row>
    <row r="38" spans="1:15" x14ac:dyDescent="0.3">
      <c r="A38" s="10" t="s">
        <v>498</v>
      </c>
      <c r="B38" s="60"/>
      <c r="C38" s="60"/>
      <c r="D38" s="60"/>
      <c r="E38" s="60"/>
      <c r="F38" s="60"/>
      <c r="G38" s="60"/>
      <c r="H38" s="60"/>
      <c r="I38" s="60"/>
      <c r="J38" s="60"/>
      <c r="K38" s="60"/>
      <c r="L38" s="60"/>
      <c r="M38" s="60"/>
      <c r="N38" s="60"/>
      <c r="O38" s="60" t="s">
        <v>474</v>
      </c>
    </row>
    <row r="39" spans="1:15" x14ac:dyDescent="0.3">
      <c r="A39" s="18" t="s">
        <v>163</v>
      </c>
      <c r="B39" s="2"/>
      <c r="C39" s="2"/>
      <c r="D39" s="2"/>
      <c r="E39" s="2"/>
      <c r="F39" s="2"/>
      <c r="G39" s="2"/>
      <c r="H39" s="2"/>
      <c r="I39" s="2"/>
      <c r="J39" s="2"/>
      <c r="K39" s="2"/>
      <c r="L39" s="2"/>
      <c r="M39" s="2"/>
      <c r="N39" s="2"/>
      <c r="O39" s="14" t="s">
        <v>474</v>
      </c>
    </row>
    <row r="40" spans="1:15" x14ac:dyDescent="0.3">
      <c r="A40" s="62" t="s">
        <v>499</v>
      </c>
      <c r="B40" s="2"/>
      <c r="C40" s="2"/>
      <c r="D40" s="2"/>
      <c r="E40" s="2"/>
      <c r="F40" s="2">
        <v>1000</v>
      </c>
      <c r="G40" s="2"/>
      <c r="H40" s="2"/>
      <c r="I40" s="2"/>
      <c r="J40" s="2"/>
      <c r="K40" s="2"/>
      <c r="L40" s="2"/>
      <c r="M40" s="2"/>
      <c r="N40" s="2">
        <v>1000</v>
      </c>
      <c r="O40" s="14">
        <v>3.6378197696325894E-6</v>
      </c>
    </row>
    <row r="41" spans="1:15" x14ac:dyDescent="0.3">
      <c r="A41" s="62" t="s">
        <v>500</v>
      </c>
      <c r="B41" s="2">
        <v>119342</v>
      </c>
      <c r="C41" s="2">
        <v>5893870</v>
      </c>
      <c r="D41" s="2">
        <v>3891452</v>
      </c>
      <c r="E41" s="2">
        <v>407369</v>
      </c>
      <c r="F41" s="2">
        <v>12085886</v>
      </c>
      <c r="G41" s="2">
        <v>3146481</v>
      </c>
      <c r="H41" s="2"/>
      <c r="I41" s="2">
        <v>5784788</v>
      </c>
      <c r="J41" s="2">
        <v>2571832</v>
      </c>
      <c r="K41" s="2">
        <v>295634</v>
      </c>
      <c r="L41" s="2">
        <v>7899709</v>
      </c>
      <c r="M41" s="2">
        <v>2197215</v>
      </c>
      <c r="N41" s="2">
        <v>44293578</v>
      </c>
      <c r="O41" s="14">
        <v>0.16113205371616313</v>
      </c>
    </row>
    <row r="42" spans="1:15" x14ac:dyDescent="0.3">
      <c r="A42" s="18" t="s">
        <v>199</v>
      </c>
      <c r="B42" s="2"/>
      <c r="C42" s="2"/>
      <c r="D42" s="2"/>
      <c r="E42" s="2"/>
      <c r="F42" s="2"/>
      <c r="G42" s="2"/>
      <c r="H42" s="2"/>
      <c r="I42" s="2"/>
      <c r="J42" s="2"/>
      <c r="K42" s="2"/>
      <c r="L42" s="2"/>
      <c r="M42" s="2"/>
      <c r="N42" s="2"/>
      <c r="O42" s="14" t="s">
        <v>474</v>
      </c>
    </row>
    <row r="43" spans="1:15" x14ac:dyDescent="0.3">
      <c r="A43" s="62" t="s">
        <v>501</v>
      </c>
      <c r="B43" s="2">
        <v>50802</v>
      </c>
      <c r="C43" s="2">
        <v>524194</v>
      </c>
      <c r="D43" s="2">
        <v>349622</v>
      </c>
      <c r="E43" s="2">
        <v>134189</v>
      </c>
      <c r="F43" s="2">
        <v>662829</v>
      </c>
      <c r="G43" s="2">
        <v>159216</v>
      </c>
      <c r="H43" s="2"/>
      <c r="I43" s="2"/>
      <c r="J43" s="2">
        <v>9774</v>
      </c>
      <c r="K43" s="2"/>
      <c r="L43" s="2">
        <v>1500</v>
      </c>
      <c r="M43" s="2"/>
      <c r="N43" s="2">
        <v>1892126</v>
      </c>
      <c r="O43" s="14">
        <v>5.4052092669101192E-3</v>
      </c>
    </row>
    <row r="44" spans="1:15" x14ac:dyDescent="0.3">
      <c r="A44" s="18" t="s">
        <v>176</v>
      </c>
      <c r="B44" s="2"/>
      <c r="C44" s="2"/>
      <c r="D44" s="2"/>
      <c r="E44" s="2"/>
      <c r="F44" s="2"/>
      <c r="G44" s="2"/>
      <c r="H44" s="2"/>
      <c r="I44" s="2"/>
      <c r="J44" s="2"/>
      <c r="K44" s="2"/>
      <c r="L44" s="2"/>
      <c r="M44" s="2"/>
      <c r="N44" s="2"/>
      <c r="O44" s="14" t="s">
        <v>474</v>
      </c>
    </row>
    <row r="45" spans="1:15" x14ac:dyDescent="0.3">
      <c r="A45" s="62" t="s">
        <v>502</v>
      </c>
      <c r="B45" s="2"/>
      <c r="C45" s="2"/>
      <c r="D45" s="2"/>
      <c r="E45" s="2"/>
      <c r="F45" s="2"/>
      <c r="G45" s="2"/>
      <c r="H45" s="2"/>
      <c r="I45" s="2">
        <v>12426982</v>
      </c>
      <c r="J45" s="2">
        <v>5384148</v>
      </c>
      <c r="K45" s="2"/>
      <c r="L45" s="2"/>
      <c r="M45" s="2"/>
      <c r="N45" s="2">
        <v>17811130</v>
      </c>
      <c r="O45" s="14">
        <v>3.4621125618949908E-2</v>
      </c>
    </row>
    <row r="46" spans="1:15" x14ac:dyDescent="0.3">
      <c r="A46" s="62" t="s">
        <v>504</v>
      </c>
      <c r="B46" s="2"/>
      <c r="C46" s="2">
        <v>244734</v>
      </c>
      <c r="D46" s="2"/>
      <c r="E46" s="2"/>
      <c r="F46" s="2"/>
      <c r="G46" s="2"/>
      <c r="H46" s="2"/>
      <c r="I46" s="2"/>
      <c r="J46" s="2"/>
      <c r="K46" s="2"/>
      <c r="L46" s="2"/>
      <c r="M46" s="2"/>
      <c r="N46" s="2">
        <v>244734</v>
      </c>
      <c r="O46" s="14" t="s">
        <v>474</v>
      </c>
    </row>
    <row r="47" spans="1:15" x14ac:dyDescent="0.3">
      <c r="A47" s="18" t="s">
        <v>185</v>
      </c>
      <c r="B47" s="2"/>
      <c r="C47" s="2"/>
      <c r="D47" s="2"/>
      <c r="E47" s="2"/>
      <c r="F47" s="2"/>
      <c r="G47" s="2"/>
      <c r="H47" s="2"/>
      <c r="I47" s="2"/>
      <c r="J47" s="2"/>
      <c r="K47" s="2"/>
      <c r="L47" s="2"/>
      <c r="M47" s="2"/>
      <c r="N47" s="2"/>
      <c r="O47" s="14" t="s">
        <v>474</v>
      </c>
    </row>
    <row r="48" spans="1:15" x14ac:dyDescent="0.3">
      <c r="A48" s="62" t="s">
        <v>505</v>
      </c>
      <c r="B48" s="2">
        <v>2494298</v>
      </c>
      <c r="C48" s="2">
        <v>44923325</v>
      </c>
      <c r="D48" s="2">
        <v>50167515</v>
      </c>
      <c r="E48" s="2">
        <v>13433443</v>
      </c>
      <c r="F48" s="2">
        <v>144344663</v>
      </c>
      <c r="G48" s="2">
        <v>46416133</v>
      </c>
      <c r="H48" s="2">
        <v>4031803</v>
      </c>
      <c r="I48" s="2">
        <v>67010928</v>
      </c>
      <c r="J48" s="2">
        <v>51041106</v>
      </c>
      <c r="K48" s="2">
        <v>17121078</v>
      </c>
      <c r="L48" s="2">
        <v>165094182</v>
      </c>
      <c r="M48" s="2">
        <v>46410932</v>
      </c>
      <c r="N48" s="2">
        <v>652489406</v>
      </c>
      <c r="O48" s="14">
        <v>0.67896861151546961</v>
      </c>
    </row>
    <row r="49" spans="1:15" x14ac:dyDescent="0.3">
      <c r="A49" s="18" t="s">
        <v>186</v>
      </c>
      <c r="B49" s="2"/>
      <c r="C49" s="2"/>
      <c r="D49" s="2"/>
      <c r="E49" s="2"/>
      <c r="F49" s="2"/>
      <c r="G49" s="2"/>
      <c r="H49" s="2"/>
      <c r="I49" s="2"/>
      <c r="J49" s="2"/>
      <c r="K49" s="2"/>
      <c r="L49" s="2"/>
      <c r="M49" s="2"/>
      <c r="N49" s="2"/>
      <c r="O49" s="14" t="s">
        <v>474</v>
      </c>
    </row>
    <row r="50" spans="1:15" x14ac:dyDescent="0.3">
      <c r="A50" s="62" t="s">
        <v>506</v>
      </c>
      <c r="B50" s="2">
        <v>8880</v>
      </c>
      <c r="C50" s="2">
        <v>4698630</v>
      </c>
      <c r="D50" s="2">
        <v>2383905</v>
      </c>
      <c r="E50" s="2">
        <v>8322784</v>
      </c>
      <c r="F50" s="2">
        <v>96971887</v>
      </c>
      <c r="G50" s="2">
        <v>20076737</v>
      </c>
      <c r="H50" s="2">
        <v>2028854</v>
      </c>
      <c r="I50" s="2">
        <v>20938410</v>
      </c>
      <c r="J50" s="2">
        <v>5553734</v>
      </c>
      <c r="K50" s="2">
        <v>16953</v>
      </c>
      <c r="L50" s="2">
        <v>1805485</v>
      </c>
      <c r="M50" s="2">
        <v>15950</v>
      </c>
      <c r="N50" s="2">
        <v>162822209</v>
      </c>
      <c r="O50" s="14">
        <v>0.12945469726392592</v>
      </c>
    </row>
    <row r="51" spans="1:15" x14ac:dyDescent="0.3">
      <c r="A51" s="18" t="s">
        <v>187</v>
      </c>
      <c r="B51" s="2"/>
      <c r="C51" s="2"/>
      <c r="D51" s="2"/>
      <c r="E51" s="2"/>
      <c r="F51" s="2"/>
      <c r="G51" s="2"/>
      <c r="H51" s="2"/>
      <c r="I51" s="2"/>
      <c r="J51" s="2"/>
      <c r="K51" s="2"/>
      <c r="L51" s="2"/>
      <c r="M51" s="2"/>
      <c r="N51" s="2"/>
      <c r="O51" s="14" t="s">
        <v>474</v>
      </c>
    </row>
    <row r="52" spans="1:15" x14ac:dyDescent="0.3">
      <c r="A52" s="62" t="s">
        <v>507</v>
      </c>
      <c r="B52" s="2">
        <v>42930</v>
      </c>
      <c r="C52" s="2">
        <v>2758191</v>
      </c>
      <c r="D52" s="2">
        <v>2341649</v>
      </c>
      <c r="E52" s="2">
        <v>275086</v>
      </c>
      <c r="F52" s="2">
        <v>4680574</v>
      </c>
      <c r="G52" s="2">
        <v>1529269</v>
      </c>
      <c r="H52" s="2"/>
      <c r="I52" s="2">
        <v>265158</v>
      </c>
      <c r="J52" s="2">
        <v>193594</v>
      </c>
      <c r="K52" s="2">
        <v>967709</v>
      </c>
      <c r="L52" s="2">
        <v>15487717</v>
      </c>
      <c r="M52" s="2">
        <v>2672985</v>
      </c>
      <c r="N52" s="2">
        <v>31214862</v>
      </c>
      <c r="O52" s="14">
        <v>0.23569306386035715</v>
      </c>
    </row>
    <row r="53" spans="1:15" x14ac:dyDescent="0.3">
      <c r="A53" s="18" t="s">
        <v>203</v>
      </c>
      <c r="B53" s="2"/>
      <c r="C53" s="2"/>
      <c r="D53" s="2"/>
      <c r="E53" s="2"/>
      <c r="F53" s="2"/>
      <c r="G53" s="2"/>
      <c r="H53" s="2"/>
      <c r="I53" s="2"/>
      <c r="J53" s="2"/>
      <c r="K53" s="2"/>
      <c r="L53" s="2"/>
      <c r="M53" s="2"/>
      <c r="N53" s="2"/>
      <c r="O53" s="14" t="s">
        <v>474</v>
      </c>
    </row>
    <row r="54" spans="1:15" x14ac:dyDescent="0.3">
      <c r="A54" s="62" t="s">
        <v>508</v>
      </c>
      <c r="B54" s="2"/>
      <c r="C54" s="2"/>
      <c r="D54" s="2"/>
      <c r="E54" s="2">
        <v>67</v>
      </c>
      <c r="F54" s="2">
        <v>469</v>
      </c>
      <c r="G54" s="2">
        <v>464</v>
      </c>
      <c r="H54" s="2"/>
      <c r="I54" s="2">
        <v>1</v>
      </c>
      <c r="J54" s="2"/>
      <c r="K54" s="2"/>
      <c r="L54" s="2">
        <v>588</v>
      </c>
      <c r="M54" s="2"/>
      <c r="N54" s="2">
        <v>1589</v>
      </c>
      <c r="O54" s="14">
        <v>9.7280876865066113E-7</v>
      </c>
    </row>
    <row r="55" spans="1:15" x14ac:dyDescent="0.3">
      <c r="A55" s="62" t="s">
        <v>509</v>
      </c>
      <c r="B55" s="2">
        <v>8090754</v>
      </c>
      <c r="C55" s="2">
        <v>111973268</v>
      </c>
      <c r="D55" s="2">
        <v>128549588</v>
      </c>
      <c r="E55" s="2">
        <v>12687922</v>
      </c>
      <c r="F55" s="2">
        <v>217194299</v>
      </c>
      <c r="G55" s="2">
        <v>91304862</v>
      </c>
      <c r="H55" s="2"/>
      <c r="I55" s="2">
        <v>156150614</v>
      </c>
      <c r="J55" s="2">
        <v>157538411</v>
      </c>
      <c r="K55" s="2">
        <v>42170</v>
      </c>
      <c r="L55" s="2">
        <v>45758345</v>
      </c>
      <c r="M55" s="2">
        <v>26764099</v>
      </c>
      <c r="N55" s="2">
        <v>956054332</v>
      </c>
      <c r="O55" s="14">
        <v>0.39131913691977094</v>
      </c>
    </row>
    <row r="56" spans="1:15" x14ac:dyDescent="0.3">
      <c r="A56" s="10" t="s">
        <v>510</v>
      </c>
      <c r="B56" s="60"/>
      <c r="C56" s="60"/>
      <c r="D56" s="60"/>
      <c r="E56" s="60"/>
      <c r="F56" s="60"/>
      <c r="G56" s="60"/>
      <c r="H56" s="60"/>
      <c r="I56" s="60"/>
      <c r="J56" s="60"/>
      <c r="K56" s="60"/>
      <c r="L56" s="60"/>
      <c r="M56" s="60"/>
      <c r="N56" s="60"/>
      <c r="O56" s="60" t="s">
        <v>474</v>
      </c>
    </row>
    <row r="57" spans="1:15" x14ac:dyDescent="0.3">
      <c r="A57" s="18" t="s">
        <v>144</v>
      </c>
      <c r="B57" s="2"/>
      <c r="C57" s="2"/>
      <c r="D57" s="2"/>
      <c r="E57" s="2"/>
      <c r="F57" s="2"/>
      <c r="G57" s="2"/>
      <c r="H57" s="2"/>
      <c r="I57" s="2"/>
      <c r="J57" s="2"/>
      <c r="K57" s="2"/>
      <c r="L57" s="2"/>
      <c r="M57" s="2"/>
      <c r="N57" s="2"/>
      <c r="O57" s="14" t="s">
        <v>474</v>
      </c>
    </row>
    <row r="58" spans="1:15" x14ac:dyDescent="0.3">
      <c r="A58" s="62" t="s">
        <v>511</v>
      </c>
      <c r="B58" s="2">
        <v>14434</v>
      </c>
      <c r="C58" s="2">
        <v>551753</v>
      </c>
      <c r="D58" s="2">
        <v>201791</v>
      </c>
      <c r="E58" s="2">
        <v>29250</v>
      </c>
      <c r="F58" s="2">
        <v>1239936</v>
      </c>
      <c r="G58" s="2">
        <v>133881</v>
      </c>
      <c r="H58" s="2">
        <v>3300</v>
      </c>
      <c r="I58" s="2">
        <v>593140</v>
      </c>
      <c r="J58" s="2">
        <v>270885</v>
      </c>
      <c r="K58" s="2">
        <v>56811</v>
      </c>
      <c r="L58" s="2">
        <v>1375737</v>
      </c>
      <c r="M58" s="2">
        <v>135487</v>
      </c>
      <c r="N58" s="2">
        <v>4606405</v>
      </c>
      <c r="O58" s="14">
        <v>5.7913062610007546E-2</v>
      </c>
    </row>
    <row r="59" spans="1:15" x14ac:dyDescent="0.3">
      <c r="A59" s="18" t="s">
        <v>152</v>
      </c>
      <c r="B59" s="2"/>
      <c r="C59" s="2"/>
      <c r="D59" s="2"/>
      <c r="E59" s="2"/>
      <c r="F59" s="2"/>
      <c r="G59" s="2"/>
      <c r="H59" s="2"/>
      <c r="I59" s="2"/>
      <c r="J59" s="2"/>
      <c r="K59" s="2"/>
      <c r="L59" s="2"/>
      <c r="M59" s="2"/>
      <c r="N59" s="2"/>
      <c r="O59" s="14" t="s">
        <v>474</v>
      </c>
    </row>
    <row r="60" spans="1:15" x14ac:dyDescent="0.3">
      <c r="A60" s="62" t="s">
        <v>512</v>
      </c>
      <c r="B60" s="2">
        <v>20524</v>
      </c>
      <c r="C60" s="2">
        <v>1450631</v>
      </c>
      <c r="D60" s="2">
        <v>305169</v>
      </c>
      <c r="E60" s="2">
        <v>95169</v>
      </c>
      <c r="F60" s="2">
        <v>3904818</v>
      </c>
      <c r="G60" s="2">
        <v>265907</v>
      </c>
      <c r="H60" s="2"/>
      <c r="I60" s="2">
        <v>1941593</v>
      </c>
      <c r="J60" s="2">
        <v>421712</v>
      </c>
      <c r="K60" s="2">
        <v>69547</v>
      </c>
      <c r="L60" s="2">
        <v>2267694</v>
      </c>
      <c r="M60" s="2">
        <v>102012</v>
      </c>
      <c r="N60" s="2">
        <v>10844776</v>
      </c>
      <c r="O60" s="14">
        <v>9.393669627300083E-2</v>
      </c>
    </row>
    <row r="61" spans="1:15" x14ac:dyDescent="0.3">
      <c r="A61" s="10" t="s">
        <v>513</v>
      </c>
      <c r="B61" s="60"/>
      <c r="C61" s="60"/>
      <c r="D61" s="60"/>
      <c r="E61" s="60"/>
      <c r="F61" s="60"/>
      <c r="G61" s="60"/>
      <c r="H61" s="60"/>
      <c r="I61" s="60"/>
      <c r="J61" s="60"/>
      <c r="K61" s="60"/>
      <c r="L61" s="60"/>
      <c r="M61" s="60"/>
      <c r="N61" s="60"/>
      <c r="O61" s="60" t="s">
        <v>474</v>
      </c>
    </row>
    <row r="62" spans="1:15" x14ac:dyDescent="0.3">
      <c r="A62" s="18" t="s">
        <v>168</v>
      </c>
      <c r="B62" s="2"/>
      <c r="C62" s="2"/>
      <c r="D62" s="2"/>
      <c r="E62" s="2"/>
      <c r="F62" s="2"/>
      <c r="G62" s="2"/>
      <c r="H62" s="2"/>
      <c r="I62" s="2"/>
      <c r="J62" s="2"/>
      <c r="K62" s="2"/>
      <c r="L62" s="2"/>
      <c r="M62" s="2"/>
      <c r="N62" s="2"/>
      <c r="O62" s="14" t="s">
        <v>474</v>
      </c>
    </row>
    <row r="63" spans="1:15" x14ac:dyDescent="0.3">
      <c r="A63" s="62" t="s">
        <v>514</v>
      </c>
      <c r="B63" s="2"/>
      <c r="C63" s="2"/>
      <c r="D63" s="2"/>
      <c r="E63" s="2">
        <v>1337022</v>
      </c>
      <c r="F63" s="2">
        <v>3964074</v>
      </c>
      <c r="G63" s="2">
        <v>2928031</v>
      </c>
      <c r="H63" s="2"/>
      <c r="I63" s="2"/>
      <c r="J63" s="2"/>
      <c r="K63" s="2"/>
      <c r="L63" s="2"/>
      <c r="M63" s="2"/>
      <c r="N63" s="2">
        <v>8229127</v>
      </c>
      <c r="O63" s="14">
        <v>0.2298968131524538</v>
      </c>
    </row>
    <row r="64" spans="1:15" x14ac:dyDescent="0.3">
      <c r="A64" s="18" t="s">
        <v>182</v>
      </c>
      <c r="B64" s="2"/>
      <c r="C64" s="2"/>
      <c r="D64" s="2"/>
      <c r="E64" s="2"/>
      <c r="F64" s="2"/>
      <c r="G64" s="2"/>
      <c r="H64" s="2"/>
      <c r="I64" s="2"/>
      <c r="J64" s="2"/>
      <c r="K64" s="2"/>
      <c r="L64" s="2"/>
      <c r="M64" s="2"/>
      <c r="N64" s="2"/>
      <c r="O64" s="14" t="s">
        <v>474</v>
      </c>
    </row>
    <row r="65" spans="1:15" x14ac:dyDescent="0.3">
      <c r="A65" s="62" t="s">
        <v>515</v>
      </c>
      <c r="B65" s="2"/>
      <c r="C65" s="2"/>
      <c r="D65" s="2"/>
      <c r="E65" s="2">
        <v>67</v>
      </c>
      <c r="F65" s="2">
        <v>469</v>
      </c>
      <c r="G65" s="2">
        <v>464</v>
      </c>
      <c r="H65" s="2"/>
      <c r="I65" s="2">
        <v>1</v>
      </c>
      <c r="J65" s="2"/>
      <c r="K65" s="2"/>
      <c r="L65" s="2">
        <v>588</v>
      </c>
      <c r="M65" s="2"/>
      <c r="N65" s="2">
        <v>1589</v>
      </c>
      <c r="O65" s="14">
        <v>9.7280876865066113E-7</v>
      </c>
    </row>
    <row r="66" spans="1:15" x14ac:dyDescent="0.3">
      <c r="A66" s="62" t="s">
        <v>516</v>
      </c>
      <c r="B66" s="2">
        <v>8155284</v>
      </c>
      <c r="C66" s="2">
        <v>115378497</v>
      </c>
      <c r="D66" s="2">
        <v>148387369</v>
      </c>
      <c r="E66" s="2">
        <v>25042855</v>
      </c>
      <c r="F66" s="2">
        <v>201483602</v>
      </c>
      <c r="G66" s="2">
        <v>133963089</v>
      </c>
      <c r="H66" s="2">
        <v>34657790</v>
      </c>
      <c r="I66" s="2">
        <v>165329629</v>
      </c>
      <c r="J66" s="2">
        <v>176178274</v>
      </c>
      <c r="K66" s="2">
        <v>28477777</v>
      </c>
      <c r="L66" s="2">
        <v>178560276</v>
      </c>
      <c r="M66" s="2">
        <v>93492120</v>
      </c>
      <c r="N66" s="2">
        <v>1309106562</v>
      </c>
      <c r="O66" s="14">
        <v>0.5358256668386171</v>
      </c>
    </row>
    <row r="67" spans="1:15" x14ac:dyDescent="0.3">
      <c r="A67" s="10" t="s">
        <v>517</v>
      </c>
      <c r="B67" s="60"/>
      <c r="C67" s="60"/>
      <c r="D67" s="60"/>
      <c r="E67" s="60"/>
      <c r="F67" s="60"/>
      <c r="G67" s="60"/>
      <c r="H67" s="60"/>
      <c r="I67" s="60"/>
      <c r="J67" s="60"/>
      <c r="K67" s="60"/>
      <c r="L67" s="60"/>
      <c r="M67" s="60"/>
      <c r="N67" s="60"/>
      <c r="O67" s="60" t="s">
        <v>474</v>
      </c>
    </row>
    <row r="68" spans="1:15" x14ac:dyDescent="0.3">
      <c r="A68" s="15" t="s">
        <v>518</v>
      </c>
      <c r="B68" s="61"/>
      <c r="C68" s="61"/>
      <c r="D68" s="61"/>
      <c r="E68" s="61"/>
      <c r="F68" s="61"/>
      <c r="G68" s="61"/>
      <c r="H68" s="61"/>
      <c r="I68" s="61"/>
      <c r="J68" s="61"/>
      <c r="K68" s="61"/>
      <c r="L68" s="61"/>
      <c r="M68" s="61"/>
      <c r="N68" s="61"/>
      <c r="O68" s="14" t="s">
        <v>474</v>
      </c>
    </row>
    <row r="69" spans="1:15" x14ac:dyDescent="0.3">
      <c r="A69" s="18" t="s">
        <v>170</v>
      </c>
      <c r="B69" s="2"/>
      <c r="C69" s="2"/>
      <c r="D69" s="2"/>
      <c r="E69" s="2"/>
      <c r="F69" s="2"/>
      <c r="G69" s="2"/>
      <c r="H69" s="2"/>
      <c r="I69" s="2"/>
      <c r="J69" s="2"/>
      <c r="K69" s="2"/>
      <c r="L69" s="2"/>
      <c r="M69" s="2"/>
      <c r="N69" s="2"/>
      <c r="O69" s="14" t="s">
        <v>474</v>
      </c>
    </row>
    <row r="70" spans="1:15" x14ac:dyDescent="0.3">
      <c r="A70" s="62" t="s">
        <v>519</v>
      </c>
      <c r="B70" s="2">
        <v>248870</v>
      </c>
      <c r="C70" s="2">
        <v>12333513</v>
      </c>
      <c r="D70" s="2">
        <v>14783678</v>
      </c>
      <c r="E70" s="2">
        <v>2360760</v>
      </c>
      <c r="F70" s="2">
        <v>46108768</v>
      </c>
      <c r="G70" s="2">
        <v>10157146</v>
      </c>
      <c r="H70" s="2">
        <v>5082000</v>
      </c>
      <c r="I70" s="2">
        <v>13593574</v>
      </c>
      <c r="J70" s="2">
        <v>9162613</v>
      </c>
      <c r="K70" s="2">
        <v>3083636</v>
      </c>
      <c r="L70" s="2">
        <v>47078617</v>
      </c>
      <c r="M70" s="2">
        <v>10475979</v>
      </c>
      <c r="N70" s="2">
        <v>174469154</v>
      </c>
      <c r="O70" s="14">
        <v>0.29011947853848002</v>
      </c>
    </row>
    <row r="71" spans="1:15" x14ac:dyDescent="0.3">
      <c r="A71" s="18" t="s">
        <v>191</v>
      </c>
      <c r="B71" s="2"/>
      <c r="C71" s="2"/>
      <c r="D71" s="2"/>
      <c r="E71" s="2"/>
      <c r="F71" s="2"/>
      <c r="G71" s="2"/>
      <c r="H71" s="2"/>
      <c r="I71" s="2"/>
      <c r="J71" s="2"/>
      <c r="K71" s="2"/>
      <c r="L71" s="2"/>
      <c r="M71" s="2"/>
      <c r="N71" s="2"/>
      <c r="O71" s="14" t="s">
        <v>474</v>
      </c>
    </row>
    <row r="72" spans="1:15" x14ac:dyDescent="0.3">
      <c r="A72" s="62" t="s">
        <v>520</v>
      </c>
      <c r="B72" s="2">
        <v>1665513</v>
      </c>
      <c r="C72" s="2">
        <v>20812577</v>
      </c>
      <c r="D72" s="2">
        <v>25212668</v>
      </c>
      <c r="E72" s="2">
        <v>5593661</v>
      </c>
      <c r="F72" s="2">
        <v>43928925</v>
      </c>
      <c r="G72" s="2">
        <v>10165379</v>
      </c>
      <c r="H72" s="2"/>
      <c r="I72" s="2">
        <v>711017</v>
      </c>
      <c r="J72" s="2">
        <v>872437</v>
      </c>
      <c r="K72" s="2"/>
      <c r="L72" s="2"/>
      <c r="M72" s="2"/>
      <c r="N72" s="2">
        <v>108962177</v>
      </c>
      <c r="O72" s="14">
        <v>3.4757931697956559E-2</v>
      </c>
    </row>
    <row r="73" spans="1:15" x14ac:dyDescent="0.3">
      <c r="A73" s="18" t="s">
        <v>194</v>
      </c>
      <c r="B73" s="2"/>
      <c r="C73" s="2"/>
      <c r="D73" s="2"/>
      <c r="E73" s="2"/>
      <c r="F73" s="2"/>
      <c r="G73" s="2"/>
      <c r="H73" s="2"/>
      <c r="I73" s="2"/>
      <c r="J73" s="2"/>
      <c r="K73" s="2"/>
      <c r="L73" s="2"/>
      <c r="M73" s="2"/>
      <c r="N73" s="2"/>
      <c r="O73" s="14" t="s">
        <v>474</v>
      </c>
    </row>
    <row r="74" spans="1:15" x14ac:dyDescent="0.3">
      <c r="A74" s="62" t="s">
        <v>521</v>
      </c>
      <c r="B74" s="2">
        <v>395616</v>
      </c>
      <c r="C74" s="2">
        <v>4419354</v>
      </c>
      <c r="D74" s="2">
        <v>3679300</v>
      </c>
      <c r="E74" s="2">
        <v>1702466</v>
      </c>
      <c r="F74" s="2">
        <v>20793673</v>
      </c>
      <c r="G74" s="2">
        <v>2413782</v>
      </c>
      <c r="H74" s="2">
        <v>1239139</v>
      </c>
      <c r="I74" s="2">
        <v>8916635</v>
      </c>
      <c r="J74" s="2">
        <v>3338845</v>
      </c>
      <c r="K74" s="2">
        <v>1426024</v>
      </c>
      <c r="L74" s="2">
        <v>14145126</v>
      </c>
      <c r="M74" s="2">
        <v>3001868</v>
      </c>
      <c r="N74" s="2">
        <v>65471828</v>
      </c>
      <c r="O74" s="14">
        <v>2.1586157741337264E-2</v>
      </c>
    </row>
  </sheetData>
  <mergeCells count="3">
    <mergeCell ref="A2:O2"/>
    <mergeCell ref="A4:O4"/>
    <mergeCell ref="O5:O6"/>
  </mergeCells>
  <pageMargins left="0.7" right="0.7" top="0.75" bottom="0.75" header="0.3" footer="0.3"/>
  <pageSetup paperSize="9" orientation="portrait" horizontalDpi="200" verticalDpi="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78D65-95E0-4A2D-8FA4-A51613B333F7}">
  <sheetPr codeName="Hoja6"/>
  <dimension ref="A1:AO236"/>
  <sheetViews>
    <sheetView zoomScale="80" zoomScaleNormal="80" workbookViewId="0">
      <selection activeCell="A2" sqref="A2:AI2"/>
    </sheetView>
  </sheetViews>
  <sheetFormatPr baseColWidth="10" defaultRowHeight="14.4" x14ac:dyDescent="0.3"/>
  <cols>
    <col min="1" max="1" width="35.21875" customWidth="1"/>
  </cols>
  <sheetData>
    <row r="1" spans="1:41" x14ac:dyDescent="0.3">
      <c r="A1" s="1"/>
      <c r="B1" s="75"/>
      <c r="C1" s="76"/>
      <c r="D1" s="76"/>
      <c r="E1" s="77"/>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row>
    <row r="2" spans="1:41" x14ac:dyDescent="0.3">
      <c r="A2" s="167" t="s">
        <v>526</v>
      </c>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
      <c r="AK2" s="1"/>
      <c r="AL2" s="1"/>
      <c r="AM2" s="1"/>
      <c r="AN2" s="1"/>
      <c r="AO2" s="1"/>
    </row>
    <row r="3" spans="1:41" x14ac:dyDescent="0.3">
      <c r="A3" s="3"/>
      <c r="B3" s="78"/>
      <c r="C3" s="79"/>
      <c r="D3" s="79"/>
      <c r="E3" s="80"/>
      <c r="F3" s="3"/>
      <c r="G3" s="3"/>
      <c r="H3" s="3"/>
      <c r="I3" s="3"/>
      <c r="J3" s="3"/>
      <c r="K3" s="3"/>
      <c r="L3" s="3"/>
      <c r="M3" s="3"/>
      <c r="N3" s="3"/>
      <c r="O3" s="3"/>
      <c r="P3" s="1"/>
      <c r="Q3" s="1"/>
      <c r="R3" s="1"/>
      <c r="S3" s="1"/>
      <c r="T3" s="1"/>
      <c r="U3" s="1"/>
      <c r="V3" s="1"/>
      <c r="W3" s="1"/>
      <c r="X3" s="1"/>
      <c r="Y3" s="1"/>
      <c r="Z3" s="1"/>
      <c r="AA3" s="1"/>
      <c r="AB3" s="1"/>
      <c r="AC3" s="1"/>
      <c r="AD3" s="1"/>
      <c r="AE3" s="1"/>
      <c r="AF3" s="1"/>
      <c r="AG3" s="1"/>
      <c r="AH3" s="1"/>
      <c r="AI3" s="1"/>
      <c r="AJ3" s="1"/>
      <c r="AK3" s="1"/>
      <c r="AL3" s="1"/>
      <c r="AM3" s="1"/>
      <c r="AN3" s="1"/>
      <c r="AO3" s="1"/>
    </row>
    <row r="4" spans="1:41" x14ac:dyDescent="0.3">
      <c r="A4" s="167" t="s">
        <v>1</v>
      </c>
      <c r="B4" s="167"/>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1"/>
      <c r="AK4" s="1"/>
      <c r="AL4" s="1"/>
      <c r="AM4" s="1"/>
      <c r="AN4" s="1"/>
      <c r="AO4" s="1"/>
    </row>
    <row r="5" spans="1:41" x14ac:dyDescent="0.3">
      <c r="A5" s="167" t="str">
        <f>'1'!A5:AA5</f>
        <v>Al 31-03-2025</v>
      </c>
      <c r="B5" s="167"/>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
      <c r="AK5" s="1"/>
      <c r="AL5" s="1"/>
      <c r="AM5" s="1"/>
      <c r="AN5" s="1"/>
      <c r="AO5" s="1"/>
    </row>
    <row r="6" spans="1:41" x14ac:dyDescent="0.3">
      <c r="A6" s="3"/>
      <c r="B6" s="78"/>
      <c r="C6" s="79"/>
      <c r="D6" s="79"/>
      <c r="E6" s="80"/>
      <c r="F6" s="3"/>
      <c r="G6" s="3"/>
      <c r="H6" s="3"/>
      <c r="I6" s="3"/>
      <c r="J6" s="3"/>
      <c r="K6" s="3"/>
      <c r="L6" s="3"/>
      <c r="M6" s="3"/>
      <c r="N6" s="3"/>
      <c r="O6" s="3"/>
      <c r="P6" s="1"/>
      <c r="Q6" s="1"/>
      <c r="R6" s="1"/>
      <c r="S6" s="1"/>
      <c r="T6" s="1"/>
      <c r="U6" s="1"/>
      <c r="V6" s="1"/>
      <c r="W6" s="1"/>
      <c r="X6" s="1"/>
      <c r="Y6" s="1"/>
      <c r="Z6" s="1"/>
      <c r="AA6" s="1"/>
      <c r="AB6" s="1"/>
      <c r="AC6" s="1"/>
      <c r="AD6" s="1"/>
      <c r="AE6" s="1"/>
      <c r="AF6" s="1"/>
      <c r="AG6" s="1"/>
      <c r="AH6" s="1"/>
      <c r="AI6" s="1"/>
      <c r="AJ6" s="1"/>
      <c r="AK6" s="1"/>
      <c r="AL6" s="1"/>
      <c r="AM6" s="1"/>
      <c r="AN6" s="1"/>
      <c r="AO6" s="1"/>
    </row>
    <row r="7" spans="1:41" ht="14.4" customHeight="1" x14ac:dyDescent="0.3">
      <c r="A7" s="8"/>
      <c r="B7" s="171" t="s">
        <v>471</v>
      </c>
      <c r="C7" s="171" t="s">
        <v>527</v>
      </c>
      <c r="D7" s="173" t="s">
        <v>528</v>
      </c>
      <c r="E7" s="175" t="s">
        <v>472</v>
      </c>
      <c r="F7" s="166" t="s">
        <v>3</v>
      </c>
      <c r="G7" s="166"/>
      <c r="H7" s="166" t="s">
        <v>4</v>
      </c>
      <c r="I7" s="166"/>
      <c r="J7" s="166" t="s">
        <v>5</v>
      </c>
      <c r="K7" s="166"/>
      <c r="L7" s="166" t="s">
        <v>6</v>
      </c>
      <c r="M7" s="166"/>
      <c r="N7" s="166" t="s">
        <v>7</v>
      </c>
      <c r="O7" s="166"/>
      <c r="P7" s="166" t="s">
        <v>8</v>
      </c>
      <c r="Q7" s="166"/>
      <c r="R7" s="166" t="s">
        <v>9</v>
      </c>
      <c r="S7" s="166"/>
      <c r="T7" s="166" t="s">
        <v>11</v>
      </c>
      <c r="U7" s="166"/>
      <c r="V7" s="166" t="s">
        <v>12</v>
      </c>
      <c r="W7" s="166"/>
      <c r="X7" s="166" t="s">
        <v>13</v>
      </c>
      <c r="Y7" s="166"/>
      <c r="Z7" s="166" t="s">
        <v>14</v>
      </c>
      <c r="AA7" s="166"/>
      <c r="AB7" s="166" t="s">
        <v>15</v>
      </c>
      <c r="AC7" s="166"/>
      <c r="AD7" s="166" t="s">
        <v>16</v>
      </c>
      <c r="AE7" s="166"/>
      <c r="AF7" s="166" t="s">
        <v>17</v>
      </c>
      <c r="AG7" s="166"/>
      <c r="AH7" s="166" t="s">
        <v>18</v>
      </c>
      <c r="AI7" s="166"/>
      <c r="AJ7" s="166" t="s">
        <v>19</v>
      </c>
      <c r="AK7" s="166"/>
      <c r="AN7" s="1"/>
      <c r="AO7" s="1"/>
    </row>
    <row r="8" spans="1:41" x14ac:dyDescent="0.3">
      <c r="A8" s="6"/>
      <c r="B8" s="172"/>
      <c r="C8" s="172"/>
      <c r="D8" s="174"/>
      <c r="E8" s="176"/>
      <c r="F8" s="6" t="s">
        <v>20</v>
      </c>
      <c r="G8" s="6" t="s">
        <v>21</v>
      </c>
      <c r="H8" s="6" t="s">
        <v>20</v>
      </c>
      <c r="I8" s="6" t="s">
        <v>21</v>
      </c>
      <c r="J8" s="6" t="s">
        <v>20</v>
      </c>
      <c r="K8" s="6" t="s">
        <v>21</v>
      </c>
      <c r="L8" s="6" t="s">
        <v>20</v>
      </c>
      <c r="M8" s="6" t="s">
        <v>21</v>
      </c>
      <c r="N8" s="6" t="s">
        <v>20</v>
      </c>
      <c r="O8" s="6" t="s">
        <v>21</v>
      </c>
      <c r="P8" s="6" t="s">
        <v>20</v>
      </c>
      <c r="Q8" s="6" t="s">
        <v>21</v>
      </c>
      <c r="R8" s="6" t="s">
        <v>20</v>
      </c>
      <c r="S8" s="6" t="s">
        <v>21</v>
      </c>
      <c r="T8" s="6" t="s">
        <v>20</v>
      </c>
      <c r="U8" s="6" t="s">
        <v>21</v>
      </c>
      <c r="V8" s="6" t="s">
        <v>20</v>
      </c>
      <c r="W8" s="6" t="s">
        <v>21</v>
      </c>
      <c r="X8" s="6" t="s">
        <v>20</v>
      </c>
      <c r="Y8" s="6" t="s">
        <v>21</v>
      </c>
      <c r="Z8" s="6" t="s">
        <v>20</v>
      </c>
      <c r="AA8" s="6" t="s">
        <v>21</v>
      </c>
      <c r="AB8" s="6" t="s">
        <v>20</v>
      </c>
      <c r="AC8" s="6" t="s">
        <v>21</v>
      </c>
      <c r="AD8" s="6" t="s">
        <v>20</v>
      </c>
      <c r="AE8" s="6" t="s">
        <v>21</v>
      </c>
      <c r="AF8" s="6" t="s">
        <v>20</v>
      </c>
      <c r="AG8" s="6" t="s">
        <v>21</v>
      </c>
      <c r="AH8" s="6" t="s">
        <v>20</v>
      </c>
      <c r="AI8" s="6" t="s">
        <v>21</v>
      </c>
      <c r="AJ8" s="6" t="s">
        <v>20</v>
      </c>
      <c r="AK8" s="6" t="s">
        <v>21</v>
      </c>
      <c r="AN8" s="1"/>
      <c r="AO8" s="1"/>
    </row>
    <row r="9" spans="1:41" x14ac:dyDescent="0.3">
      <c r="A9" s="10" t="s">
        <v>473</v>
      </c>
      <c r="B9" s="10" t="s">
        <v>474</v>
      </c>
      <c r="C9" s="10" t="s">
        <v>474</v>
      </c>
      <c r="D9" s="10" t="s">
        <v>474</v>
      </c>
      <c r="E9" s="10" t="s">
        <v>474</v>
      </c>
      <c r="F9" s="11">
        <v>0</v>
      </c>
      <c r="G9" s="12"/>
      <c r="H9" s="11">
        <v>12730.077817850201</v>
      </c>
      <c r="I9" s="12">
        <v>9.46858223678472E-3</v>
      </c>
      <c r="J9" s="11">
        <v>104770.4130765938</v>
      </c>
      <c r="K9" s="12">
        <v>9.8389164677357924E-3</v>
      </c>
      <c r="L9" s="11">
        <v>17897.313261679999</v>
      </c>
      <c r="M9" s="12">
        <v>4.9485268833718921E-3</v>
      </c>
      <c r="N9" s="11">
        <v>0</v>
      </c>
      <c r="O9" s="12"/>
      <c r="P9" s="11">
        <v>1145.248509212</v>
      </c>
      <c r="Q9" s="12">
        <v>1.6252155382046279E-4</v>
      </c>
      <c r="R9" s="11">
        <v>41274.539821889994</v>
      </c>
      <c r="S9" s="12">
        <v>1.6209210499057592E-3</v>
      </c>
      <c r="T9" s="11">
        <v>0</v>
      </c>
      <c r="U9" s="12"/>
      <c r="V9" s="11">
        <v>52318.785941901202</v>
      </c>
      <c r="W9" s="12">
        <v>1.188875136230267E-2</v>
      </c>
      <c r="X9" s="11">
        <v>89499.710065275591</v>
      </c>
      <c r="Y9" s="12">
        <v>7.0395655584699554E-3</v>
      </c>
      <c r="Z9" s="11">
        <v>0</v>
      </c>
      <c r="AA9" s="12"/>
      <c r="AB9" s="11">
        <v>0</v>
      </c>
      <c r="AC9" s="12"/>
      <c r="AD9" s="11">
        <v>10527.8313304</v>
      </c>
      <c r="AE9" s="12">
        <v>1.7022090359284888E-3</v>
      </c>
      <c r="AF9" s="11">
        <v>21055.662660800001</v>
      </c>
      <c r="AG9" s="12">
        <v>1.0047454303146238E-3</v>
      </c>
      <c r="AH9" s="11">
        <v>0</v>
      </c>
      <c r="AI9" s="12"/>
      <c r="AJ9" s="160">
        <v>351219.58248560282</v>
      </c>
      <c r="AK9" s="161">
        <v>3.2634659660050799E-3</v>
      </c>
      <c r="AN9" s="1"/>
      <c r="AO9" s="1"/>
    </row>
    <row r="10" spans="1:41" x14ac:dyDescent="0.3">
      <c r="A10" s="18" t="s">
        <v>223</v>
      </c>
      <c r="B10" s="1" t="s">
        <v>474</v>
      </c>
      <c r="C10" s="21" t="s">
        <v>474</v>
      </c>
      <c r="D10" s="21" t="s">
        <v>474</v>
      </c>
      <c r="E10" s="21" t="s">
        <v>474</v>
      </c>
      <c r="F10" s="19">
        <v>0</v>
      </c>
      <c r="G10" s="20"/>
      <c r="H10" s="19">
        <v>12686.036753132001</v>
      </c>
      <c r="I10" s="20">
        <v>9.4358246645965035E-3</v>
      </c>
      <c r="J10" s="19">
        <v>67430.759671211999</v>
      </c>
      <c r="K10" s="20">
        <v>6.33237564192862E-3</v>
      </c>
      <c r="L10" s="19">
        <v>17897.313261679999</v>
      </c>
      <c r="M10" s="20">
        <v>4.9485268833718921E-3</v>
      </c>
      <c r="N10" s="19">
        <v>0</v>
      </c>
      <c r="O10" s="20"/>
      <c r="P10" s="19">
        <v>0</v>
      </c>
      <c r="Q10" s="20"/>
      <c r="R10" s="19">
        <v>26185.332444249998</v>
      </c>
      <c r="S10" s="20">
        <v>1.0283423326055991E-3</v>
      </c>
      <c r="T10" s="19">
        <v>0</v>
      </c>
      <c r="U10" s="20"/>
      <c r="V10" s="19">
        <v>52318.785941901202</v>
      </c>
      <c r="W10" s="20">
        <v>1.188875136230267E-2</v>
      </c>
      <c r="X10" s="19">
        <v>89499.710065275591</v>
      </c>
      <c r="Y10" s="20">
        <v>7.0395655584699554E-3</v>
      </c>
      <c r="Z10" s="19">
        <v>0</v>
      </c>
      <c r="AA10" s="20"/>
      <c r="AB10" s="19">
        <v>0</v>
      </c>
      <c r="AC10" s="20"/>
      <c r="AD10" s="19">
        <v>10527.8313304</v>
      </c>
      <c r="AE10" s="20">
        <v>1.7022090359284888E-3</v>
      </c>
      <c r="AF10" s="19">
        <v>21055.662660800001</v>
      </c>
      <c r="AG10" s="20">
        <v>1.0047454303146238E-3</v>
      </c>
      <c r="AH10" s="19">
        <v>0</v>
      </c>
      <c r="AI10" s="20"/>
      <c r="AJ10" s="19">
        <v>297601.43212865078</v>
      </c>
      <c r="AK10" s="20">
        <v>2.7652562488483527E-3</v>
      </c>
      <c r="AN10" s="1"/>
      <c r="AO10" s="1"/>
    </row>
    <row r="11" spans="1:41" x14ac:dyDescent="0.3">
      <c r="A11" s="62" t="s">
        <v>529</v>
      </c>
      <c r="B11" s="1" t="s">
        <v>480</v>
      </c>
      <c r="C11" s="21">
        <v>6.5625</v>
      </c>
      <c r="D11" s="21">
        <v>3.010958904109589</v>
      </c>
      <c r="E11" s="21" t="s">
        <v>530</v>
      </c>
      <c r="F11" s="19">
        <v>0</v>
      </c>
      <c r="G11" s="20"/>
      <c r="H11" s="19">
        <v>12686.036753132001</v>
      </c>
      <c r="I11" s="20">
        <v>9.4358246645965035E-3</v>
      </c>
      <c r="J11" s="19">
        <v>67430.759671211999</v>
      </c>
      <c r="K11" s="20">
        <v>6.33237564192862E-3</v>
      </c>
      <c r="L11" s="19">
        <v>17897.313261679999</v>
      </c>
      <c r="M11" s="20">
        <v>4.9485268833718921E-3</v>
      </c>
      <c r="N11" s="19">
        <v>0</v>
      </c>
      <c r="O11" s="20"/>
      <c r="P11" s="19">
        <v>0</v>
      </c>
      <c r="Q11" s="20"/>
      <c r="R11" s="19">
        <v>0</v>
      </c>
      <c r="S11" s="20"/>
      <c r="T11" s="19">
        <v>0</v>
      </c>
      <c r="U11" s="20"/>
      <c r="V11" s="19">
        <v>21055.662660800001</v>
      </c>
      <c r="W11" s="20">
        <v>4.7846205456822371E-3</v>
      </c>
      <c r="X11" s="19">
        <v>63314.377621025596</v>
      </c>
      <c r="Y11" s="20">
        <v>4.9799682225994063E-3</v>
      </c>
      <c r="Z11" s="19">
        <v>0</v>
      </c>
      <c r="AA11" s="20"/>
      <c r="AB11" s="19">
        <v>0</v>
      </c>
      <c r="AC11" s="20"/>
      <c r="AD11" s="19">
        <v>10527.8313304</v>
      </c>
      <c r="AE11" s="20">
        <v>1.7022090359284888E-3</v>
      </c>
      <c r="AF11" s="19">
        <v>21055.662660800001</v>
      </c>
      <c r="AG11" s="20">
        <v>1.0047454303146238E-3</v>
      </c>
      <c r="AH11" s="19">
        <v>0</v>
      </c>
      <c r="AI11" s="20"/>
      <c r="AJ11" s="19">
        <v>213967.64395904957</v>
      </c>
      <c r="AK11" s="20">
        <v>1.9881468992842236E-3</v>
      </c>
      <c r="AN11" s="1"/>
      <c r="AO11" s="1"/>
    </row>
    <row r="12" spans="1:41" x14ac:dyDescent="0.3">
      <c r="A12" s="62" t="s">
        <v>531</v>
      </c>
      <c r="B12" s="1" t="s">
        <v>480</v>
      </c>
      <c r="C12" s="21">
        <v>7.875</v>
      </c>
      <c r="D12" s="21">
        <v>9.3232876712328761</v>
      </c>
      <c r="E12" s="21" t="s">
        <v>530</v>
      </c>
      <c r="F12" s="19">
        <v>0</v>
      </c>
      <c r="G12" s="20"/>
      <c r="H12" s="19">
        <v>0</v>
      </c>
      <c r="I12" s="20"/>
      <c r="J12" s="19">
        <v>0</v>
      </c>
      <c r="K12" s="20"/>
      <c r="L12" s="19">
        <v>0</v>
      </c>
      <c r="M12" s="20"/>
      <c r="N12" s="19">
        <v>0</v>
      </c>
      <c r="O12" s="20"/>
      <c r="P12" s="19">
        <v>0</v>
      </c>
      <c r="Q12" s="20"/>
      <c r="R12" s="19">
        <v>26185.332444249998</v>
      </c>
      <c r="S12" s="20">
        <v>1.0283423326055991E-3</v>
      </c>
      <c r="T12" s="19">
        <v>0</v>
      </c>
      <c r="U12" s="20"/>
      <c r="V12" s="19">
        <v>0</v>
      </c>
      <c r="W12" s="20"/>
      <c r="X12" s="19">
        <v>26185.332444249998</v>
      </c>
      <c r="Y12" s="20">
        <v>2.0595973358705491E-3</v>
      </c>
      <c r="Z12" s="19">
        <v>0</v>
      </c>
      <c r="AA12" s="20"/>
      <c r="AB12" s="19">
        <v>0</v>
      </c>
      <c r="AC12" s="20"/>
      <c r="AD12" s="19">
        <v>0</v>
      </c>
      <c r="AE12" s="20"/>
      <c r="AF12" s="19">
        <v>0</v>
      </c>
      <c r="AG12" s="20"/>
      <c r="AH12" s="19">
        <v>0</v>
      </c>
      <c r="AI12" s="20"/>
      <c r="AJ12" s="19">
        <v>52370.664888499996</v>
      </c>
      <c r="AK12" s="20">
        <v>4.8661831800817347E-4</v>
      </c>
      <c r="AN12" s="1"/>
      <c r="AO12" s="1"/>
    </row>
    <row r="13" spans="1:41" x14ac:dyDescent="0.3">
      <c r="A13" s="62" t="s">
        <v>532</v>
      </c>
      <c r="B13" s="1" t="s">
        <v>476</v>
      </c>
      <c r="C13" s="21">
        <v>5.75</v>
      </c>
      <c r="D13" s="21">
        <v>3.010958904109589</v>
      </c>
      <c r="E13" s="21" t="s">
        <v>477</v>
      </c>
      <c r="F13" s="19">
        <v>0</v>
      </c>
      <c r="G13" s="20"/>
      <c r="H13" s="19">
        <v>0</v>
      </c>
      <c r="I13" s="20"/>
      <c r="J13" s="19">
        <v>0</v>
      </c>
      <c r="K13" s="20"/>
      <c r="L13" s="19">
        <v>0</v>
      </c>
      <c r="M13" s="20"/>
      <c r="N13" s="19">
        <v>0</v>
      </c>
      <c r="O13" s="20"/>
      <c r="P13" s="19">
        <v>0</v>
      </c>
      <c r="Q13" s="20"/>
      <c r="R13" s="19">
        <v>0</v>
      </c>
      <c r="S13" s="20"/>
      <c r="T13" s="19">
        <v>0</v>
      </c>
      <c r="U13" s="20"/>
      <c r="V13" s="19">
        <v>31263.123281101201</v>
      </c>
      <c r="W13" s="20">
        <v>7.1041308166204338E-3</v>
      </c>
      <c r="X13" s="19">
        <v>0</v>
      </c>
      <c r="Y13" s="20"/>
      <c r="Z13" s="19">
        <v>0</v>
      </c>
      <c r="AA13" s="20"/>
      <c r="AB13" s="19">
        <v>0</v>
      </c>
      <c r="AC13" s="20"/>
      <c r="AD13" s="19">
        <v>0</v>
      </c>
      <c r="AE13" s="20"/>
      <c r="AF13" s="19">
        <v>0</v>
      </c>
      <c r="AG13" s="20"/>
      <c r="AH13" s="19">
        <v>0</v>
      </c>
      <c r="AI13" s="20"/>
      <c r="AJ13" s="19">
        <v>31263.123281101201</v>
      </c>
      <c r="AK13" s="20">
        <v>2.9049103155595575E-4</v>
      </c>
      <c r="AN13" s="1"/>
      <c r="AO13" s="1"/>
    </row>
    <row r="14" spans="1:41" x14ac:dyDescent="0.3">
      <c r="A14" s="18" t="s">
        <v>180</v>
      </c>
      <c r="B14" s="1" t="s">
        <v>474</v>
      </c>
      <c r="C14" s="21" t="s">
        <v>474</v>
      </c>
      <c r="D14" s="21" t="s">
        <v>474</v>
      </c>
      <c r="E14" s="21" t="s">
        <v>474</v>
      </c>
      <c r="F14" s="19">
        <v>0</v>
      </c>
      <c r="G14" s="20"/>
      <c r="H14" s="19">
        <v>44.041064718200005</v>
      </c>
      <c r="I14" s="20">
        <v>3.2757572188215969E-5</v>
      </c>
      <c r="J14" s="19">
        <v>37339.653405381796</v>
      </c>
      <c r="K14" s="20">
        <v>3.5065408258071729E-3</v>
      </c>
      <c r="L14" s="19">
        <v>0</v>
      </c>
      <c r="M14" s="20"/>
      <c r="N14" s="19">
        <v>0</v>
      </c>
      <c r="O14" s="20"/>
      <c r="P14" s="19">
        <v>1145.248509212</v>
      </c>
      <c r="Q14" s="20">
        <v>1.6252155382046279E-4</v>
      </c>
      <c r="R14" s="19">
        <v>15089.207377639999</v>
      </c>
      <c r="S14" s="20">
        <v>5.925787173001601E-4</v>
      </c>
      <c r="T14" s="19">
        <v>0</v>
      </c>
      <c r="U14" s="20"/>
      <c r="V14" s="19">
        <v>0</v>
      </c>
      <c r="W14" s="20"/>
      <c r="X14" s="19">
        <v>0</v>
      </c>
      <c r="Y14" s="20"/>
      <c r="Z14" s="19">
        <v>0</v>
      </c>
      <c r="AA14" s="20"/>
      <c r="AB14" s="19">
        <v>0</v>
      </c>
      <c r="AC14" s="20"/>
      <c r="AD14" s="19">
        <v>0</v>
      </c>
      <c r="AE14" s="20"/>
      <c r="AF14" s="19">
        <v>0</v>
      </c>
      <c r="AG14" s="20"/>
      <c r="AH14" s="19">
        <v>0</v>
      </c>
      <c r="AI14" s="20"/>
      <c r="AJ14" s="19">
        <v>53618.150356951999</v>
      </c>
      <c r="AK14" s="20">
        <v>4.9820971715672723E-4</v>
      </c>
      <c r="AN14" s="1"/>
      <c r="AO14" s="1"/>
    </row>
    <row r="15" spans="1:41" x14ac:dyDescent="0.3">
      <c r="A15" s="62" t="s">
        <v>533</v>
      </c>
      <c r="B15" s="1" t="s">
        <v>480</v>
      </c>
      <c r="C15" s="21">
        <v>7.03125</v>
      </c>
      <c r="D15" s="21">
        <v>4.021917808219178</v>
      </c>
      <c r="E15" s="21" t="s">
        <v>477</v>
      </c>
      <c r="F15" s="19">
        <v>0</v>
      </c>
      <c r="G15" s="20"/>
      <c r="H15" s="19">
        <v>0</v>
      </c>
      <c r="I15" s="20"/>
      <c r="J15" s="19">
        <v>0</v>
      </c>
      <c r="K15" s="20"/>
      <c r="L15" s="19">
        <v>0</v>
      </c>
      <c r="M15" s="20"/>
      <c r="N15" s="19">
        <v>0</v>
      </c>
      <c r="O15" s="20"/>
      <c r="P15" s="19">
        <v>1145.248509212</v>
      </c>
      <c r="Q15" s="20">
        <v>1.6252155382046279E-4</v>
      </c>
      <c r="R15" s="19">
        <v>15089.207377639999</v>
      </c>
      <c r="S15" s="20">
        <v>5.925787173001601E-4</v>
      </c>
      <c r="T15" s="19">
        <v>0</v>
      </c>
      <c r="U15" s="20"/>
      <c r="V15" s="19">
        <v>0</v>
      </c>
      <c r="W15" s="20"/>
      <c r="X15" s="19">
        <v>0</v>
      </c>
      <c r="Y15" s="20"/>
      <c r="Z15" s="19">
        <v>0</v>
      </c>
      <c r="AA15" s="20"/>
      <c r="AB15" s="19">
        <v>0</v>
      </c>
      <c r="AC15" s="20"/>
      <c r="AD15" s="19">
        <v>0</v>
      </c>
      <c r="AE15" s="20"/>
      <c r="AF15" s="19">
        <v>0</v>
      </c>
      <c r="AG15" s="20"/>
      <c r="AH15" s="19">
        <v>0</v>
      </c>
      <c r="AI15" s="20"/>
      <c r="AJ15" s="19">
        <v>16234.455886852</v>
      </c>
      <c r="AK15" s="20">
        <v>1.5084749514365163E-4</v>
      </c>
      <c r="AN15" s="1"/>
      <c r="AO15" s="1"/>
    </row>
    <row r="16" spans="1:41" x14ac:dyDescent="0.3">
      <c r="A16" s="62" t="s">
        <v>534</v>
      </c>
      <c r="B16" s="1" t="s">
        <v>480</v>
      </c>
      <c r="C16" s="21">
        <v>5.78125</v>
      </c>
      <c r="D16" s="21">
        <v>2.8602739726027395</v>
      </c>
      <c r="E16" s="21" t="s">
        <v>477</v>
      </c>
      <c r="F16" s="19">
        <v>0</v>
      </c>
      <c r="G16" s="20"/>
      <c r="H16" s="19">
        <v>44.041064718200005</v>
      </c>
      <c r="I16" s="20">
        <v>3.2757572188215969E-5</v>
      </c>
      <c r="J16" s="19">
        <v>37339.653405381796</v>
      </c>
      <c r="K16" s="20">
        <v>3.5065408258071729E-3</v>
      </c>
      <c r="L16" s="19">
        <v>0</v>
      </c>
      <c r="M16" s="20"/>
      <c r="N16" s="19">
        <v>0</v>
      </c>
      <c r="O16" s="20"/>
      <c r="P16" s="19">
        <v>0</v>
      </c>
      <c r="Q16" s="20"/>
      <c r="R16" s="19">
        <v>0</v>
      </c>
      <c r="S16" s="20"/>
      <c r="T16" s="19">
        <v>0</v>
      </c>
      <c r="U16" s="20"/>
      <c r="V16" s="19">
        <v>0</v>
      </c>
      <c r="W16" s="20"/>
      <c r="X16" s="19">
        <v>0</v>
      </c>
      <c r="Y16" s="20"/>
      <c r="Z16" s="19">
        <v>0</v>
      </c>
      <c r="AA16" s="20"/>
      <c r="AB16" s="19">
        <v>0</v>
      </c>
      <c r="AC16" s="20"/>
      <c r="AD16" s="19">
        <v>0</v>
      </c>
      <c r="AE16" s="20"/>
      <c r="AF16" s="19">
        <v>0</v>
      </c>
      <c r="AG16" s="20"/>
      <c r="AH16" s="19">
        <v>0</v>
      </c>
      <c r="AI16" s="20"/>
      <c r="AJ16" s="19">
        <v>37383.694470100003</v>
      </c>
      <c r="AK16" s="20">
        <v>3.4736222201307561E-4</v>
      </c>
      <c r="AN16" s="1"/>
      <c r="AO16" s="1"/>
    </row>
    <row r="17" spans="1:41" x14ac:dyDescent="0.3">
      <c r="A17" s="10" t="s">
        <v>478</v>
      </c>
      <c r="B17" s="10" t="s">
        <v>474</v>
      </c>
      <c r="C17" s="10" t="s">
        <v>474</v>
      </c>
      <c r="D17" s="10" t="s">
        <v>474</v>
      </c>
      <c r="E17" s="10" t="s">
        <v>474</v>
      </c>
      <c r="F17" s="11">
        <v>49521.442884540797</v>
      </c>
      <c r="G17" s="12">
        <v>0.21098623721064785</v>
      </c>
      <c r="H17" s="11">
        <v>76044.624778632191</v>
      </c>
      <c r="I17" s="12">
        <v>5.6561695355253711E-2</v>
      </c>
      <c r="J17" s="11">
        <v>272451.88709946728</v>
      </c>
      <c r="K17" s="12">
        <v>2.5585766820342026E-2</v>
      </c>
      <c r="L17" s="11">
        <v>0</v>
      </c>
      <c r="M17" s="12"/>
      <c r="N17" s="11">
        <v>195379.82210183938</v>
      </c>
      <c r="O17" s="12">
        <v>7.5824123969845475E-2</v>
      </c>
      <c r="P17" s="11">
        <v>231007.46505455699</v>
      </c>
      <c r="Q17" s="12">
        <v>3.2782135809655139E-2</v>
      </c>
      <c r="R17" s="11">
        <v>446811.430085495</v>
      </c>
      <c r="S17" s="12">
        <v>1.7547041238724352E-2</v>
      </c>
      <c r="T17" s="11">
        <v>87212.825877294992</v>
      </c>
      <c r="U17" s="12">
        <v>5.1015958528720443E-2</v>
      </c>
      <c r="V17" s="11">
        <v>164407.95357832199</v>
      </c>
      <c r="W17" s="12">
        <v>3.7359530556542613E-2</v>
      </c>
      <c r="X17" s="11">
        <v>161433.780021824</v>
      </c>
      <c r="Y17" s="12">
        <v>1.2697512394022389E-2</v>
      </c>
      <c r="Z17" s="11">
        <v>0</v>
      </c>
      <c r="AA17" s="12"/>
      <c r="AB17" s="11">
        <v>479519.65502146987</v>
      </c>
      <c r="AC17" s="12">
        <v>0.25588302192056789</v>
      </c>
      <c r="AD17" s="11">
        <v>38401.168869300905</v>
      </c>
      <c r="AE17" s="12">
        <v>6.2089536380382157E-3</v>
      </c>
      <c r="AF17" s="11">
        <v>79966.844333301284</v>
      </c>
      <c r="AG17" s="12">
        <v>3.8159008678529346E-3</v>
      </c>
      <c r="AH17" s="11">
        <v>0</v>
      </c>
      <c r="AI17" s="12"/>
      <c r="AJ17" s="11">
        <v>2282158.8997060452</v>
      </c>
      <c r="AK17" s="12">
        <v>2.1205389077391709E-2</v>
      </c>
      <c r="AN17" s="1"/>
      <c r="AO17" s="1"/>
    </row>
    <row r="18" spans="1:41" x14ac:dyDescent="0.3">
      <c r="A18" s="18" t="s">
        <v>129</v>
      </c>
      <c r="B18" s="1" t="s">
        <v>474</v>
      </c>
      <c r="C18" s="21" t="s">
        <v>474</v>
      </c>
      <c r="D18" s="21" t="s">
        <v>474</v>
      </c>
      <c r="E18" s="21" t="s">
        <v>474</v>
      </c>
      <c r="F18" s="19">
        <v>2468.0741434699999</v>
      </c>
      <c r="G18" s="20">
        <v>1.0515236357343395E-2</v>
      </c>
      <c r="H18" s="19">
        <v>0</v>
      </c>
      <c r="I18" s="20"/>
      <c r="J18" s="19">
        <v>0</v>
      </c>
      <c r="K18" s="20"/>
      <c r="L18" s="19">
        <v>0</v>
      </c>
      <c r="M18" s="20"/>
      <c r="N18" s="19">
        <v>0</v>
      </c>
      <c r="O18" s="20"/>
      <c r="P18" s="19">
        <v>0</v>
      </c>
      <c r="Q18" s="20"/>
      <c r="R18" s="19">
        <v>0</v>
      </c>
      <c r="S18" s="20"/>
      <c r="T18" s="19">
        <v>38764.751577294999</v>
      </c>
      <c r="U18" s="20">
        <v>2.2675804148645139E-2</v>
      </c>
      <c r="V18" s="19">
        <v>0</v>
      </c>
      <c r="W18" s="20"/>
      <c r="X18" s="19">
        <v>0</v>
      </c>
      <c r="Y18" s="20"/>
      <c r="Z18" s="19">
        <v>0</v>
      </c>
      <c r="AA18" s="20"/>
      <c r="AB18" s="19">
        <v>125031.079763489</v>
      </c>
      <c r="AC18" s="20">
        <v>6.6719539415836193E-2</v>
      </c>
      <c r="AD18" s="19">
        <v>0</v>
      </c>
      <c r="AE18" s="20"/>
      <c r="AF18" s="19">
        <v>0</v>
      </c>
      <c r="AG18" s="20"/>
      <c r="AH18" s="19">
        <v>0</v>
      </c>
      <c r="AI18" s="20"/>
      <c r="AJ18" s="19">
        <v>166263.90548425401</v>
      </c>
      <c r="AK18" s="20">
        <v>1.5448927792777343E-3</v>
      </c>
      <c r="AN18" s="1"/>
      <c r="AO18" s="1"/>
    </row>
    <row r="19" spans="1:41" x14ac:dyDescent="0.3">
      <c r="A19" s="62" t="s">
        <v>535</v>
      </c>
      <c r="B19" s="1" t="s">
        <v>480</v>
      </c>
      <c r="C19" s="21">
        <v>5.1207389999999995</v>
      </c>
      <c r="D19" s="21">
        <v>0.37534246575342467</v>
      </c>
      <c r="E19" s="21" t="s">
        <v>530</v>
      </c>
      <c r="F19" s="19">
        <v>0</v>
      </c>
      <c r="G19" s="20"/>
      <c r="H19" s="19">
        <v>0</v>
      </c>
      <c r="I19" s="20"/>
      <c r="J19" s="19">
        <v>0</v>
      </c>
      <c r="K19" s="20"/>
      <c r="L19" s="19">
        <v>0</v>
      </c>
      <c r="M19" s="20"/>
      <c r="N19" s="19">
        <v>0</v>
      </c>
      <c r="O19" s="20"/>
      <c r="P19" s="19">
        <v>0</v>
      </c>
      <c r="Q19" s="20"/>
      <c r="R19" s="19">
        <v>0</v>
      </c>
      <c r="S19" s="20"/>
      <c r="T19" s="19">
        <v>0</v>
      </c>
      <c r="U19" s="20"/>
      <c r="V19" s="19">
        <v>0</v>
      </c>
      <c r="W19" s="20"/>
      <c r="X19" s="19">
        <v>0</v>
      </c>
      <c r="Y19" s="20"/>
      <c r="Z19" s="19">
        <v>0</v>
      </c>
      <c r="AA19" s="20"/>
      <c r="AB19" s="19">
        <v>98262.967120000001</v>
      </c>
      <c r="AC19" s="20">
        <v>5.2435441813998687E-2</v>
      </c>
      <c r="AD19" s="19">
        <v>0</v>
      </c>
      <c r="AE19" s="20"/>
      <c r="AF19" s="19">
        <v>0</v>
      </c>
      <c r="AG19" s="20"/>
      <c r="AH19" s="19">
        <v>0</v>
      </c>
      <c r="AI19" s="20"/>
      <c r="AJ19" s="19">
        <v>98262.967120000001</v>
      </c>
      <c r="AK19" s="20">
        <v>9.1304091487535858E-4</v>
      </c>
      <c r="AN19" s="1"/>
      <c r="AO19" s="1"/>
    </row>
    <row r="20" spans="1:41" x14ac:dyDescent="0.3">
      <c r="A20" s="62" t="s">
        <v>536</v>
      </c>
      <c r="B20" s="1" t="s">
        <v>480</v>
      </c>
      <c r="C20" s="21">
        <v>5.5625459999999993</v>
      </c>
      <c r="D20" s="21">
        <v>1.643835616438356E-2</v>
      </c>
      <c r="E20" s="21" t="s">
        <v>477</v>
      </c>
      <c r="F20" s="19">
        <v>2468.0741434699999</v>
      </c>
      <c r="G20" s="20">
        <v>1.0515236357343395E-2</v>
      </c>
      <c r="H20" s="19">
        <v>0</v>
      </c>
      <c r="I20" s="20"/>
      <c r="J20" s="19">
        <v>0</v>
      </c>
      <c r="K20" s="20"/>
      <c r="L20" s="19">
        <v>0</v>
      </c>
      <c r="M20" s="20"/>
      <c r="N20" s="19">
        <v>0</v>
      </c>
      <c r="O20" s="20"/>
      <c r="P20" s="19">
        <v>0</v>
      </c>
      <c r="Q20" s="20"/>
      <c r="R20" s="19">
        <v>0</v>
      </c>
      <c r="S20" s="20"/>
      <c r="T20" s="19">
        <v>38764.751577294999</v>
      </c>
      <c r="U20" s="20">
        <v>2.2675804148645139E-2</v>
      </c>
      <c r="V20" s="19">
        <v>0</v>
      </c>
      <c r="W20" s="20"/>
      <c r="X20" s="19">
        <v>0</v>
      </c>
      <c r="Y20" s="20"/>
      <c r="Z20" s="19">
        <v>0</v>
      </c>
      <c r="AA20" s="20"/>
      <c r="AB20" s="19">
        <v>26768.112643488999</v>
      </c>
      <c r="AC20" s="20">
        <v>1.4284097601837508E-2</v>
      </c>
      <c r="AD20" s="19">
        <v>0</v>
      </c>
      <c r="AE20" s="20"/>
      <c r="AF20" s="19">
        <v>0</v>
      </c>
      <c r="AG20" s="20"/>
      <c r="AH20" s="19">
        <v>0</v>
      </c>
      <c r="AI20" s="20"/>
      <c r="AJ20" s="19">
        <v>68000.938364253991</v>
      </c>
      <c r="AK20" s="20">
        <v>6.3185186440237564E-4</v>
      </c>
      <c r="AN20" s="1"/>
      <c r="AO20" s="1"/>
    </row>
    <row r="21" spans="1:41" x14ac:dyDescent="0.3">
      <c r="A21" s="18" t="s">
        <v>134</v>
      </c>
      <c r="B21" s="1" t="s">
        <v>474</v>
      </c>
      <c r="C21" s="21" t="s">
        <v>474</v>
      </c>
      <c r="D21" s="21" t="s">
        <v>474</v>
      </c>
      <c r="E21" s="21" t="s">
        <v>474</v>
      </c>
      <c r="F21" s="19">
        <v>15182.764239</v>
      </c>
      <c r="G21" s="20">
        <v>6.4686206835927865E-2</v>
      </c>
      <c r="H21" s="19">
        <v>0</v>
      </c>
      <c r="I21" s="20"/>
      <c r="J21" s="19">
        <v>0</v>
      </c>
      <c r="K21" s="20"/>
      <c r="L21" s="19">
        <v>0</v>
      </c>
      <c r="M21" s="20"/>
      <c r="N21" s="19">
        <v>11187.5704308242</v>
      </c>
      <c r="O21" s="20">
        <v>4.3417366140605443E-3</v>
      </c>
      <c r="P21" s="19">
        <v>0</v>
      </c>
      <c r="Q21" s="20"/>
      <c r="R21" s="19">
        <v>0</v>
      </c>
      <c r="S21" s="20"/>
      <c r="T21" s="19">
        <v>0</v>
      </c>
      <c r="U21" s="20"/>
      <c r="V21" s="19">
        <v>0</v>
      </c>
      <c r="W21" s="20"/>
      <c r="X21" s="19">
        <v>0</v>
      </c>
      <c r="Y21" s="20"/>
      <c r="Z21" s="19">
        <v>0</v>
      </c>
      <c r="AA21" s="20"/>
      <c r="AB21" s="19">
        <v>79099.670189322394</v>
      </c>
      <c r="AC21" s="20">
        <v>4.2209453625123752E-2</v>
      </c>
      <c r="AD21" s="19">
        <v>0</v>
      </c>
      <c r="AE21" s="20"/>
      <c r="AF21" s="19">
        <v>0</v>
      </c>
      <c r="AG21" s="20"/>
      <c r="AH21" s="19">
        <v>0</v>
      </c>
      <c r="AI21" s="20"/>
      <c r="AJ21" s="19">
        <v>105470.00485914659</v>
      </c>
      <c r="AK21" s="20">
        <v>9.8000734713112069E-4</v>
      </c>
      <c r="AN21" s="1"/>
      <c r="AO21" s="1"/>
    </row>
    <row r="22" spans="1:41" x14ac:dyDescent="0.3">
      <c r="A22" s="62" t="s">
        <v>537</v>
      </c>
      <c r="B22" s="1" t="s">
        <v>480</v>
      </c>
      <c r="C22" s="21">
        <v>5.5312069999999993</v>
      </c>
      <c r="D22" s="21">
        <v>3.5616438356164383E-2</v>
      </c>
      <c r="E22" s="21" t="s">
        <v>477</v>
      </c>
      <c r="F22" s="19">
        <v>1497.3994509000001</v>
      </c>
      <c r="G22" s="20">
        <v>6.3796742854054815E-3</v>
      </c>
      <c r="H22" s="19">
        <v>0</v>
      </c>
      <c r="I22" s="20"/>
      <c r="J22" s="19">
        <v>0</v>
      </c>
      <c r="K22" s="20"/>
      <c r="L22" s="19">
        <v>0</v>
      </c>
      <c r="M22" s="20"/>
      <c r="N22" s="19">
        <v>11187.5704308242</v>
      </c>
      <c r="O22" s="20">
        <v>4.3417366140605443E-3</v>
      </c>
      <c r="P22" s="19">
        <v>0</v>
      </c>
      <c r="Q22" s="20"/>
      <c r="R22" s="19">
        <v>0</v>
      </c>
      <c r="S22" s="20"/>
      <c r="T22" s="19">
        <v>0</v>
      </c>
      <c r="U22" s="20"/>
      <c r="V22" s="19">
        <v>0</v>
      </c>
      <c r="W22" s="20"/>
      <c r="X22" s="19">
        <v>0</v>
      </c>
      <c r="Y22" s="20"/>
      <c r="Z22" s="19">
        <v>0</v>
      </c>
      <c r="AA22" s="20"/>
      <c r="AB22" s="19">
        <v>33321.1308477274</v>
      </c>
      <c r="AC22" s="20">
        <v>1.7780943003776119E-2</v>
      </c>
      <c r="AD22" s="19">
        <v>0</v>
      </c>
      <c r="AE22" s="20"/>
      <c r="AF22" s="19">
        <v>0</v>
      </c>
      <c r="AG22" s="20"/>
      <c r="AH22" s="19">
        <v>0</v>
      </c>
      <c r="AI22" s="20"/>
      <c r="AJ22" s="19">
        <v>46006.100729451602</v>
      </c>
      <c r="AK22" s="20">
        <v>4.2747999099771529E-4</v>
      </c>
      <c r="AN22" s="1"/>
      <c r="AO22" s="1"/>
    </row>
    <row r="23" spans="1:41" x14ac:dyDescent="0.3">
      <c r="A23" s="62" t="s">
        <v>538</v>
      </c>
      <c r="B23" s="1" t="s">
        <v>480</v>
      </c>
      <c r="C23" s="21">
        <v>5.437519</v>
      </c>
      <c r="D23" s="21">
        <v>0.22739726027397261</v>
      </c>
      <c r="E23" s="21" t="s">
        <v>477</v>
      </c>
      <c r="F23" s="19">
        <v>4945.05915</v>
      </c>
      <c r="G23" s="20">
        <v>2.1068437470110259E-2</v>
      </c>
      <c r="H23" s="19">
        <v>0</v>
      </c>
      <c r="I23" s="20"/>
      <c r="J23" s="19">
        <v>0</v>
      </c>
      <c r="K23" s="20"/>
      <c r="L23" s="19">
        <v>0</v>
      </c>
      <c r="M23" s="20"/>
      <c r="N23" s="19">
        <v>0</v>
      </c>
      <c r="O23" s="20"/>
      <c r="P23" s="19">
        <v>0</v>
      </c>
      <c r="Q23" s="20"/>
      <c r="R23" s="19">
        <v>0</v>
      </c>
      <c r="S23" s="20"/>
      <c r="T23" s="19">
        <v>0</v>
      </c>
      <c r="U23" s="20"/>
      <c r="V23" s="19">
        <v>0</v>
      </c>
      <c r="W23" s="20"/>
      <c r="X23" s="19">
        <v>0</v>
      </c>
      <c r="Y23" s="20"/>
      <c r="Z23" s="19">
        <v>0</v>
      </c>
      <c r="AA23" s="20"/>
      <c r="AB23" s="19">
        <v>31648.378559999997</v>
      </c>
      <c r="AC23" s="20">
        <v>1.6888322845611658E-2</v>
      </c>
      <c r="AD23" s="19">
        <v>0</v>
      </c>
      <c r="AE23" s="20"/>
      <c r="AF23" s="19">
        <v>0</v>
      </c>
      <c r="AG23" s="20"/>
      <c r="AH23" s="19">
        <v>0</v>
      </c>
      <c r="AI23" s="20"/>
      <c r="AJ23" s="19">
        <v>36593.437709999998</v>
      </c>
      <c r="AK23" s="20">
        <v>3.4001930558814219E-4</v>
      </c>
      <c r="AN23" s="1"/>
      <c r="AO23" s="1"/>
    </row>
    <row r="24" spans="1:41" x14ac:dyDescent="0.3">
      <c r="A24" s="62" t="s">
        <v>539</v>
      </c>
      <c r="B24" s="1" t="s">
        <v>480</v>
      </c>
      <c r="C24" s="21">
        <v>4.7187279999999996</v>
      </c>
      <c r="D24" s="21">
        <v>0.62739726027397258</v>
      </c>
      <c r="E24" s="21" t="s">
        <v>477</v>
      </c>
      <c r="F24" s="19">
        <v>8740.3056381000006</v>
      </c>
      <c r="G24" s="20">
        <v>3.7238095080412127E-2</v>
      </c>
      <c r="H24" s="19">
        <v>0</v>
      </c>
      <c r="I24" s="20"/>
      <c r="J24" s="19">
        <v>0</v>
      </c>
      <c r="K24" s="20"/>
      <c r="L24" s="19">
        <v>0</v>
      </c>
      <c r="M24" s="20"/>
      <c r="N24" s="19">
        <v>0</v>
      </c>
      <c r="O24" s="20"/>
      <c r="P24" s="19">
        <v>0</v>
      </c>
      <c r="Q24" s="20"/>
      <c r="R24" s="19">
        <v>0</v>
      </c>
      <c r="S24" s="20"/>
      <c r="T24" s="19">
        <v>0</v>
      </c>
      <c r="U24" s="20"/>
      <c r="V24" s="19">
        <v>0</v>
      </c>
      <c r="W24" s="20"/>
      <c r="X24" s="19">
        <v>0</v>
      </c>
      <c r="Y24" s="20"/>
      <c r="Z24" s="19">
        <v>0</v>
      </c>
      <c r="AA24" s="20"/>
      <c r="AB24" s="19">
        <v>14130.160781594999</v>
      </c>
      <c r="AC24" s="20">
        <v>7.5401877757359818E-3</v>
      </c>
      <c r="AD24" s="19">
        <v>0</v>
      </c>
      <c r="AE24" s="20"/>
      <c r="AF24" s="19">
        <v>0</v>
      </c>
      <c r="AG24" s="20"/>
      <c r="AH24" s="19">
        <v>0</v>
      </c>
      <c r="AI24" s="20"/>
      <c r="AJ24" s="19">
        <v>22870.466419694996</v>
      </c>
      <c r="AK24" s="20">
        <v>2.1250805054526313E-4</v>
      </c>
      <c r="AN24" s="1"/>
      <c r="AO24" s="1"/>
    </row>
    <row r="25" spans="1:41" x14ac:dyDescent="0.3">
      <c r="A25" s="18" t="s">
        <v>132</v>
      </c>
      <c r="B25" s="1" t="s">
        <v>474</v>
      </c>
      <c r="C25" s="21" t="s">
        <v>474</v>
      </c>
      <c r="D25" s="21" t="s">
        <v>474</v>
      </c>
      <c r="E25" s="21" t="s">
        <v>474</v>
      </c>
      <c r="F25" s="19">
        <v>0</v>
      </c>
      <c r="G25" s="20"/>
      <c r="H25" s="19">
        <v>63923.7546122602</v>
      </c>
      <c r="I25" s="20">
        <v>4.7546239393880398E-2</v>
      </c>
      <c r="J25" s="19">
        <v>229027.41325732571</v>
      </c>
      <c r="K25" s="20">
        <v>2.1507804748398467E-2</v>
      </c>
      <c r="L25" s="19">
        <v>0</v>
      </c>
      <c r="M25" s="20"/>
      <c r="N25" s="19">
        <v>0</v>
      </c>
      <c r="O25" s="20"/>
      <c r="P25" s="19">
        <v>116213.51107569021</v>
      </c>
      <c r="Q25" s="20">
        <v>1.6491792168276447E-2</v>
      </c>
      <c r="R25" s="19">
        <v>289210.99194686499</v>
      </c>
      <c r="S25" s="20">
        <v>1.135780524104538E-2</v>
      </c>
      <c r="T25" s="19">
        <v>0</v>
      </c>
      <c r="U25" s="20"/>
      <c r="V25" s="19">
        <v>65460.546880301197</v>
      </c>
      <c r="W25" s="20">
        <v>1.4875042528021978E-2</v>
      </c>
      <c r="X25" s="19">
        <v>0</v>
      </c>
      <c r="Y25" s="20"/>
      <c r="Z25" s="19">
        <v>0</v>
      </c>
      <c r="AA25" s="20"/>
      <c r="AB25" s="19">
        <v>0</v>
      </c>
      <c r="AC25" s="20"/>
      <c r="AD25" s="19">
        <v>19318.18648683</v>
      </c>
      <c r="AE25" s="20">
        <v>3.1234914925621494E-3</v>
      </c>
      <c r="AF25" s="19">
        <v>72222.470008578195</v>
      </c>
      <c r="AG25" s="20">
        <v>3.4463506504713746E-3</v>
      </c>
      <c r="AH25" s="19">
        <v>0</v>
      </c>
      <c r="AI25" s="20"/>
      <c r="AJ25" s="19">
        <v>855376.87426785077</v>
      </c>
      <c r="AK25" s="20">
        <v>7.9480002154930125E-3</v>
      </c>
      <c r="AN25" s="1"/>
      <c r="AO25" s="1"/>
    </row>
    <row r="26" spans="1:41" x14ac:dyDescent="0.3">
      <c r="A26" s="62" t="s">
        <v>540</v>
      </c>
      <c r="B26" s="1" t="s">
        <v>476</v>
      </c>
      <c r="C26" s="21">
        <v>3.125</v>
      </c>
      <c r="D26" s="21">
        <v>5.2547945205479456</v>
      </c>
      <c r="E26" s="21" t="s">
        <v>477</v>
      </c>
      <c r="F26" s="19">
        <v>0</v>
      </c>
      <c r="G26" s="20"/>
      <c r="H26" s="19">
        <v>0</v>
      </c>
      <c r="I26" s="20"/>
      <c r="J26" s="19">
        <v>0</v>
      </c>
      <c r="K26" s="20"/>
      <c r="L26" s="19">
        <v>0</v>
      </c>
      <c r="M26" s="20"/>
      <c r="N26" s="19">
        <v>0</v>
      </c>
      <c r="O26" s="20"/>
      <c r="P26" s="19">
        <v>0</v>
      </c>
      <c r="Q26" s="20"/>
      <c r="R26" s="19">
        <v>0</v>
      </c>
      <c r="S26" s="20"/>
      <c r="T26" s="19">
        <v>0</v>
      </c>
      <c r="U26" s="20"/>
      <c r="V26" s="19">
        <v>0</v>
      </c>
      <c r="W26" s="20"/>
      <c r="X26" s="19">
        <v>0</v>
      </c>
      <c r="Y26" s="20"/>
      <c r="Z26" s="19">
        <v>0</v>
      </c>
      <c r="AA26" s="20"/>
      <c r="AB26" s="19">
        <v>0</v>
      </c>
      <c r="AC26" s="20"/>
      <c r="AD26" s="19">
        <v>19318.18648683</v>
      </c>
      <c r="AE26" s="20">
        <v>3.1234914925621494E-3</v>
      </c>
      <c r="AF26" s="19">
        <v>0</v>
      </c>
      <c r="AG26" s="20"/>
      <c r="AH26" s="19">
        <v>0</v>
      </c>
      <c r="AI26" s="20"/>
      <c r="AJ26" s="19">
        <v>19318.18648683</v>
      </c>
      <c r="AK26" s="20">
        <v>1.7950093693108146E-4</v>
      </c>
      <c r="AN26" s="1"/>
      <c r="AO26" s="1"/>
    </row>
    <row r="27" spans="1:41" x14ac:dyDescent="0.3">
      <c r="A27" s="62" t="s">
        <v>541</v>
      </c>
      <c r="B27" s="1" t="s">
        <v>480</v>
      </c>
      <c r="C27" s="21">
        <v>7.8500000000000005</v>
      </c>
      <c r="D27" s="21">
        <v>3.7863013698630139</v>
      </c>
      <c r="E27" s="21" t="s">
        <v>477</v>
      </c>
      <c r="F27" s="19">
        <v>0</v>
      </c>
      <c r="G27" s="20"/>
      <c r="H27" s="19">
        <v>55384.306976007996</v>
      </c>
      <c r="I27" s="20">
        <v>4.1194631543754502E-2</v>
      </c>
      <c r="J27" s="19">
        <v>169764.379661532</v>
      </c>
      <c r="K27" s="20">
        <v>1.5942454569361157E-2</v>
      </c>
      <c r="L27" s="19">
        <v>0</v>
      </c>
      <c r="M27" s="20"/>
      <c r="N27" s="19">
        <v>0</v>
      </c>
      <c r="O27" s="20"/>
      <c r="P27" s="19">
        <v>74810.017536316009</v>
      </c>
      <c r="Q27" s="20">
        <v>1.0616246337403006E-2</v>
      </c>
      <c r="R27" s="19">
        <v>183310.84626038</v>
      </c>
      <c r="S27" s="20">
        <v>7.1989272481701623E-3</v>
      </c>
      <c r="T27" s="19">
        <v>0</v>
      </c>
      <c r="U27" s="20"/>
      <c r="V27" s="19">
        <v>0</v>
      </c>
      <c r="W27" s="20"/>
      <c r="X27" s="19">
        <v>0</v>
      </c>
      <c r="Y27" s="20"/>
      <c r="Z27" s="19">
        <v>0</v>
      </c>
      <c r="AA27" s="20"/>
      <c r="AB27" s="19">
        <v>0</v>
      </c>
      <c r="AC27" s="20"/>
      <c r="AD27" s="19">
        <v>0</v>
      </c>
      <c r="AE27" s="20"/>
      <c r="AF27" s="19">
        <v>0</v>
      </c>
      <c r="AG27" s="20"/>
      <c r="AH27" s="19">
        <v>0</v>
      </c>
      <c r="AI27" s="20"/>
      <c r="AJ27" s="19">
        <v>483269.55043423607</v>
      </c>
      <c r="AK27" s="20">
        <v>4.4904493054949597E-3</v>
      </c>
      <c r="AN27" s="1"/>
      <c r="AO27" s="1"/>
    </row>
    <row r="28" spans="1:41" x14ac:dyDescent="0.3">
      <c r="A28" s="62" t="s">
        <v>542</v>
      </c>
      <c r="B28" s="1" t="s">
        <v>476</v>
      </c>
      <c r="C28" s="21">
        <v>5.8</v>
      </c>
      <c r="D28" s="21">
        <v>9.9479452054794528</v>
      </c>
      <c r="E28" s="21" t="s">
        <v>477</v>
      </c>
      <c r="F28" s="19">
        <v>0</v>
      </c>
      <c r="G28" s="20"/>
      <c r="H28" s="19">
        <v>8539.4476362522</v>
      </c>
      <c r="I28" s="20">
        <v>6.3516078501258937E-3</v>
      </c>
      <c r="J28" s="19">
        <v>59263.033595793699</v>
      </c>
      <c r="K28" s="20">
        <v>5.5653501790373094E-3</v>
      </c>
      <c r="L28" s="19">
        <v>0</v>
      </c>
      <c r="M28" s="20"/>
      <c r="N28" s="19">
        <v>0</v>
      </c>
      <c r="O28" s="20"/>
      <c r="P28" s="19">
        <v>41403.493539374205</v>
      </c>
      <c r="Q28" s="20">
        <v>5.8755458308734389E-3</v>
      </c>
      <c r="R28" s="19">
        <v>105900.14568648499</v>
      </c>
      <c r="S28" s="20">
        <v>4.158877992875217E-3</v>
      </c>
      <c r="T28" s="19">
        <v>0</v>
      </c>
      <c r="U28" s="20"/>
      <c r="V28" s="19">
        <v>65460.546880301197</v>
      </c>
      <c r="W28" s="20">
        <v>1.4875042528021978E-2</v>
      </c>
      <c r="X28" s="19">
        <v>0</v>
      </c>
      <c r="Y28" s="20"/>
      <c r="Z28" s="19">
        <v>0</v>
      </c>
      <c r="AA28" s="20"/>
      <c r="AB28" s="19">
        <v>0</v>
      </c>
      <c r="AC28" s="20"/>
      <c r="AD28" s="19">
        <v>0</v>
      </c>
      <c r="AE28" s="20"/>
      <c r="AF28" s="19">
        <v>72222.470008578195</v>
      </c>
      <c r="AG28" s="20">
        <v>3.4463506504713746E-3</v>
      </c>
      <c r="AH28" s="19">
        <v>0</v>
      </c>
      <c r="AI28" s="20"/>
      <c r="AJ28" s="19">
        <v>352789.13734678447</v>
      </c>
      <c r="AK28" s="20">
        <v>3.2780499730669706E-3</v>
      </c>
      <c r="AN28" s="1"/>
      <c r="AO28" s="1"/>
    </row>
    <row r="29" spans="1:41" x14ac:dyDescent="0.3">
      <c r="A29" s="18" t="s">
        <v>135</v>
      </c>
      <c r="B29" s="1" t="s">
        <v>474</v>
      </c>
      <c r="C29" s="21" t="s">
        <v>474</v>
      </c>
      <c r="D29" s="21" t="s">
        <v>474</v>
      </c>
      <c r="E29" s="21" t="s">
        <v>474</v>
      </c>
      <c r="F29" s="19">
        <v>979.03551289999996</v>
      </c>
      <c r="G29" s="20">
        <v>4.171183368868495E-3</v>
      </c>
      <c r="H29" s="19">
        <v>0</v>
      </c>
      <c r="I29" s="20"/>
      <c r="J29" s="19">
        <v>0</v>
      </c>
      <c r="K29" s="20"/>
      <c r="L29" s="19">
        <v>0</v>
      </c>
      <c r="M29" s="20"/>
      <c r="N29" s="19">
        <v>10939.9207038</v>
      </c>
      <c r="O29" s="20">
        <v>4.245627285057299E-3</v>
      </c>
      <c r="P29" s="19">
        <v>0</v>
      </c>
      <c r="Q29" s="20"/>
      <c r="R29" s="19">
        <v>0</v>
      </c>
      <c r="S29" s="20"/>
      <c r="T29" s="19">
        <v>0</v>
      </c>
      <c r="U29" s="20"/>
      <c r="V29" s="19">
        <v>0</v>
      </c>
      <c r="W29" s="20"/>
      <c r="X29" s="19">
        <v>0</v>
      </c>
      <c r="Y29" s="20"/>
      <c r="Z29" s="19">
        <v>0</v>
      </c>
      <c r="AA29" s="20"/>
      <c r="AB29" s="19">
        <v>27268.692715604902</v>
      </c>
      <c r="AC29" s="20">
        <v>1.4551218960106957E-2</v>
      </c>
      <c r="AD29" s="19">
        <v>0</v>
      </c>
      <c r="AE29" s="20"/>
      <c r="AF29" s="19">
        <v>0</v>
      </c>
      <c r="AG29" s="20"/>
      <c r="AH29" s="19">
        <v>0</v>
      </c>
      <c r="AI29" s="20"/>
      <c r="AJ29" s="19">
        <v>39187.648932304903</v>
      </c>
      <c r="AK29" s="20">
        <v>3.6412422585683916E-4</v>
      </c>
      <c r="AN29" s="1"/>
      <c r="AO29" s="1"/>
    </row>
    <row r="30" spans="1:41" x14ac:dyDescent="0.3">
      <c r="A30" s="62" t="s">
        <v>543</v>
      </c>
      <c r="B30" s="1" t="s">
        <v>480</v>
      </c>
      <c r="C30" s="21">
        <v>5.5000289999999996</v>
      </c>
      <c r="D30" s="21">
        <v>0.11506849315068493</v>
      </c>
      <c r="E30" s="21" t="s">
        <v>477</v>
      </c>
      <c r="F30" s="19">
        <v>0</v>
      </c>
      <c r="G30" s="20"/>
      <c r="H30" s="19">
        <v>0</v>
      </c>
      <c r="I30" s="20"/>
      <c r="J30" s="19">
        <v>0</v>
      </c>
      <c r="K30" s="20"/>
      <c r="L30" s="19">
        <v>0</v>
      </c>
      <c r="M30" s="20"/>
      <c r="N30" s="19">
        <v>10939.9207038</v>
      </c>
      <c r="O30" s="20">
        <v>4.245627285057299E-3</v>
      </c>
      <c r="P30" s="19">
        <v>0</v>
      </c>
      <c r="Q30" s="20"/>
      <c r="R30" s="19">
        <v>0</v>
      </c>
      <c r="S30" s="20"/>
      <c r="T30" s="19">
        <v>0</v>
      </c>
      <c r="U30" s="20"/>
      <c r="V30" s="19">
        <v>0</v>
      </c>
      <c r="W30" s="20"/>
      <c r="X30" s="19">
        <v>0</v>
      </c>
      <c r="Y30" s="20"/>
      <c r="Z30" s="19">
        <v>0</v>
      </c>
      <c r="AA30" s="20"/>
      <c r="AB30" s="19">
        <v>8517.2255370311996</v>
      </c>
      <c r="AC30" s="20">
        <v>4.5449928610267181E-3</v>
      </c>
      <c r="AD30" s="19">
        <v>0</v>
      </c>
      <c r="AE30" s="20"/>
      <c r="AF30" s="19">
        <v>0</v>
      </c>
      <c r="AG30" s="20"/>
      <c r="AH30" s="19">
        <v>0</v>
      </c>
      <c r="AI30" s="20"/>
      <c r="AJ30" s="19">
        <v>19457.1462408312</v>
      </c>
      <c r="AK30" s="20">
        <v>1.807921246963478E-4</v>
      </c>
      <c r="AN30" s="1"/>
      <c r="AO30" s="1"/>
    </row>
    <row r="31" spans="1:41" x14ac:dyDescent="0.3">
      <c r="A31" s="62" t="s">
        <v>544</v>
      </c>
      <c r="B31" s="1" t="s">
        <v>480</v>
      </c>
      <c r="C31" s="21">
        <v>4.875006</v>
      </c>
      <c r="D31" s="21">
        <v>0.45753424657534247</v>
      </c>
      <c r="E31" s="21" t="s">
        <v>477</v>
      </c>
      <c r="F31" s="19">
        <v>979.03551289999996</v>
      </c>
      <c r="G31" s="20">
        <v>4.171183368868495E-3</v>
      </c>
      <c r="H31" s="19">
        <v>0</v>
      </c>
      <c r="I31" s="20"/>
      <c r="J31" s="19">
        <v>0</v>
      </c>
      <c r="K31" s="20"/>
      <c r="L31" s="19">
        <v>0</v>
      </c>
      <c r="M31" s="20"/>
      <c r="N31" s="19">
        <v>0</v>
      </c>
      <c r="O31" s="20"/>
      <c r="P31" s="19">
        <v>0</v>
      </c>
      <c r="Q31" s="20"/>
      <c r="R31" s="19">
        <v>0</v>
      </c>
      <c r="S31" s="20"/>
      <c r="T31" s="19">
        <v>0</v>
      </c>
      <c r="U31" s="20"/>
      <c r="V31" s="19">
        <v>0</v>
      </c>
      <c r="W31" s="20"/>
      <c r="X31" s="19">
        <v>0</v>
      </c>
      <c r="Y31" s="20"/>
      <c r="Z31" s="19">
        <v>0</v>
      </c>
      <c r="AA31" s="20"/>
      <c r="AB31" s="19">
        <v>18751.467178573701</v>
      </c>
      <c r="AC31" s="20">
        <v>1.0006226099080239E-2</v>
      </c>
      <c r="AD31" s="19">
        <v>0</v>
      </c>
      <c r="AE31" s="20"/>
      <c r="AF31" s="19">
        <v>0</v>
      </c>
      <c r="AG31" s="20"/>
      <c r="AH31" s="19">
        <v>0</v>
      </c>
      <c r="AI31" s="20"/>
      <c r="AJ31" s="19">
        <v>19730.502691473699</v>
      </c>
      <c r="AK31" s="20">
        <v>1.8333210116049133E-4</v>
      </c>
      <c r="AN31" s="1"/>
      <c r="AO31" s="1"/>
    </row>
    <row r="32" spans="1:41" x14ac:dyDescent="0.3">
      <c r="A32" s="18" t="s">
        <v>136</v>
      </c>
      <c r="B32" s="1" t="s">
        <v>474</v>
      </c>
      <c r="C32" s="21" t="s">
        <v>474</v>
      </c>
      <c r="D32" s="21" t="s">
        <v>474</v>
      </c>
      <c r="E32" s="21" t="s">
        <v>474</v>
      </c>
      <c r="F32" s="19">
        <v>16820.155436761699</v>
      </c>
      <c r="G32" s="20">
        <v>7.166231632577115E-2</v>
      </c>
      <c r="H32" s="19">
        <v>0</v>
      </c>
      <c r="I32" s="20"/>
      <c r="J32" s="19">
        <v>0</v>
      </c>
      <c r="K32" s="20"/>
      <c r="L32" s="19">
        <v>0</v>
      </c>
      <c r="M32" s="20"/>
      <c r="N32" s="19">
        <v>52567.250066415203</v>
      </c>
      <c r="O32" s="20">
        <v>2.0400600445383502E-2</v>
      </c>
      <c r="P32" s="19">
        <v>20284.870215999999</v>
      </c>
      <c r="Q32" s="20">
        <v>2.8786142047188467E-3</v>
      </c>
      <c r="R32" s="19">
        <v>5071.2175539999998</v>
      </c>
      <c r="S32" s="20">
        <v>1.9915529809421851E-4</v>
      </c>
      <c r="T32" s="19">
        <v>0</v>
      </c>
      <c r="U32" s="20"/>
      <c r="V32" s="19">
        <v>0</v>
      </c>
      <c r="W32" s="20"/>
      <c r="X32" s="19">
        <v>0</v>
      </c>
      <c r="Y32" s="20"/>
      <c r="Z32" s="19">
        <v>0</v>
      </c>
      <c r="AA32" s="20"/>
      <c r="AB32" s="19">
        <v>180092.25952843271</v>
      </c>
      <c r="AC32" s="20">
        <v>9.6101486373014813E-2</v>
      </c>
      <c r="AD32" s="19">
        <v>13968.9229106029</v>
      </c>
      <c r="AE32" s="20">
        <v>2.2585873628081111E-3</v>
      </c>
      <c r="AF32" s="19">
        <v>0</v>
      </c>
      <c r="AG32" s="20"/>
      <c r="AH32" s="19">
        <v>0</v>
      </c>
      <c r="AI32" s="20"/>
      <c r="AJ32" s="19">
        <v>288804.67571221245</v>
      </c>
      <c r="AK32" s="20">
        <v>2.6835184511631686E-3</v>
      </c>
      <c r="AN32" s="1"/>
      <c r="AO32" s="1"/>
    </row>
    <row r="33" spans="1:41" x14ac:dyDescent="0.3">
      <c r="A33" s="62" t="s">
        <v>545</v>
      </c>
      <c r="B33" s="1" t="s">
        <v>476</v>
      </c>
      <c r="C33" s="21">
        <v>5.6640359999999994</v>
      </c>
      <c r="D33" s="21">
        <v>0.53424657534246578</v>
      </c>
      <c r="E33" s="21" t="s">
        <v>477</v>
      </c>
      <c r="F33" s="19">
        <v>0</v>
      </c>
      <c r="G33" s="20"/>
      <c r="H33" s="19">
        <v>0</v>
      </c>
      <c r="I33" s="20"/>
      <c r="J33" s="19">
        <v>0</v>
      </c>
      <c r="K33" s="20"/>
      <c r="L33" s="19">
        <v>0</v>
      </c>
      <c r="M33" s="20"/>
      <c r="N33" s="19">
        <v>0</v>
      </c>
      <c r="O33" s="20"/>
      <c r="P33" s="19">
        <v>0</v>
      </c>
      <c r="Q33" s="20"/>
      <c r="R33" s="19">
        <v>0</v>
      </c>
      <c r="S33" s="20"/>
      <c r="T33" s="19">
        <v>0</v>
      </c>
      <c r="U33" s="20"/>
      <c r="V33" s="19">
        <v>0</v>
      </c>
      <c r="W33" s="20"/>
      <c r="X33" s="19">
        <v>0</v>
      </c>
      <c r="Y33" s="20"/>
      <c r="Z33" s="19">
        <v>0</v>
      </c>
      <c r="AA33" s="20"/>
      <c r="AB33" s="19">
        <v>0</v>
      </c>
      <c r="AC33" s="20"/>
      <c r="AD33" s="19">
        <v>13968.9229106029</v>
      </c>
      <c r="AE33" s="20">
        <v>2.2585873628081111E-3</v>
      </c>
      <c r="AF33" s="19">
        <v>0</v>
      </c>
      <c r="AG33" s="20"/>
      <c r="AH33" s="19">
        <v>0</v>
      </c>
      <c r="AI33" s="20"/>
      <c r="AJ33" s="19">
        <v>13968.9229106029</v>
      </c>
      <c r="AK33" s="20">
        <v>1.2979659100406196E-4</v>
      </c>
      <c r="AN33" s="1"/>
      <c r="AO33" s="1"/>
    </row>
    <row r="34" spans="1:41" x14ac:dyDescent="0.3">
      <c r="A34" s="62" t="s">
        <v>546</v>
      </c>
      <c r="B34" s="1" t="s">
        <v>480</v>
      </c>
      <c r="C34" s="21">
        <v>7.0625</v>
      </c>
      <c r="D34" s="21">
        <v>3.9178082191780823</v>
      </c>
      <c r="E34" s="21" t="s">
        <v>477</v>
      </c>
      <c r="F34" s="19">
        <v>0</v>
      </c>
      <c r="G34" s="20"/>
      <c r="H34" s="19">
        <v>0</v>
      </c>
      <c r="I34" s="20"/>
      <c r="J34" s="19">
        <v>0</v>
      </c>
      <c r="K34" s="20"/>
      <c r="L34" s="19">
        <v>0</v>
      </c>
      <c r="M34" s="20"/>
      <c r="N34" s="19">
        <v>0</v>
      </c>
      <c r="O34" s="20"/>
      <c r="P34" s="19">
        <v>20284.870215999999</v>
      </c>
      <c r="Q34" s="20">
        <v>2.8786142047188467E-3</v>
      </c>
      <c r="R34" s="19">
        <v>5071.2175539999998</v>
      </c>
      <c r="S34" s="20">
        <v>1.9915529809421851E-4</v>
      </c>
      <c r="T34" s="19">
        <v>0</v>
      </c>
      <c r="U34" s="20"/>
      <c r="V34" s="19">
        <v>0</v>
      </c>
      <c r="W34" s="20"/>
      <c r="X34" s="19">
        <v>0</v>
      </c>
      <c r="Y34" s="20"/>
      <c r="Z34" s="19">
        <v>0</v>
      </c>
      <c r="AA34" s="20"/>
      <c r="AB34" s="19">
        <v>0</v>
      </c>
      <c r="AC34" s="20"/>
      <c r="AD34" s="19">
        <v>0</v>
      </c>
      <c r="AE34" s="20"/>
      <c r="AF34" s="19">
        <v>0</v>
      </c>
      <c r="AG34" s="20"/>
      <c r="AH34" s="19">
        <v>0</v>
      </c>
      <c r="AI34" s="20"/>
      <c r="AJ34" s="19">
        <v>25356.087769999995</v>
      </c>
      <c r="AK34" s="20">
        <v>2.3560397425113585E-4</v>
      </c>
      <c r="AN34" s="1"/>
      <c r="AO34" s="1"/>
    </row>
    <row r="35" spans="1:41" x14ac:dyDescent="0.3">
      <c r="A35" s="62" t="s">
        <v>547</v>
      </c>
      <c r="B35" s="1" t="s">
        <v>480</v>
      </c>
      <c r="C35" s="21">
        <v>5.5312069999999993</v>
      </c>
      <c r="D35" s="21">
        <v>3.287671232876712E-2</v>
      </c>
      <c r="E35" s="21" t="s">
        <v>477</v>
      </c>
      <c r="F35" s="19">
        <v>0</v>
      </c>
      <c r="G35" s="20"/>
      <c r="H35" s="19">
        <v>0</v>
      </c>
      <c r="I35" s="20"/>
      <c r="J35" s="19">
        <v>0</v>
      </c>
      <c r="K35" s="20"/>
      <c r="L35" s="19">
        <v>0</v>
      </c>
      <c r="M35" s="20"/>
      <c r="N35" s="19">
        <v>5706.7825481651998</v>
      </c>
      <c r="O35" s="20">
        <v>2.2147209611823836E-3</v>
      </c>
      <c r="P35" s="19">
        <v>0</v>
      </c>
      <c r="Q35" s="20"/>
      <c r="R35" s="19">
        <v>0</v>
      </c>
      <c r="S35" s="20"/>
      <c r="T35" s="19">
        <v>0</v>
      </c>
      <c r="U35" s="20"/>
      <c r="V35" s="19">
        <v>0</v>
      </c>
      <c r="W35" s="20"/>
      <c r="X35" s="19">
        <v>0</v>
      </c>
      <c r="Y35" s="20"/>
      <c r="Z35" s="19">
        <v>0</v>
      </c>
      <c r="AA35" s="20"/>
      <c r="AB35" s="19">
        <v>74778.220097100304</v>
      </c>
      <c r="AC35" s="20">
        <v>3.9903425713447863E-2</v>
      </c>
      <c r="AD35" s="19">
        <v>0</v>
      </c>
      <c r="AE35" s="20"/>
      <c r="AF35" s="19">
        <v>0</v>
      </c>
      <c r="AG35" s="20"/>
      <c r="AH35" s="19">
        <v>0</v>
      </c>
      <c r="AI35" s="20"/>
      <c r="AJ35" s="19">
        <v>80485.0026452655</v>
      </c>
      <c r="AK35" s="20">
        <v>7.478514297175324E-4</v>
      </c>
      <c r="AN35" s="1"/>
      <c r="AO35" s="1"/>
    </row>
    <row r="36" spans="1:41" x14ac:dyDescent="0.3">
      <c r="A36" s="62" t="s">
        <v>548</v>
      </c>
      <c r="B36" s="1" t="s">
        <v>480</v>
      </c>
      <c r="C36" s="21">
        <v>5.5000289999999996</v>
      </c>
      <c r="D36" s="21">
        <v>0.1095890410958904</v>
      </c>
      <c r="E36" s="21" t="s">
        <v>477</v>
      </c>
      <c r="F36" s="19">
        <v>4475.7856403999995</v>
      </c>
      <c r="G36" s="20">
        <v>1.9069096452442799E-2</v>
      </c>
      <c r="H36" s="19">
        <v>0</v>
      </c>
      <c r="I36" s="20"/>
      <c r="J36" s="19">
        <v>0</v>
      </c>
      <c r="K36" s="20"/>
      <c r="L36" s="19">
        <v>0</v>
      </c>
      <c r="M36" s="20"/>
      <c r="N36" s="19">
        <v>34811.666091999999</v>
      </c>
      <c r="O36" s="20">
        <v>1.3509911396995915E-2</v>
      </c>
      <c r="P36" s="19">
        <v>0</v>
      </c>
      <c r="Q36" s="20"/>
      <c r="R36" s="19">
        <v>0</v>
      </c>
      <c r="S36" s="20"/>
      <c r="T36" s="19">
        <v>0</v>
      </c>
      <c r="U36" s="20"/>
      <c r="V36" s="19">
        <v>0</v>
      </c>
      <c r="W36" s="20"/>
      <c r="X36" s="19">
        <v>0</v>
      </c>
      <c r="Y36" s="20"/>
      <c r="Z36" s="19">
        <v>0</v>
      </c>
      <c r="AA36" s="20"/>
      <c r="AB36" s="19">
        <v>0</v>
      </c>
      <c r="AC36" s="20"/>
      <c r="AD36" s="19">
        <v>0</v>
      </c>
      <c r="AE36" s="20"/>
      <c r="AF36" s="19">
        <v>0</v>
      </c>
      <c r="AG36" s="20"/>
      <c r="AH36" s="19">
        <v>0</v>
      </c>
      <c r="AI36" s="20"/>
      <c r="AJ36" s="19">
        <v>39287.451732399997</v>
      </c>
      <c r="AK36" s="20">
        <v>3.6505157460862948E-4</v>
      </c>
      <c r="AN36" s="1"/>
      <c r="AO36" s="1"/>
    </row>
    <row r="37" spans="1:41" x14ac:dyDescent="0.3">
      <c r="A37" s="62" t="s">
        <v>549</v>
      </c>
      <c r="B37" s="1" t="s">
        <v>480</v>
      </c>
      <c r="C37" s="21">
        <v>5.218744</v>
      </c>
      <c r="D37" s="21">
        <v>0.34246575342465752</v>
      </c>
      <c r="E37" s="21" t="s">
        <v>477</v>
      </c>
      <c r="F37" s="19">
        <v>10001.1188949846</v>
      </c>
      <c r="G37" s="20">
        <v>4.2609793266096978E-2</v>
      </c>
      <c r="H37" s="19">
        <v>0</v>
      </c>
      <c r="I37" s="20"/>
      <c r="J37" s="19">
        <v>0</v>
      </c>
      <c r="K37" s="20"/>
      <c r="L37" s="19">
        <v>0</v>
      </c>
      <c r="M37" s="20"/>
      <c r="N37" s="19">
        <v>0</v>
      </c>
      <c r="O37" s="20"/>
      <c r="P37" s="19">
        <v>0</v>
      </c>
      <c r="Q37" s="20"/>
      <c r="R37" s="19">
        <v>0</v>
      </c>
      <c r="S37" s="20"/>
      <c r="T37" s="19">
        <v>0</v>
      </c>
      <c r="U37" s="20"/>
      <c r="V37" s="19">
        <v>0</v>
      </c>
      <c r="W37" s="20"/>
      <c r="X37" s="19">
        <v>0</v>
      </c>
      <c r="Y37" s="20"/>
      <c r="Z37" s="19">
        <v>0</v>
      </c>
      <c r="AA37" s="20"/>
      <c r="AB37" s="19">
        <v>63925.924580106599</v>
      </c>
      <c r="AC37" s="20">
        <v>3.4112384319036099E-2</v>
      </c>
      <c r="AD37" s="19">
        <v>0</v>
      </c>
      <c r="AE37" s="20"/>
      <c r="AF37" s="19">
        <v>0</v>
      </c>
      <c r="AG37" s="20"/>
      <c r="AH37" s="19">
        <v>0</v>
      </c>
      <c r="AI37" s="20"/>
      <c r="AJ37" s="19">
        <v>73927.04347509121</v>
      </c>
      <c r="AK37" s="20">
        <v>6.8691611282303074E-4</v>
      </c>
      <c r="AN37" s="1"/>
      <c r="AO37" s="1"/>
    </row>
    <row r="38" spans="1:41" x14ac:dyDescent="0.3">
      <c r="A38" s="62" t="s">
        <v>550</v>
      </c>
      <c r="B38" s="1" t="s">
        <v>480</v>
      </c>
      <c r="C38" s="21">
        <v>4.7499919999999998</v>
      </c>
      <c r="D38" s="21">
        <v>0.78630136986301369</v>
      </c>
      <c r="E38" s="21" t="s">
        <v>477</v>
      </c>
      <c r="F38" s="19">
        <v>2343.2509013771</v>
      </c>
      <c r="G38" s="20">
        <v>9.9834266072313677E-3</v>
      </c>
      <c r="H38" s="19">
        <v>0</v>
      </c>
      <c r="I38" s="20"/>
      <c r="J38" s="19">
        <v>0</v>
      </c>
      <c r="K38" s="20"/>
      <c r="L38" s="19">
        <v>0</v>
      </c>
      <c r="M38" s="20"/>
      <c r="N38" s="19">
        <v>12048.80142625</v>
      </c>
      <c r="O38" s="20">
        <v>4.675968087205204E-3</v>
      </c>
      <c r="P38" s="19">
        <v>0</v>
      </c>
      <c r="Q38" s="20"/>
      <c r="R38" s="19">
        <v>0</v>
      </c>
      <c r="S38" s="20"/>
      <c r="T38" s="19">
        <v>0</v>
      </c>
      <c r="U38" s="20"/>
      <c r="V38" s="19">
        <v>0</v>
      </c>
      <c r="W38" s="20"/>
      <c r="X38" s="19">
        <v>0</v>
      </c>
      <c r="Y38" s="20"/>
      <c r="Z38" s="19">
        <v>0</v>
      </c>
      <c r="AA38" s="20"/>
      <c r="AB38" s="19">
        <v>41388.114851225801</v>
      </c>
      <c r="AC38" s="20">
        <v>2.2085676340530852E-2</v>
      </c>
      <c r="AD38" s="19">
        <v>0</v>
      </c>
      <c r="AE38" s="20"/>
      <c r="AF38" s="19">
        <v>0</v>
      </c>
      <c r="AG38" s="20"/>
      <c r="AH38" s="19">
        <v>0</v>
      </c>
      <c r="AI38" s="20"/>
      <c r="AJ38" s="19">
        <v>55780.167178852898</v>
      </c>
      <c r="AK38" s="20">
        <v>5.1829876875877814E-4</v>
      </c>
      <c r="AN38" s="1"/>
      <c r="AO38" s="1"/>
    </row>
    <row r="39" spans="1:41" x14ac:dyDescent="0.3">
      <c r="A39" s="18" t="s">
        <v>137</v>
      </c>
      <c r="B39" s="1" t="s">
        <v>474</v>
      </c>
      <c r="C39" s="21" t="s">
        <v>474</v>
      </c>
      <c r="D39" s="21" t="s">
        <v>474</v>
      </c>
      <c r="E39" s="21" t="s">
        <v>474</v>
      </c>
      <c r="F39" s="19">
        <v>6857.0783203999999</v>
      </c>
      <c r="G39" s="20">
        <v>2.9214600157208649E-2</v>
      </c>
      <c r="H39" s="19">
        <v>12120.870166371998</v>
      </c>
      <c r="I39" s="20">
        <v>9.0154559613733129E-3</v>
      </c>
      <c r="J39" s="19">
        <v>42795.231957471995</v>
      </c>
      <c r="K39" s="20">
        <v>4.0188704051316833E-3</v>
      </c>
      <c r="L39" s="19">
        <v>0</v>
      </c>
      <c r="M39" s="20"/>
      <c r="N39" s="19">
        <v>104801.03470399999</v>
      </c>
      <c r="O39" s="20">
        <v>4.0671787711129066E-2</v>
      </c>
      <c r="P39" s="19">
        <v>94509.083762866794</v>
      </c>
      <c r="Q39" s="20">
        <v>1.3411729436659844E-2</v>
      </c>
      <c r="R39" s="19">
        <v>152529.22058463001</v>
      </c>
      <c r="S39" s="20">
        <v>5.990080699584753E-3</v>
      </c>
      <c r="T39" s="19">
        <v>48448.0743</v>
      </c>
      <c r="U39" s="20">
        <v>2.8340154380075304E-2</v>
      </c>
      <c r="V39" s="19">
        <v>98947.406698020801</v>
      </c>
      <c r="W39" s="20">
        <v>2.2484488028520634E-2</v>
      </c>
      <c r="X39" s="19">
        <v>161433.780021824</v>
      </c>
      <c r="Y39" s="20">
        <v>1.2697512394022389E-2</v>
      </c>
      <c r="Z39" s="19">
        <v>0</v>
      </c>
      <c r="AA39" s="20"/>
      <c r="AB39" s="19">
        <v>0</v>
      </c>
      <c r="AC39" s="20"/>
      <c r="AD39" s="19">
        <v>3689.5542280720001</v>
      </c>
      <c r="AE39" s="20">
        <v>5.9655140251318019E-4</v>
      </c>
      <c r="AF39" s="19">
        <v>7744.3743247231005</v>
      </c>
      <c r="AG39" s="20">
        <v>3.6955021738155997E-4</v>
      </c>
      <c r="AH39" s="19">
        <v>0</v>
      </c>
      <c r="AI39" s="20"/>
      <c r="AJ39" s="19">
        <v>733875.70906838076</v>
      </c>
      <c r="AK39" s="20">
        <v>6.8190343570056523E-3</v>
      </c>
      <c r="AN39" s="1"/>
      <c r="AO39" s="1"/>
    </row>
    <row r="40" spans="1:41" x14ac:dyDescent="0.3">
      <c r="A40" s="62" t="s">
        <v>551</v>
      </c>
      <c r="B40" s="1" t="s">
        <v>480</v>
      </c>
      <c r="C40" s="21">
        <v>5</v>
      </c>
      <c r="D40" s="21">
        <v>1.5041095890410958</v>
      </c>
      <c r="E40" s="21" t="s">
        <v>530</v>
      </c>
      <c r="F40" s="19">
        <v>0</v>
      </c>
      <c r="G40" s="20"/>
      <c r="H40" s="19">
        <v>10224.787263699998</v>
      </c>
      <c r="I40" s="20">
        <v>7.6051568926168598E-3</v>
      </c>
      <c r="J40" s="19">
        <v>40899.149054799993</v>
      </c>
      <c r="K40" s="20">
        <v>3.8408105812990372E-3</v>
      </c>
      <c r="L40" s="19">
        <v>0</v>
      </c>
      <c r="M40" s="20"/>
      <c r="N40" s="19">
        <v>0</v>
      </c>
      <c r="O40" s="20"/>
      <c r="P40" s="19">
        <v>76685.904477750009</v>
      </c>
      <c r="Q40" s="20">
        <v>1.0882452368723788E-2</v>
      </c>
      <c r="R40" s="19">
        <v>76685.904477750009</v>
      </c>
      <c r="S40" s="20">
        <v>3.0115852856371205E-3</v>
      </c>
      <c r="T40" s="19">
        <v>0</v>
      </c>
      <c r="U40" s="20"/>
      <c r="V40" s="19">
        <v>20449.574527399996</v>
      </c>
      <c r="W40" s="20">
        <v>4.6468950424636331E-3</v>
      </c>
      <c r="X40" s="19">
        <v>81798.298109599986</v>
      </c>
      <c r="Y40" s="20">
        <v>6.4338139385460248E-3</v>
      </c>
      <c r="Z40" s="19">
        <v>0</v>
      </c>
      <c r="AA40" s="20"/>
      <c r="AB40" s="19">
        <v>0</v>
      </c>
      <c r="AC40" s="20"/>
      <c r="AD40" s="19">
        <v>0</v>
      </c>
      <c r="AE40" s="20"/>
      <c r="AF40" s="19">
        <v>0</v>
      </c>
      <c r="AG40" s="20"/>
      <c r="AH40" s="19">
        <v>0</v>
      </c>
      <c r="AI40" s="20"/>
      <c r="AJ40" s="19">
        <v>306743.61791100004</v>
      </c>
      <c r="AK40" s="20">
        <v>2.8502037109017111E-3</v>
      </c>
      <c r="AN40" s="1"/>
      <c r="AO40" s="1"/>
    </row>
    <row r="41" spans="1:41" x14ac:dyDescent="0.3">
      <c r="A41" s="62" t="s">
        <v>552</v>
      </c>
      <c r="B41" s="1" t="s">
        <v>480</v>
      </c>
      <c r="C41" s="21">
        <v>5.218744</v>
      </c>
      <c r="D41" s="21">
        <v>0.26301369863013696</v>
      </c>
      <c r="E41" s="21" t="s">
        <v>477</v>
      </c>
      <c r="F41" s="19">
        <v>3950.1938623999999</v>
      </c>
      <c r="G41" s="20">
        <v>1.6829811304640861E-2</v>
      </c>
      <c r="H41" s="19">
        <v>0</v>
      </c>
      <c r="I41" s="20"/>
      <c r="J41" s="19">
        <v>0</v>
      </c>
      <c r="K41" s="20"/>
      <c r="L41" s="19">
        <v>0</v>
      </c>
      <c r="M41" s="20"/>
      <c r="N41" s="19">
        <v>24688.711640000001</v>
      </c>
      <c r="O41" s="20">
        <v>9.5813370690417034E-3</v>
      </c>
      <c r="P41" s="19">
        <v>0</v>
      </c>
      <c r="Q41" s="20"/>
      <c r="R41" s="19">
        <v>0</v>
      </c>
      <c r="S41" s="20"/>
      <c r="T41" s="19">
        <v>0</v>
      </c>
      <c r="U41" s="20"/>
      <c r="V41" s="19">
        <v>0</v>
      </c>
      <c r="W41" s="20"/>
      <c r="X41" s="19">
        <v>0</v>
      </c>
      <c r="Y41" s="20"/>
      <c r="Z41" s="19">
        <v>0</v>
      </c>
      <c r="AA41" s="20"/>
      <c r="AB41" s="19">
        <v>0</v>
      </c>
      <c r="AC41" s="20"/>
      <c r="AD41" s="19">
        <v>0</v>
      </c>
      <c r="AE41" s="20"/>
      <c r="AF41" s="19">
        <v>0</v>
      </c>
      <c r="AG41" s="20"/>
      <c r="AH41" s="19">
        <v>0</v>
      </c>
      <c r="AI41" s="20"/>
      <c r="AJ41" s="19">
        <v>28638.905502400001</v>
      </c>
      <c r="AK41" s="20">
        <v>2.661072960376554E-4</v>
      </c>
      <c r="AN41" s="1"/>
      <c r="AO41" s="1"/>
    </row>
    <row r="42" spans="1:41" x14ac:dyDescent="0.3">
      <c r="A42" s="62" t="s">
        <v>553</v>
      </c>
      <c r="B42" s="1" t="s">
        <v>480</v>
      </c>
      <c r="C42" s="21">
        <v>4.937519</v>
      </c>
      <c r="D42" s="21">
        <v>0.43287671232876712</v>
      </c>
      <c r="E42" s="21" t="s">
        <v>477</v>
      </c>
      <c r="F42" s="19">
        <v>0</v>
      </c>
      <c r="G42" s="20"/>
      <c r="H42" s="19">
        <v>0</v>
      </c>
      <c r="I42" s="20"/>
      <c r="J42" s="19">
        <v>0</v>
      </c>
      <c r="K42" s="20"/>
      <c r="L42" s="19">
        <v>0</v>
      </c>
      <c r="M42" s="20"/>
      <c r="N42" s="19">
        <v>58795.170372</v>
      </c>
      <c r="O42" s="20">
        <v>2.281756754180576E-2</v>
      </c>
      <c r="P42" s="19">
        <v>0</v>
      </c>
      <c r="Q42" s="20"/>
      <c r="R42" s="19">
        <v>0</v>
      </c>
      <c r="S42" s="20"/>
      <c r="T42" s="19">
        <v>0</v>
      </c>
      <c r="U42" s="20"/>
      <c r="V42" s="19">
        <v>0</v>
      </c>
      <c r="W42" s="20"/>
      <c r="X42" s="19">
        <v>0</v>
      </c>
      <c r="Y42" s="20"/>
      <c r="Z42" s="19">
        <v>0</v>
      </c>
      <c r="AA42" s="20"/>
      <c r="AB42" s="19">
        <v>0</v>
      </c>
      <c r="AC42" s="20"/>
      <c r="AD42" s="19">
        <v>0</v>
      </c>
      <c r="AE42" s="20"/>
      <c r="AF42" s="19">
        <v>0</v>
      </c>
      <c r="AG42" s="20"/>
      <c r="AH42" s="19">
        <v>0</v>
      </c>
      <c r="AI42" s="20"/>
      <c r="AJ42" s="19">
        <v>58795.170372</v>
      </c>
      <c r="AK42" s="20">
        <v>5.4631360847414497E-4</v>
      </c>
      <c r="AN42" s="1"/>
      <c r="AO42" s="1"/>
    </row>
    <row r="43" spans="1:41" x14ac:dyDescent="0.3">
      <c r="A43" s="62" t="s">
        <v>554</v>
      </c>
      <c r="B43" s="1" t="s">
        <v>480</v>
      </c>
      <c r="C43" s="21">
        <v>4.5937599999999996</v>
      </c>
      <c r="D43" s="21">
        <v>0.69041095890410964</v>
      </c>
      <c r="E43" s="21" t="s">
        <v>477</v>
      </c>
      <c r="F43" s="19">
        <v>2906.884458</v>
      </c>
      <c r="G43" s="20">
        <v>1.238478885256779E-2</v>
      </c>
      <c r="H43" s="19">
        <v>0</v>
      </c>
      <c r="I43" s="20"/>
      <c r="J43" s="19">
        <v>0</v>
      </c>
      <c r="K43" s="20"/>
      <c r="L43" s="19">
        <v>0</v>
      </c>
      <c r="M43" s="20"/>
      <c r="N43" s="19">
        <v>21317.152692000003</v>
      </c>
      <c r="O43" s="20">
        <v>8.2728831002816042E-3</v>
      </c>
      <c r="P43" s="19">
        <v>0</v>
      </c>
      <c r="Q43" s="20"/>
      <c r="R43" s="19">
        <v>0</v>
      </c>
      <c r="S43" s="20"/>
      <c r="T43" s="19">
        <v>48448.0743</v>
      </c>
      <c r="U43" s="20">
        <v>2.8340154380075304E-2</v>
      </c>
      <c r="V43" s="19">
        <v>0</v>
      </c>
      <c r="W43" s="20"/>
      <c r="X43" s="19">
        <v>0</v>
      </c>
      <c r="Y43" s="20"/>
      <c r="Z43" s="19">
        <v>0</v>
      </c>
      <c r="AA43" s="20"/>
      <c r="AB43" s="19">
        <v>0</v>
      </c>
      <c r="AC43" s="20"/>
      <c r="AD43" s="19">
        <v>0</v>
      </c>
      <c r="AE43" s="20"/>
      <c r="AF43" s="19">
        <v>0</v>
      </c>
      <c r="AG43" s="20"/>
      <c r="AH43" s="19">
        <v>0</v>
      </c>
      <c r="AI43" s="20"/>
      <c r="AJ43" s="19">
        <v>72672.111449999997</v>
      </c>
      <c r="AK43" s="20">
        <v>6.7525552167788051E-4</v>
      </c>
      <c r="AN43" s="1"/>
      <c r="AO43" s="1"/>
    </row>
    <row r="44" spans="1:41" x14ac:dyDescent="0.3">
      <c r="A44" s="62" t="s">
        <v>555</v>
      </c>
      <c r="B44" s="1" t="s">
        <v>476</v>
      </c>
      <c r="C44" s="21">
        <v>4</v>
      </c>
      <c r="D44" s="21">
        <v>5.2739726027397262</v>
      </c>
      <c r="E44" s="21" t="s">
        <v>477</v>
      </c>
      <c r="F44" s="19">
        <v>0</v>
      </c>
      <c r="G44" s="20"/>
      <c r="H44" s="19">
        <v>0</v>
      </c>
      <c r="I44" s="20"/>
      <c r="J44" s="19">
        <v>0</v>
      </c>
      <c r="K44" s="20"/>
      <c r="L44" s="19">
        <v>0</v>
      </c>
      <c r="M44" s="20"/>
      <c r="N44" s="19">
        <v>0</v>
      </c>
      <c r="O44" s="20"/>
      <c r="P44" s="19">
        <v>0</v>
      </c>
      <c r="Q44" s="20"/>
      <c r="R44" s="19">
        <v>0</v>
      </c>
      <c r="S44" s="20"/>
      <c r="T44" s="19">
        <v>0</v>
      </c>
      <c r="U44" s="20"/>
      <c r="V44" s="19">
        <v>0</v>
      </c>
      <c r="W44" s="20"/>
      <c r="X44" s="19">
        <v>0</v>
      </c>
      <c r="Y44" s="20"/>
      <c r="Z44" s="19">
        <v>0</v>
      </c>
      <c r="AA44" s="20"/>
      <c r="AB44" s="19">
        <v>0</v>
      </c>
      <c r="AC44" s="20"/>
      <c r="AD44" s="19">
        <v>3689.5542280720001</v>
      </c>
      <c r="AE44" s="20">
        <v>5.9655140251318019E-4</v>
      </c>
      <c r="AF44" s="19">
        <v>7744.3743247231005</v>
      </c>
      <c r="AG44" s="20">
        <v>3.6955021738155997E-4</v>
      </c>
      <c r="AH44" s="19">
        <v>0</v>
      </c>
      <c r="AI44" s="20"/>
      <c r="AJ44" s="19">
        <v>11433.928552795101</v>
      </c>
      <c r="AK44" s="20">
        <v>1.0624190264593266E-4</v>
      </c>
      <c r="AN44" s="1"/>
      <c r="AO44" s="1"/>
    </row>
    <row r="45" spans="1:41" x14ac:dyDescent="0.3">
      <c r="A45" s="62" t="s">
        <v>556</v>
      </c>
      <c r="B45" s="1" t="s">
        <v>476</v>
      </c>
      <c r="C45" s="21">
        <v>6.3970000000000002</v>
      </c>
      <c r="D45" s="21">
        <v>10.087671232876712</v>
      </c>
      <c r="E45" s="21" t="s">
        <v>477</v>
      </c>
      <c r="F45" s="19">
        <v>0</v>
      </c>
      <c r="G45" s="20"/>
      <c r="H45" s="19">
        <v>1896.082902672</v>
      </c>
      <c r="I45" s="20">
        <v>1.4102990687564524E-3</v>
      </c>
      <c r="J45" s="19">
        <v>1896.082902672</v>
      </c>
      <c r="K45" s="20">
        <v>1.7805982383264582E-4</v>
      </c>
      <c r="L45" s="19">
        <v>0</v>
      </c>
      <c r="M45" s="20"/>
      <c r="N45" s="19">
        <v>0</v>
      </c>
      <c r="O45" s="20"/>
      <c r="P45" s="19">
        <v>17823.179285116799</v>
      </c>
      <c r="Q45" s="20">
        <v>2.5292770679360569E-3</v>
      </c>
      <c r="R45" s="19">
        <v>75843.316106879996</v>
      </c>
      <c r="S45" s="20">
        <v>2.9784954139476325E-3</v>
      </c>
      <c r="T45" s="19">
        <v>0</v>
      </c>
      <c r="U45" s="20"/>
      <c r="V45" s="19">
        <v>78497.832170620793</v>
      </c>
      <c r="W45" s="20">
        <v>1.7837592986056999E-2</v>
      </c>
      <c r="X45" s="19">
        <v>79635.481912224001</v>
      </c>
      <c r="Y45" s="20">
        <v>6.2636984554763631E-3</v>
      </c>
      <c r="Z45" s="19">
        <v>0</v>
      </c>
      <c r="AA45" s="20"/>
      <c r="AB45" s="19">
        <v>0</v>
      </c>
      <c r="AC45" s="20"/>
      <c r="AD45" s="19">
        <v>0</v>
      </c>
      <c r="AE45" s="20"/>
      <c r="AF45" s="19">
        <v>0</v>
      </c>
      <c r="AG45" s="20"/>
      <c r="AH45" s="19">
        <v>0</v>
      </c>
      <c r="AI45" s="20"/>
      <c r="AJ45" s="19">
        <v>255591.97528018558</v>
      </c>
      <c r="AK45" s="20">
        <v>2.3749123172683274E-3</v>
      </c>
      <c r="AN45" s="1"/>
      <c r="AO45" s="1"/>
    </row>
    <row r="46" spans="1:41" x14ac:dyDescent="0.3">
      <c r="A46" s="18" t="s">
        <v>138</v>
      </c>
      <c r="B46" s="1" t="s">
        <v>474</v>
      </c>
      <c r="C46" s="21" t="s">
        <v>474</v>
      </c>
      <c r="D46" s="21" t="s">
        <v>474</v>
      </c>
      <c r="E46" s="21" t="s">
        <v>474</v>
      </c>
      <c r="F46" s="19">
        <v>7214.3352320090999</v>
      </c>
      <c r="G46" s="20">
        <v>3.0736694165528253E-2</v>
      </c>
      <c r="H46" s="19">
        <v>0</v>
      </c>
      <c r="I46" s="20"/>
      <c r="J46" s="19">
        <v>629.24188466960004</v>
      </c>
      <c r="K46" s="20">
        <v>5.9091666811877308E-5</v>
      </c>
      <c r="L46" s="19">
        <v>0</v>
      </c>
      <c r="M46" s="20"/>
      <c r="N46" s="19">
        <v>15884.0461968</v>
      </c>
      <c r="O46" s="20">
        <v>6.1643719142150709E-3</v>
      </c>
      <c r="P46" s="19">
        <v>0</v>
      </c>
      <c r="Q46" s="20"/>
      <c r="R46" s="19">
        <v>0</v>
      </c>
      <c r="S46" s="20"/>
      <c r="T46" s="19">
        <v>0</v>
      </c>
      <c r="U46" s="20"/>
      <c r="V46" s="19">
        <v>0</v>
      </c>
      <c r="W46" s="20"/>
      <c r="X46" s="19">
        <v>0</v>
      </c>
      <c r="Y46" s="20"/>
      <c r="Z46" s="19">
        <v>0</v>
      </c>
      <c r="AA46" s="20"/>
      <c r="AB46" s="19">
        <v>15718.256464620899</v>
      </c>
      <c r="AC46" s="20">
        <v>8.3876331686750499E-3</v>
      </c>
      <c r="AD46" s="19">
        <v>1424.5052437960001</v>
      </c>
      <c r="AE46" s="20">
        <v>2.3032338015477465E-4</v>
      </c>
      <c r="AF46" s="19">
        <v>0</v>
      </c>
      <c r="AG46" s="20"/>
      <c r="AH46" s="19">
        <v>0</v>
      </c>
      <c r="AI46" s="20"/>
      <c r="AJ46" s="19">
        <v>40870.385021895592</v>
      </c>
      <c r="AK46" s="20">
        <v>3.7975989149735849E-4</v>
      </c>
      <c r="AN46" s="1"/>
      <c r="AO46" s="1"/>
    </row>
    <row r="47" spans="1:41" x14ac:dyDescent="0.3">
      <c r="A47" s="62" t="s">
        <v>557</v>
      </c>
      <c r="B47" s="1" t="s">
        <v>480</v>
      </c>
      <c r="C47" s="21">
        <v>7.21875</v>
      </c>
      <c r="D47" s="21">
        <v>2.2000000000000002</v>
      </c>
      <c r="E47" s="21" t="s">
        <v>477</v>
      </c>
      <c r="F47" s="19">
        <v>0</v>
      </c>
      <c r="G47" s="20"/>
      <c r="H47" s="19">
        <v>0</v>
      </c>
      <c r="I47" s="20"/>
      <c r="J47" s="19">
        <v>629.24188466960004</v>
      </c>
      <c r="K47" s="20">
        <v>5.9091666811877308E-5</v>
      </c>
      <c r="L47" s="19">
        <v>0</v>
      </c>
      <c r="M47" s="20"/>
      <c r="N47" s="19">
        <v>0</v>
      </c>
      <c r="O47" s="20"/>
      <c r="P47" s="19">
        <v>0</v>
      </c>
      <c r="Q47" s="20"/>
      <c r="R47" s="19">
        <v>0</v>
      </c>
      <c r="S47" s="20"/>
      <c r="T47" s="19">
        <v>0</v>
      </c>
      <c r="U47" s="20"/>
      <c r="V47" s="19">
        <v>0</v>
      </c>
      <c r="W47" s="20"/>
      <c r="X47" s="19">
        <v>0</v>
      </c>
      <c r="Y47" s="20"/>
      <c r="Z47" s="19">
        <v>0</v>
      </c>
      <c r="AA47" s="20"/>
      <c r="AB47" s="19">
        <v>0</v>
      </c>
      <c r="AC47" s="20"/>
      <c r="AD47" s="19">
        <v>1424.5052437960001</v>
      </c>
      <c r="AE47" s="20">
        <v>2.3032338015477465E-4</v>
      </c>
      <c r="AF47" s="19">
        <v>0</v>
      </c>
      <c r="AG47" s="20"/>
      <c r="AH47" s="19">
        <v>0</v>
      </c>
      <c r="AI47" s="20"/>
      <c r="AJ47" s="19">
        <v>2053.7471284655999</v>
      </c>
      <c r="AK47" s="20">
        <v>1.9083030077922524E-5</v>
      </c>
      <c r="AN47" s="1"/>
      <c r="AO47" s="1"/>
    </row>
    <row r="48" spans="1:41" x14ac:dyDescent="0.3">
      <c r="A48" s="62" t="s">
        <v>558</v>
      </c>
      <c r="B48" s="1" t="s">
        <v>480</v>
      </c>
      <c r="C48" s="21">
        <v>5.4687659999999996</v>
      </c>
      <c r="D48" s="21">
        <v>0.15342465753424658</v>
      </c>
      <c r="E48" s="21" t="s">
        <v>477</v>
      </c>
      <c r="F48" s="19">
        <v>7214.3352320090999</v>
      </c>
      <c r="G48" s="20">
        <v>3.0736694165528253E-2</v>
      </c>
      <c r="H48" s="19">
        <v>0</v>
      </c>
      <c r="I48" s="20"/>
      <c r="J48" s="19">
        <v>0</v>
      </c>
      <c r="K48" s="20"/>
      <c r="L48" s="19">
        <v>0</v>
      </c>
      <c r="M48" s="20"/>
      <c r="N48" s="19">
        <v>15884.0461968</v>
      </c>
      <c r="O48" s="20">
        <v>6.1643719142150709E-3</v>
      </c>
      <c r="P48" s="19">
        <v>0</v>
      </c>
      <c r="Q48" s="20"/>
      <c r="R48" s="19">
        <v>0</v>
      </c>
      <c r="S48" s="20"/>
      <c r="T48" s="19">
        <v>0</v>
      </c>
      <c r="U48" s="20"/>
      <c r="V48" s="19">
        <v>0</v>
      </c>
      <c r="W48" s="20"/>
      <c r="X48" s="19">
        <v>0</v>
      </c>
      <c r="Y48" s="20"/>
      <c r="Z48" s="19">
        <v>0</v>
      </c>
      <c r="AA48" s="20"/>
      <c r="AB48" s="19">
        <v>15718.256464620899</v>
      </c>
      <c r="AC48" s="20">
        <v>8.3876331686750499E-3</v>
      </c>
      <c r="AD48" s="19">
        <v>0</v>
      </c>
      <c r="AE48" s="20"/>
      <c r="AF48" s="19">
        <v>0</v>
      </c>
      <c r="AG48" s="20"/>
      <c r="AH48" s="19">
        <v>0</v>
      </c>
      <c r="AI48" s="20"/>
      <c r="AJ48" s="19">
        <v>38816.637893429994</v>
      </c>
      <c r="AK48" s="20">
        <v>3.6067686141943599E-4</v>
      </c>
      <c r="AN48" s="1"/>
      <c r="AO48" s="1"/>
    </row>
    <row r="49" spans="1:41" x14ac:dyDescent="0.3">
      <c r="A49" s="18" t="s">
        <v>140</v>
      </c>
      <c r="B49" s="1" t="s">
        <v>474</v>
      </c>
      <c r="C49" s="21" t="s">
        <v>474</v>
      </c>
      <c r="D49" s="21" t="s">
        <v>474</v>
      </c>
      <c r="E49" s="21" t="s">
        <v>474</v>
      </c>
      <c r="F49" s="19">
        <v>0</v>
      </c>
      <c r="G49" s="20"/>
      <c r="H49" s="19">
        <v>0</v>
      </c>
      <c r="I49" s="20"/>
      <c r="J49" s="19">
        <v>0</v>
      </c>
      <c r="K49" s="20"/>
      <c r="L49" s="19">
        <v>0</v>
      </c>
      <c r="M49" s="20"/>
      <c r="N49" s="19">
        <v>0</v>
      </c>
      <c r="O49" s="20"/>
      <c r="P49" s="19">
        <v>0</v>
      </c>
      <c r="Q49" s="20"/>
      <c r="R49" s="19">
        <v>0</v>
      </c>
      <c r="S49" s="20"/>
      <c r="T49" s="19">
        <v>0</v>
      </c>
      <c r="U49" s="20"/>
      <c r="V49" s="19">
        <v>0</v>
      </c>
      <c r="W49" s="20"/>
      <c r="X49" s="19">
        <v>0</v>
      </c>
      <c r="Y49" s="20"/>
      <c r="Z49" s="19">
        <v>0</v>
      </c>
      <c r="AA49" s="20"/>
      <c r="AB49" s="19">
        <v>52309.696360000002</v>
      </c>
      <c r="AC49" s="20">
        <v>2.7913690377811162E-2</v>
      </c>
      <c r="AD49" s="19">
        <v>0</v>
      </c>
      <c r="AE49" s="20"/>
      <c r="AF49" s="19">
        <v>0</v>
      </c>
      <c r="AG49" s="20"/>
      <c r="AH49" s="19">
        <v>0</v>
      </c>
      <c r="AI49" s="20"/>
      <c r="AJ49" s="19">
        <v>52309.696360000002</v>
      </c>
      <c r="AK49" s="20">
        <v>4.8605180996682499E-4</v>
      </c>
      <c r="AN49" s="1"/>
      <c r="AO49" s="1"/>
    </row>
    <row r="50" spans="1:41" x14ac:dyDescent="0.3">
      <c r="A50" s="62" t="s">
        <v>559</v>
      </c>
      <c r="B50" s="1" t="s">
        <v>480</v>
      </c>
      <c r="C50" s="21">
        <v>5.5</v>
      </c>
      <c r="D50" s="21">
        <v>0.16438356164383561</v>
      </c>
      <c r="E50" s="21" t="s">
        <v>530</v>
      </c>
      <c r="F50" s="19">
        <v>0</v>
      </c>
      <c r="G50" s="20"/>
      <c r="H50" s="19">
        <v>0</v>
      </c>
      <c r="I50" s="20"/>
      <c r="J50" s="19">
        <v>0</v>
      </c>
      <c r="K50" s="20"/>
      <c r="L50" s="19">
        <v>0</v>
      </c>
      <c r="M50" s="20"/>
      <c r="N50" s="19">
        <v>0</v>
      </c>
      <c r="O50" s="20"/>
      <c r="P50" s="19">
        <v>0</v>
      </c>
      <c r="Q50" s="20"/>
      <c r="R50" s="19">
        <v>0</v>
      </c>
      <c r="S50" s="20"/>
      <c r="T50" s="19">
        <v>0</v>
      </c>
      <c r="U50" s="20"/>
      <c r="V50" s="19">
        <v>0</v>
      </c>
      <c r="W50" s="20"/>
      <c r="X50" s="19">
        <v>0</v>
      </c>
      <c r="Y50" s="20"/>
      <c r="Z50" s="19">
        <v>0</v>
      </c>
      <c r="AA50" s="20"/>
      <c r="AB50" s="19">
        <v>52309.696360000002</v>
      </c>
      <c r="AC50" s="20">
        <v>2.7913690377811162E-2</v>
      </c>
      <c r="AD50" s="19">
        <v>0</v>
      </c>
      <c r="AE50" s="20"/>
      <c r="AF50" s="19">
        <v>0</v>
      </c>
      <c r="AG50" s="20"/>
      <c r="AH50" s="19">
        <v>0</v>
      </c>
      <c r="AI50" s="20"/>
      <c r="AJ50" s="19">
        <v>52309.696360000002</v>
      </c>
      <c r="AK50" s="20">
        <v>4.8605180996682499E-4</v>
      </c>
      <c r="AN50" s="1"/>
      <c r="AO50" s="1"/>
    </row>
    <row r="51" spans="1:41" x14ac:dyDescent="0.3">
      <c r="A51" s="10" t="s">
        <v>560</v>
      </c>
      <c r="B51" s="10" t="s">
        <v>474</v>
      </c>
      <c r="C51" s="10" t="s">
        <v>474</v>
      </c>
      <c r="D51" s="10" t="s">
        <v>474</v>
      </c>
      <c r="E51" s="10" t="s">
        <v>474</v>
      </c>
      <c r="F51" s="11">
        <v>0</v>
      </c>
      <c r="G51" s="12"/>
      <c r="H51" s="11">
        <v>32138.129089021601</v>
      </c>
      <c r="I51" s="12">
        <v>2.390421508571685E-2</v>
      </c>
      <c r="J51" s="11">
        <v>51275.150747633503</v>
      </c>
      <c r="K51" s="12">
        <v>4.8152136682682641E-3</v>
      </c>
      <c r="L51" s="11">
        <v>0</v>
      </c>
      <c r="M51" s="12"/>
      <c r="N51" s="11">
        <v>0</v>
      </c>
      <c r="O51" s="12"/>
      <c r="P51" s="11">
        <v>0</v>
      </c>
      <c r="Q51" s="12"/>
      <c r="R51" s="11">
        <v>0</v>
      </c>
      <c r="S51" s="12"/>
      <c r="T51" s="11">
        <v>0</v>
      </c>
      <c r="U51" s="12"/>
      <c r="V51" s="11">
        <v>0</v>
      </c>
      <c r="W51" s="12"/>
      <c r="X51" s="11">
        <v>48564.243021390103</v>
      </c>
      <c r="Y51" s="12">
        <v>3.8198020116177222E-3</v>
      </c>
      <c r="Z51" s="11">
        <v>0</v>
      </c>
      <c r="AA51" s="12"/>
      <c r="AB51" s="11">
        <v>0</v>
      </c>
      <c r="AC51" s="12"/>
      <c r="AD51" s="11">
        <v>0</v>
      </c>
      <c r="AE51" s="12"/>
      <c r="AF51" s="11">
        <v>0</v>
      </c>
      <c r="AG51" s="12"/>
      <c r="AH51" s="11">
        <v>0</v>
      </c>
      <c r="AI51" s="12"/>
      <c r="AJ51" s="11">
        <v>131977.52285804521</v>
      </c>
      <c r="AK51" s="12">
        <v>1.2263101934031353E-3</v>
      </c>
      <c r="AN51" s="1"/>
      <c r="AO51" s="1"/>
    </row>
    <row r="52" spans="1:41" x14ac:dyDescent="0.3">
      <c r="A52" s="18" t="s">
        <v>154</v>
      </c>
      <c r="B52" s="1" t="s">
        <v>474</v>
      </c>
      <c r="C52" s="21" t="s">
        <v>474</v>
      </c>
      <c r="D52" s="21" t="s">
        <v>474</v>
      </c>
      <c r="E52" s="21" t="s">
        <v>474</v>
      </c>
      <c r="F52" s="19">
        <v>0</v>
      </c>
      <c r="G52" s="20"/>
      <c r="H52" s="19">
        <v>15448.0740012725</v>
      </c>
      <c r="I52" s="20">
        <v>1.1490217198506198E-2</v>
      </c>
      <c r="J52" s="19">
        <v>0</v>
      </c>
      <c r="K52" s="20"/>
      <c r="L52" s="19">
        <v>0</v>
      </c>
      <c r="M52" s="20"/>
      <c r="N52" s="19">
        <v>0</v>
      </c>
      <c r="O52" s="20"/>
      <c r="P52" s="19">
        <v>0</v>
      </c>
      <c r="Q52" s="20"/>
      <c r="R52" s="19">
        <v>0</v>
      </c>
      <c r="S52" s="20"/>
      <c r="T52" s="19">
        <v>0</v>
      </c>
      <c r="U52" s="20"/>
      <c r="V52" s="19">
        <v>0</v>
      </c>
      <c r="W52" s="20"/>
      <c r="X52" s="19">
        <v>19207.9616551164</v>
      </c>
      <c r="Y52" s="20">
        <v>1.5107948977393438E-3</v>
      </c>
      <c r="Z52" s="19">
        <v>0</v>
      </c>
      <c r="AA52" s="20"/>
      <c r="AB52" s="19">
        <v>0</v>
      </c>
      <c r="AC52" s="20"/>
      <c r="AD52" s="19">
        <v>0</v>
      </c>
      <c r="AE52" s="20"/>
      <c r="AF52" s="19">
        <v>0</v>
      </c>
      <c r="AG52" s="20"/>
      <c r="AH52" s="19">
        <v>0</v>
      </c>
      <c r="AI52" s="20"/>
      <c r="AJ52" s="19">
        <v>34656.0356563889</v>
      </c>
      <c r="AK52" s="20">
        <v>3.2201733195192739E-4</v>
      </c>
      <c r="AN52" s="1"/>
      <c r="AO52" s="1"/>
    </row>
    <row r="53" spans="1:41" x14ac:dyDescent="0.3">
      <c r="A53" s="62" t="s">
        <v>561</v>
      </c>
      <c r="B53" s="1" t="s">
        <v>476</v>
      </c>
      <c r="C53" s="21">
        <v>4.84375</v>
      </c>
      <c r="D53" s="21">
        <v>5.5041095890410956</v>
      </c>
      <c r="E53" s="21" t="s">
        <v>477</v>
      </c>
      <c r="F53" s="19">
        <v>0</v>
      </c>
      <c r="G53" s="20"/>
      <c r="H53" s="19">
        <v>4037.0635185520996</v>
      </c>
      <c r="I53" s="20">
        <v>3.002752101557015E-3</v>
      </c>
      <c r="J53" s="19">
        <v>0</v>
      </c>
      <c r="K53" s="20"/>
      <c r="L53" s="19">
        <v>0</v>
      </c>
      <c r="M53" s="20"/>
      <c r="N53" s="19">
        <v>0</v>
      </c>
      <c r="O53" s="20"/>
      <c r="P53" s="19">
        <v>0</v>
      </c>
      <c r="Q53" s="20"/>
      <c r="R53" s="19">
        <v>0</v>
      </c>
      <c r="S53" s="20"/>
      <c r="T53" s="19">
        <v>0</v>
      </c>
      <c r="U53" s="20"/>
      <c r="V53" s="19">
        <v>0</v>
      </c>
      <c r="W53" s="20"/>
      <c r="X53" s="19">
        <v>19207.9616551164</v>
      </c>
      <c r="Y53" s="20">
        <v>1.5107948977393438E-3</v>
      </c>
      <c r="Z53" s="19">
        <v>0</v>
      </c>
      <c r="AA53" s="20"/>
      <c r="AB53" s="19">
        <v>0</v>
      </c>
      <c r="AC53" s="20"/>
      <c r="AD53" s="19">
        <v>0</v>
      </c>
      <c r="AE53" s="20"/>
      <c r="AF53" s="19">
        <v>0</v>
      </c>
      <c r="AG53" s="20"/>
      <c r="AH53" s="19">
        <v>0</v>
      </c>
      <c r="AI53" s="20"/>
      <c r="AJ53" s="19">
        <v>23245.025173668499</v>
      </c>
      <c r="AK53" s="20">
        <v>2.1598837968070335E-4</v>
      </c>
      <c r="AN53" s="1"/>
      <c r="AO53" s="1"/>
    </row>
    <row r="54" spans="1:41" x14ac:dyDescent="0.3">
      <c r="A54" s="62" t="s">
        <v>562</v>
      </c>
      <c r="B54" s="1" t="s">
        <v>476</v>
      </c>
      <c r="C54" s="21">
        <v>6.75</v>
      </c>
      <c r="D54" s="21">
        <v>9.6465753424657539</v>
      </c>
      <c r="E54" s="21" t="s">
        <v>477</v>
      </c>
      <c r="F54" s="19">
        <v>0</v>
      </c>
      <c r="G54" s="20"/>
      <c r="H54" s="19">
        <v>11411.0104827204</v>
      </c>
      <c r="I54" s="20">
        <v>8.4874650969491826E-3</v>
      </c>
      <c r="J54" s="19">
        <v>0</v>
      </c>
      <c r="K54" s="20"/>
      <c r="L54" s="19">
        <v>0</v>
      </c>
      <c r="M54" s="20"/>
      <c r="N54" s="19">
        <v>0</v>
      </c>
      <c r="O54" s="20"/>
      <c r="P54" s="19">
        <v>0</v>
      </c>
      <c r="Q54" s="20"/>
      <c r="R54" s="19">
        <v>0</v>
      </c>
      <c r="S54" s="20"/>
      <c r="T54" s="19">
        <v>0</v>
      </c>
      <c r="U54" s="20"/>
      <c r="V54" s="19">
        <v>0</v>
      </c>
      <c r="W54" s="20"/>
      <c r="X54" s="19">
        <v>0</v>
      </c>
      <c r="Y54" s="20"/>
      <c r="Z54" s="19">
        <v>0</v>
      </c>
      <c r="AA54" s="20"/>
      <c r="AB54" s="19">
        <v>0</v>
      </c>
      <c r="AC54" s="20"/>
      <c r="AD54" s="19">
        <v>0</v>
      </c>
      <c r="AE54" s="20"/>
      <c r="AF54" s="19">
        <v>0</v>
      </c>
      <c r="AG54" s="20"/>
      <c r="AH54" s="19">
        <v>0</v>
      </c>
      <c r="AI54" s="20"/>
      <c r="AJ54" s="19">
        <v>11411.0104827204</v>
      </c>
      <c r="AK54" s="20">
        <v>1.0602895227122407E-4</v>
      </c>
      <c r="AN54" s="1"/>
      <c r="AO54" s="1"/>
    </row>
    <row r="55" spans="1:41" x14ac:dyDescent="0.3">
      <c r="A55" s="18" t="s">
        <v>192</v>
      </c>
      <c r="B55" s="1" t="s">
        <v>474</v>
      </c>
      <c r="C55" s="21" t="s">
        <v>474</v>
      </c>
      <c r="D55" s="21" t="s">
        <v>474</v>
      </c>
      <c r="E55" s="21" t="s">
        <v>474</v>
      </c>
      <c r="F55" s="19">
        <v>0</v>
      </c>
      <c r="G55" s="20"/>
      <c r="H55" s="19">
        <v>0</v>
      </c>
      <c r="I55" s="20"/>
      <c r="J55" s="19">
        <v>0.80213990290000003</v>
      </c>
      <c r="K55" s="20">
        <v>7.5328399195115432E-8</v>
      </c>
      <c r="L55" s="19">
        <v>0</v>
      </c>
      <c r="M55" s="20"/>
      <c r="N55" s="19">
        <v>0</v>
      </c>
      <c r="O55" s="20"/>
      <c r="P55" s="19">
        <v>0</v>
      </c>
      <c r="Q55" s="20"/>
      <c r="R55" s="19">
        <v>0</v>
      </c>
      <c r="S55" s="20"/>
      <c r="T55" s="19">
        <v>0</v>
      </c>
      <c r="U55" s="20"/>
      <c r="V55" s="19">
        <v>0</v>
      </c>
      <c r="W55" s="20"/>
      <c r="X55" s="19">
        <v>0</v>
      </c>
      <c r="Y55" s="20"/>
      <c r="Z55" s="19">
        <v>0</v>
      </c>
      <c r="AA55" s="20"/>
      <c r="AB55" s="19">
        <v>0</v>
      </c>
      <c r="AC55" s="20"/>
      <c r="AD55" s="19">
        <v>0</v>
      </c>
      <c r="AE55" s="20"/>
      <c r="AF55" s="19">
        <v>0</v>
      </c>
      <c r="AG55" s="20"/>
      <c r="AH55" s="19">
        <v>0</v>
      </c>
      <c r="AI55" s="20"/>
      <c r="AJ55" s="19">
        <v>0.80213990290000003</v>
      </c>
      <c r="AK55" s="20">
        <v>7.4533323414450482E-9</v>
      </c>
      <c r="AN55" s="1"/>
      <c r="AO55" s="1"/>
    </row>
    <row r="56" spans="1:41" x14ac:dyDescent="0.3">
      <c r="A56" s="62" t="s">
        <v>563</v>
      </c>
      <c r="B56" s="1" t="s">
        <v>480</v>
      </c>
      <c r="C56" s="21">
        <v>6.59375</v>
      </c>
      <c r="D56" s="21">
        <v>12.504109589041096</v>
      </c>
      <c r="E56" s="21" t="s">
        <v>530</v>
      </c>
      <c r="F56" s="19">
        <v>0</v>
      </c>
      <c r="G56" s="20"/>
      <c r="H56" s="19">
        <v>0</v>
      </c>
      <c r="I56" s="20"/>
      <c r="J56" s="19">
        <v>0.80213990290000003</v>
      </c>
      <c r="K56" s="20">
        <v>7.5328399195115432E-8</v>
      </c>
      <c r="L56" s="19">
        <v>0</v>
      </c>
      <c r="M56" s="20"/>
      <c r="N56" s="19">
        <v>0</v>
      </c>
      <c r="O56" s="20"/>
      <c r="P56" s="19">
        <v>0</v>
      </c>
      <c r="Q56" s="20"/>
      <c r="R56" s="19">
        <v>0</v>
      </c>
      <c r="S56" s="20"/>
      <c r="T56" s="19">
        <v>0</v>
      </c>
      <c r="U56" s="20"/>
      <c r="V56" s="19">
        <v>0</v>
      </c>
      <c r="W56" s="20"/>
      <c r="X56" s="19">
        <v>0</v>
      </c>
      <c r="Y56" s="20"/>
      <c r="Z56" s="19">
        <v>0</v>
      </c>
      <c r="AA56" s="20"/>
      <c r="AB56" s="19">
        <v>0</v>
      </c>
      <c r="AC56" s="20"/>
      <c r="AD56" s="19">
        <v>0</v>
      </c>
      <c r="AE56" s="20"/>
      <c r="AF56" s="19">
        <v>0</v>
      </c>
      <c r="AG56" s="20"/>
      <c r="AH56" s="19">
        <v>0</v>
      </c>
      <c r="AI56" s="20"/>
      <c r="AJ56" s="19">
        <v>0.80213990290000003</v>
      </c>
      <c r="AK56" s="20">
        <v>7.4533323414450482E-9</v>
      </c>
      <c r="AN56" s="1"/>
      <c r="AO56" s="1"/>
    </row>
    <row r="57" spans="1:41" x14ac:dyDescent="0.3">
      <c r="A57" s="18" t="s">
        <v>155</v>
      </c>
      <c r="B57" s="1" t="s">
        <v>474</v>
      </c>
      <c r="C57" s="21" t="s">
        <v>474</v>
      </c>
      <c r="D57" s="21" t="s">
        <v>474</v>
      </c>
      <c r="E57" s="21" t="s">
        <v>474</v>
      </c>
      <c r="F57" s="19">
        <v>0</v>
      </c>
      <c r="G57" s="20"/>
      <c r="H57" s="19">
        <v>16690.0550877491</v>
      </c>
      <c r="I57" s="20">
        <v>1.241399788721065E-2</v>
      </c>
      <c r="J57" s="19">
        <v>51274.348607730608</v>
      </c>
      <c r="K57" s="20">
        <v>4.8151383398690687E-3</v>
      </c>
      <c r="L57" s="19">
        <v>0</v>
      </c>
      <c r="M57" s="20"/>
      <c r="N57" s="19">
        <v>0</v>
      </c>
      <c r="O57" s="20"/>
      <c r="P57" s="19">
        <v>0</v>
      </c>
      <c r="Q57" s="20"/>
      <c r="R57" s="19">
        <v>0</v>
      </c>
      <c r="S57" s="20"/>
      <c r="T57" s="19">
        <v>0</v>
      </c>
      <c r="U57" s="20"/>
      <c r="V57" s="19">
        <v>0</v>
      </c>
      <c r="W57" s="20"/>
      <c r="X57" s="19">
        <v>29356.281366273703</v>
      </c>
      <c r="Y57" s="20">
        <v>2.3090071138783782E-3</v>
      </c>
      <c r="Z57" s="19">
        <v>0</v>
      </c>
      <c r="AA57" s="20"/>
      <c r="AB57" s="19">
        <v>0</v>
      </c>
      <c r="AC57" s="20"/>
      <c r="AD57" s="19">
        <v>0</v>
      </c>
      <c r="AE57" s="20"/>
      <c r="AF57" s="19">
        <v>0</v>
      </c>
      <c r="AG57" s="20"/>
      <c r="AH57" s="19">
        <v>0</v>
      </c>
      <c r="AI57" s="20"/>
      <c r="AJ57" s="19">
        <v>97320.685061753407</v>
      </c>
      <c r="AK57" s="20">
        <v>9.0428540811886651E-4</v>
      </c>
      <c r="AN57" s="1"/>
      <c r="AO57" s="1"/>
    </row>
    <row r="58" spans="1:41" x14ac:dyDescent="0.3">
      <c r="A58" s="62" t="s">
        <v>564</v>
      </c>
      <c r="B58" s="1" t="s">
        <v>476</v>
      </c>
      <c r="C58" s="21">
        <v>4.40625</v>
      </c>
      <c r="D58" s="21">
        <v>5.720547945205479</v>
      </c>
      <c r="E58" s="21" t="s">
        <v>477</v>
      </c>
      <c r="F58" s="19">
        <v>0</v>
      </c>
      <c r="G58" s="20"/>
      <c r="H58" s="19">
        <v>16610.193619568301</v>
      </c>
      <c r="I58" s="20">
        <v>1.2354597238617602E-2</v>
      </c>
      <c r="J58" s="19">
        <v>45348.627668714704</v>
      </c>
      <c r="K58" s="20">
        <v>4.2586580166745101E-3</v>
      </c>
      <c r="L58" s="19">
        <v>0</v>
      </c>
      <c r="M58" s="20"/>
      <c r="N58" s="19">
        <v>0</v>
      </c>
      <c r="O58" s="20"/>
      <c r="P58" s="19">
        <v>0</v>
      </c>
      <c r="Q58" s="20"/>
      <c r="R58" s="19">
        <v>0</v>
      </c>
      <c r="S58" s="20"/>
      <c r="T58" s="19">
        <v>0</v>
      </c>
      <c r="U58" s="20"/>
      <c r="V58" s="19">
        <v>0</v>
      </c>
      <c r="W58" s="20"/>
      <c r="X58" s="19">
        <v>29356.281366273703</v>
      </c>
      <c r="Y58" s="20">
        <v>2.3090071138783782E-3</v>
      </c>
      <c r="Z58" s="19">
        <v>0</v>
      </c>
      <c r="AA58" s="20"/>
      <c r="AB58" s="19">
        <v>0</v>
      </c>
      <c r="AC58" s="20"/>
      <c r="AD58" s="19">
        <v>0</v>
      </c>
      <c r="AE58" s="20"/>
      <c r="AF58" s="19">
        <v>0</v>
      </c>
      <c r="AG58" s="20"/>
      <c r="AH58" s="19">
        <v>0</v>
      </c>
      <c r="AI58" s="20"/>
      <c r="AJ58" s="19">
        <v>91315.1026545567</v>
      </c>
      <c r="AK58" s="20">
        <v>8.4848267168480479E-4</v>
      </c>
      <c r="AN58" s="1"/>
      <c r="AO58" s="1"/>
    </row>
    <row r="59" spans="1:41" x14ac:dyDescent="0.3">
      <c r="A59" s="62" t="s">
        <v>565</v>
      </c>
      <c r="B59" s="1" t="s">
        <v>476</v>
      </c>
      <c r="C59" s="21">
        <v>8</v>
      </c>
      <c r="D59" s="21">
        <v>8.1726027397260275</v>
      </c>
      <c r="E59" s="21" t="s">
        <v>477</v>
      </c>
      <c r="F59" s="19">
        <v>0</v>
      </c>
      <c r="G59" s="20"/>
      <c r="H59" s="19">
        <v>79.861468180800003</v>
      </c>
      <c r="I59" s="20">
        <v>5.9400648593047678E-5</v>
      </c>
      <c r="J59" s="19">
        <v>5925.7209390158996</v>
      </c>
      <c r="K59" s="20">
        <v>5.5648032319455872E-4</v>
      </c>
      <c r="L59" s="19">
        <v>0</v>
      </c>
      <c r="M59" s="20"/>
      <c r="N59" s="19">
        <v>0</v>
      </c>
      <c r="O59" s="20"/>
      <c r="P59" s="19">
        <v>0</v>
      </c>
      <c r="Q59" s="20"/>
      <c r="R59" s="19">
        <v>0</v>
      </c>
      <c r="S59" s="20"/>
      <c r="T59" s="19">
        <v>0</v>
      </c>
      <c r="U59" s="20"/>
      <c r="V59" s="19">
        <v>0</v>
      </c>
      <c r="W59" s="20"/>
      <c r="X59" s="19">
        <v>0</v>
      </c>
      <c r="Y59" s="20"/>
      <c r="Z59" s="19">
        <v>0</v>
      </c>
      <c r="AA59" s="20"/>
      <c r="AB59" s="19">
        <v>0</v>
      </c>
      <c r="AC59" s="20"/>
      <c r="AD59" s="19">
        <v>0</v>
      </c>
      <c r="AE59" s="20"/>
      <c r="AF59" s="19">
        <v>0</v>
      </c>
      <c r="AG59" s="20"/>
      <c r="AH59" s="19">
        <v>0</v>
      </c>
      <c r="AI59" s="20"/>
      <c r="AJ59" s="19">
        <v>6005.5824071966999</v>
      </c>
      <c r="AK59" s="20">
        <v>5.5802736434061721E-5</v>
      </c>
      <c r="AN59" s="1"/>
      <c r="AO59" s="1"/>
    </row>
    <row r="60" spans="1:41" x14ac:dyDescent="0.3">
      <c r="A60" s="10" t="s">
        <v>566</v>
      </c>
      <c r="B60" s="10" t="s">
        <v>474</v>
      </c>
      <c r="C60" s="10" t="s">
        <v>474</v>
      </c>
      <c r="D60" s="10" t="s">
        <v>474</v>
      </c>
      <c r="E60" s="10" t="s">
        <v>474</v>
      </c>
      <c r="F60" s="11">
        <v>10946.945535999899</v>
      </c>
      <c r="G60" s="12">
        <v>4.6639490149256661E-2</v>
      </c>
      <c r="H60" s="11">
        <v>8627.6580339199991</v>
      </c>
      <c r="I60" s="12">
        <v>6.4172183999126262E-3</v>
      </c>
      <c r="J60" s="11">
        <v>6470.7435254399998</v>
      </c>
      <c r="K60" s="12">
        <v>6.0766301440849679E-4</v>
      </c>
      <c r="L60" s="11">
        <v>0</v>
      </c>
      <c r="M60" s="12"/>
      <c r="N60" s="11">
        <v>119366.21505467129</v>
      </c>
      <c r="O60" s="12">
        <v>4.6324326589871651E-2</v>
      </c>
      <c r="P60" s="11">
        <v>0</v>
      </c>
      <c r="Q60" s="12"/>
      <c r="R60" s="11">
        <v>0</v>
      </c>
      <c r="S60" s="12"/>
      <c r="T60" s="11">
        <v>0</v>
      </c>
      <c r="U60" s="12"/>
      <c r="V60" s="11">
        <v>0</v>
      </c>
      <c r="W60" s="12"/>
      <c r="X60" s="11">
        <v>0</v>
      </c>
      <c r="Y60" s="12"/>
      <c r="Z60" s="11">
        <v>0</v>
      </c>
      <c r="AA60" s="12"/>
      <c r="AB60" s="11">
        <v>246652.23972637966</v>
      </c>
      <c r="AC60" s="12">
        <v>0.13161946502867861</v>
      </c>
      <c r="AD60" s="11">
        <v>0</v>
      </c>
      <c r="AE60" s="12"/>
      <c r="AF60" s="11">
        <v>0</v>
      </c>
      <c r="AG60" s="12"/>
      <c r="AH60" s="11">
        <v>0</v>
      </c>
      <c r="AI60" s="12"/>
      <c r="AJ60" s="11">
        <v>392063.8018764109</v>
      </c>
      <c r="AK60" s="12">
        <v>3.6429827314047166E-3</v>
      </c>
      <c r="AN60" s="1"/>
      <c r="AO60" s="1"/>
    </row>
    <row r="61" spans="1:41" x14ac:dyDescent="0.3">
      <c r="A61" s="18" t="s">
        <v>143</v>
      </c>
      <c r="B61" s="1" t="s">
        <v>474</v>
      </c>
      <c r="C61" s="21" t="s">
        <v>474</v>
      </c>
      <c r="D61" s="21" t="s">
        <v>474</v>
      </c>
      <c r="E61" s="21" t="s">
        <v>474</v>
      </c>
      <c r="F61" s="19">
        <v>1440.8346074999999</v>
      </c>
      <c r="G61" s="20">
        <v>6.1386796218372043E-3</v>
      </c>
      <c r="H61" s="19">
        <v>0</v>
      </c>
      <c r="I61" s="20"/>
      <c r="J61" s="19">
        <v>0</v>
      </c>
      <c r="K61" s="20"/>
      <c r="L61" s="19">
        <v>0</v>
      </c>
      <c r="M61" s="20"/>
      <c r="N61" s="19">
        <v>30495.476020846199</v>
      </c>
      <c r="O61" s="20">
        <v>1.1834859554324076E-2</v>
      </c>
      <c r="P61" s="19">
        <v>0</v>
      </c>
      <c r="Q61" s="20"/>
      <c r="R61" s="19">
        <v>0</v>
      </c>
      <c r="S61" s="20"/>
      <c r="T61" s="19">
        <v>0</v>
      </c>
      <c r="U61" s="20"/>
      <c r="V61" s="19">
        <v>0</v>
      </c>
      <c r="W61" s="20"/>
      <c r="X61" s="19">
        <v>0</v>
      </c>
      <c r="Y61" s="20"/>
      <c r="Z61" s="19">
        <v>0</v>
      </c>
      <c r="AA61" s="20"/>
      <c r="AB61" s="19">
        <v>36534.777398309401</v>
      </c>
      <c r="AC61" s="20">
        <v>1.9495820761416132E-2</v>
      </c>
      <c r="AD61" s="19">
        <v>0</v>
      </c>
      <c r="AE61" s="20"/>
      <c r="AF61" s="19">
        <v>0</v>
      </c>
      <c r="AG61" s="20"/>
      <c r="AH61" s="19">
        <v>0</v>
      </c>
      <c r="AI61" s="20"/>
      <c r="AJ61" s="19">
        <v>68471.088026655605</v>
      </c>
      <c r="AK61" s="20">
        <v>6.3622040618845131E-4</v>
      </c>
      <c r="AN61" s="1"/>
      <c r="AO61" s="1"/>
    </row>
    <row r="62" spans="1:41" x14ac:dyDescent="0.3">
      <c r="A62" s="62" t="s">
        <v>567</v>
      </c>
      <c r="B62" s="1" t="s">
        <v>480</v>
      </c>
      <c r="C62" s="21">
        <v>4.9999909999999996</v>
      </c>
      <c r="D62" s="21">
        <v>0.43013698630136987</v>
      </c>
      <c r="E62" s="21" t="s">
        <v>477</v>
      </c>
      <c r="F62" s="19">
        <v>0</v>
      </c>
      <c r="G62" s="20"/>
      <c r="H62" s="19">
        <v>0</v>
      </c>
      <c r="I62" s="20"/>
      <c r="J62" s="19">
        <v>0</v>
      </c>
      <c r="K62" s="20"/>
      <c r="L62" s="19">
        <v>0</v>
      </c>
      <c r="M62" s="20"/>
      <c r="N62" s="19">
        <v>15606.8517433462</v>
      </c>
      <c r="O62" s="20">
        <v>6.0567966980216653E-3</v>
      </c>
      <c r="P62" s="19">
        <v>0</v>
      </c>
      <c r="Q62" s="20"/>
      <c r="R62" s="19">
        <v>0</v>
      </c>
      <c r="S62" s="20"/>
      <c r="T62" s="19">
        <v>0</v>
      </c>
      <c r="U62" s="20"/>
      <c r="V62" s="19">
        <v>0</v>
      </c>
      <c r="W62" s="20"/>
      <c r="X62" s="19">
        <v>0</v>
      </c>
      <c r="Y62" s="20"/>
      <c r="Z62" s="19">
        <v>0</v>
      </c>
      <c r="AA62" s="20"/>
      <c r="AB62" s="19">
        <v>36534.777398309401</v>
      </c>
      <c r="AC62" s="20">
        <v>1.9495820761416132E-2</v>
      </c>
      <c r="AD62" s="19">
        <v>0</v>
      </c>
      <c r="AE62" s="20"/>
      <c r="AF62" s="19">
        <v>0</v>
      </c>
      <c r="AG62" s="20"/>
      <c r="AH62" s="19">
        <v>0</v>
      </c>
      <c r="AI62" s="20"/>
      <c r="AJ62" s="19">
        <v>52141.629141655605</v>
      </c>
      <c r="AK62" s="20">
        <v>4.8449016114534855E-4</v>
      </c>
      <c r="AN62" s="1"/>
      <c r="AO62" s="1"/>
    </row>
    <row r="63" spans="1:41" x14ac:dyDescent="0.3">
      <c r="A63" s="62" t="s">
        <v>568</v>
      </c>
      <c r="B63" s="1" t="s">
        <v>480</v>
      </c>
      <c r="C63" s="21">
        <v>4.7187279999999996</v>
      </c>
      <c r="D63" s="21">
        <v>0.84383561643835614</v>
      </c>
      <c r="E63" s="21" t="s">
        <v>477</v>
      </c>
      <c r="F63" s="19">
        <v>1440.8346074999999</v>
      </c>
      <c r="G63" s="20">
        <v>6.1386796218372043E-3</v>
      </c>
      <c r="H63" s="19">
        <v>0</v>
      </c>
      <c r="I63" s="20"/>
      <c r="J63" s="19">
        <v>0</v>
      </c>
      <c r="K63" s="20"/>
      <c r="L63" s="19">
        <v>0</v>
      </c>
      <c r="M63" s="20"/>
      <c r="N63" s="19">
        <v>14888.624277499999</v>
      </c>
      <c r="O63" s="20">
        <v>5.7780628563024114E-3</v>
      </c>
      <c r="P63" s="19">
        <v>0</v>
      </c>
      <c r="Q63" s="20"/>
      <c r="R63" s="19">
        <v>0</v>
      </c>
      <c r="S63" s="20"/>
      <c r="T63" s="19">
        <v>0</v>
      </c>
      <c r="U63" s="20"/>
      <c r="V63" s="19">
        <v>0</v>
      </c>
      <c r="W63" s="20"/>
      <c r="X63" s="19">
        <v>0</v>
      </c>
      <c r="Y63" s="20"/>
      <c r="Z63" s="19">
        <v>0</v>
      </c>
      <c r="AA63" s="20"/>
      <c r="AB63" s="19">
        <v>0</v>
      </c>
      <c r="AC63" s="20"/>
      <c r="AD63" s="19">
        <v>0</v>
      </c>
      <c r="AE63" s="20"/>
      <c r="AF63" s="19">
        <v>0</v>
      </c>
      <c r="AG63" s="20"/>
      <c r="AH63" s="19">
        <v>0</v>
      </c>
      <c r="AI63" s="20"/>
      <c r="AJ63" s="19">
        <v>16329.458885</v>
      </c>
      <c r="AK63" s="20">
        <v>1.5173024504310279E-4</v>
      </c>
      <c r="AN63" s="1"/>
      <c r="AO63" s="1"/>
    </row>
    <row r="64" spans="1:41" x14ac:dyDescent="0.3">
      <c r="A64" s="18" t="s">
        <v>148</v>
      </c>
      <c r="B64" s="1" t="s">
        <v>474</v>
      </c>
      <c r="C64" s="21" t="s">
        <v>474</v>
      </c>
      <c r="D64" s="21" t="s">
        <v>474</v>
      </c>
      <c r="E64" s="21" t="s">
        <v>474</v>
      </c>
      <c r="F64" s="19">
        <v>0</v>
      </c>
      <c r="G64" s="20"/>
      <c r="H64" s="19">
        <v>0</v>
      </c>
      <c r="I64" s="20"/>
      <c r="J64" s="19">
        <v>0</v>
      </c>
      <c r="K64" s="20"/>
      <c r="L64" s="19">
        <v>0</v>
      </c>
      <c r="M64" s="20"/>
      <c r="N64" s="19">
        <v>1662.0108413025</v>
      </c>
      <c r="O64" s="20">
        <v>6.4500271683358E-4</v>
      </c>
      <c r="P64" s="19">
        <v>0</v>
      </c>
      <c r="Q64" s="20"/>
      <c r="R64" s="19">
        <v>0</v>
      </c>
      <c r="S64" s="20"/>
      <c r="T64" s="19">
        <v>0</v>
      </c>
      <c r="U64" s="20"/>
      <c r="V64" s="19">
        <v>0</v>
      </c>
      <c r="W64" s="20"/>
      <c r="X64" s="19">
        <v>0</v>
      </c>
      <c r="Y64" s="20"/>
      <c r="Z64" s="19">
        <v>0</v>
      </c>
      <c r="AA64" s="20"/>
      <c r="AB64" s="19">
        <v>9790.6656344575003</v>
      </c>
      <c r="AC64" s="20">
        <v>5.224530596241503E-3</v>
      </c>
      <c r="AD64" s="19">
        <v>0</v>
      </c>
      <c r="AE64" s="20"/>
      <c r="AF64" s="19">
        <v>0</v>
      </c>
      <c r="AG64" s="20"/>
      <c r="AH64" s="19">
        <v>0</v>
      </c>
      <c r="AI64" s="20"/>
      <c r="AJ64" s="19">
        <v>11452.676475760001</v>
      </c>
      <c r="AK64" s="20">
        <v>1.0641610480202043E-4</v>
      </c>
      <c r="AN64" s="1"/>
      <c r="AO64" s="1"/>
    </row>
    <row r="65" spans="1:41" x14ac:dyDescent="0.3">
      <c r="A65" s="62" t="s">
        <v>569</v>
      </c>
      <c r="B65" s="1" t="s">
        <v>480</v>
      </c>
      <c r="C65" s="21">
        <v>4.8750089999999995</v>
      </c>
      <c r="D65" s="21">
        <v>0.44109589041095892</v>
      </c>
      <c r="E65" s="21" t="s">
        <v>477</v>
      </c>
      <c r="F65" s="19">
        <v>0</v>
      </c>
      <c r="G65" s="20"/>
      <c r="H65" s="19">
        <v>0</v>
      </c>
      <c r="I65" s="20"/>
      <c r="J65" s="19">
        <v>0</v>
      </c>
      <c r="K65" s="20"/>
      <c r="L65" s="19">
        <v>0</v>
      </c>
      <c r="M65" s="20"/>
      <c r="N65" s="19">
        <v>1662.0108413025</v>
      </c>
      <c r="O65" s="20">
        <v>6.4500271683358E-4</v>
      </c>
      <c r="P65" s="19">
        <v>0</v>
      </c>
      <c r="Q65" s="20"/>
      <c r="R65" s="19">
        <v>0</v>
      </c>
      <c r="S65" s="20"/>
      <c r="T65" s="19">
        <v>0</v>
      </c>
      <c r="U65" s="20"/>
      <c r="V65" s="19">
        <v>0</v>
      </c>
      <c r="W65" s="20"/>
      <c r="X65" s="19">
        <v>0</v>
      </c>
      <c r="Y65" s="20"/>
      <c r="Z65" s="19">
        <v>0</v>
      </c>
      <c r="AA65" s="20"/>
      <c r="AB65" s="19">
        <v>9790.6656344575003</v>
      </c>
      <c r="AC65" s="20">
        <v>5.224530596241503E-3</v>
      </c>
      <c r="AD65" s="19">
        <v>0</v>
      </c>
      <c r="AE65" s="20"/>
      <c r="AF65" s="19">
        <v>0</v>
      </c>
      <c r="AG65" s="20"/>
      <c r="AH65" s="19">
        <v>0</v>
      </c>
      <c r="AI65" s="20"/>
      <c r="AJ65" s="19">
        <v>11452.676475760001</v>
      </c>
      <c r="AK65" s="20">
        <v>1.0641610480202043E-4</v>
      </c>
      <c r="AN65" s="1"/>
      <c r="AO65" s="1"/>
    </row>
    <row r="66" spans="1:41" x14ac:dyDescent="0.3">
      <c r="A66" s="18" t="s">
        <v>149</v>
      </c>
      <c r="B66" s="1" t="s">
        <v>474</v>
      </c>
      <c r="C66" s="21" t="s">
        <v>474</v>
      </c>
      <c r="D66" s="21" t="s">
        <v>474</v>
      </c>
      <c r="E66" s="21" t="s">
        <v>474</v>
      </c>
      <c r="F66" s="19">
        <v>2665.5738854999004</v>
      </c>
      <c r="G66" s="20">
        <v>1.1356684525929984E-2</v>
      </c>
      <c r="H66" s="19">
        <v>0</v>
      </c>
      <c r="I66" s="20"/>
      <c r="J66" s="19">
        <v>0</v>
      </c>
      <c r="K66" s="20"/>
      <c r="L66" s="19">
        <v>0</v>
      </c>
      <c r="M66" s="20"/>
      <c r="N66" s="19">
        <v>16675.318490040099</v>
      </c>
      <c r="O66" s="20">
        <v>6.4714534122485186E-3</v>
      </c>
      <c r="P66" s="19">
        <v>0</v>
      </c>
      <c r="Q66" s="20"/>
      <c r="R66" s="19">
        <v>0</v>
      </c>
      <c r="S66" s="20"/>
      <c r="T66" s="19">
        <v>0</v>
      </c>
      <c r="U66" s="20"/>
      <c r="V66" s="19">
        <v>0</v>
      </c>
      <c r="W66" s="20"/>
      <c r="X66" s="19">
        <v>0</v>
      </c>
      <c r="Y66" s="20"/>
      <c r="Z66" s="19">
        <v>0</v>
      </c>
      <c r="AA66" s="20"/>
      <c r="AB66" s="19">
        <v>56392.559708648601</v>
      </c>
      <c r="AC66" s="20">
        <v>3.0092402763842882E-2</v>
      </c>
      <c r="AD66" s="19">
        <v>0</v>
      </c>
      <c r="AE66" s="20"/>
      <c r="AF66" s="19">
        <v>0</v>
      </c>
      <c r="AG66" s="20"/>
      <c r="AH66" s="19">
        <v>0</v>
      </c>
      <c r="AI66" s="20"/>
      <c r="AJ66" s="19">
        <v>75733.452084188611</v>
      </c>
      <c r="AK66" s="20">
        <v>7.0370092013578801E-4</v>
      </c>
      <c r="AN66" s="1"/>
      <c r="AO66" s="1"/>
    </row>
    <row r="67" spans="1:41" x14ac:dyDescent="0.3">
      <c r="A67" s="62" t="s">
        <v>570</v>
      </c>
      <c r="B67" s="1" t="s">
        <v>480</v>
      </c>
      <c r="C67" s="21">
        <v>5.5312450000000002</v>
      </c>
      <c r="D67" s="21">
        <v>1.9178082191780823E-2</v>
      </c>
      <c r="E67" s="21" t="s">
        <v>477</v>
      </c>
      <c r="F67" s="19">
        <v>1707.3943621998999</v>
      </c>
      <c r="G67" s="20">
        <v>7.2743581554180958E-3</v>
      </c>
      <c r="H67" s="19">
        <v>0</v>
      </c>
      <c r="I67" s="20"/>
      <c r="J67" s="19">
        <v>0</v>
      </c>
      <c r="K67" s="20"/>
      <c r="L67" s="19">
        <v>0</v>
      </c>
      <c r="M67" s="20"/>
      <c r="N67" s="19">
        <v>16675.318490040099</v>
      </c>
      <c r="O67" s="20">
        <v>6.4714534122485186E-3</v>
      </c>
      <c r="P67" s="19">
        <v>0</v>
      </c>
      <c r="Q67" s="20"/>
      <c r="R67" s="19">
        <v>0</v>
      </c>
      <c r="S67" s="20"/>
      <c r="T67" s="19">
        <v>0</v>
      </c>
      <c r="U67" s="20"/>
      <c r="V67" s="19">
        <v>0</v>
      </c>
      <c r="W67" s="20"/>
      <c r="X67" s="19">
        <v>0</v>
      </c>
      <c r="Y67" s="20"/>
      <c r="Z67" s="19">
        <v>0</v>
      </c>
      <c r="AA67" s="20"/>
      <c r="AB67" s="19">
        <v>29828.948784202697</v>
      </c>
      <c r="AC67" s="20">
        <v>1.5917432112921192E-2</v>
      </c>
      <c r="AD67" s="19">
        <v>0</v>
      </c>
      <c r="AE67" s="20"/>
      <c r="AF67" s="19">
        <v>0</v>
      </c>
      <c r="AG67" s="20"/>
      <c r="AH67" s="19">
        <v>0</v>
      </c>
      <c r="AI67" s="20"/>
      <c r="AJ67" s="19">
        <v>48211.661636442695</v>
      </c>
      <c r="AK67" s="20">
        <v>4.4797364600686264E-4</v>
      </c>
      <c r="AN67" s="1"/>
      <c r="AO67" s="1"/>
    </row>
    <row r="68" spans="1:41" x14ac:dyDescent="0.3">
      <c r="A68" s="62" t="s">
        <v>571</v>
      </c>
      <c r="B68" s="1" t="s">
        <v>480</v>
      </c>
      <c r="C68" s="21">
        <v>4.6562619999999999</v>
      </c>
      <c r="D68" s="21">
        <v>0.92054794520547945</v>
      </c>
      <c r="E68" s="21" t="s">
        <v>477</v>
      </c>
      <c r="F68" s="19">
        <v>958.17952330000003</v>
      </c>
      <c r="G68" s="20">
        <v>4.0823263705118884E-3</v>
      </c>
      <c r="H68" s="19">
        <v>0</v>
      </c>
      <c r="I68" s="20"/>
      <c r="J68" s="19">
        <v>0</v>
      </c>
      <c r="K68" s="20"/>
      <c r="L68" s="19">
        <v>0</v>
      </c>
      <c r="M68" s="20"/>
      <c r="N68" s="19">
        <v>0</v>
      </c>
      <c r="O68" s="20"/>
      <c r="P68" s="19">
        <v>0</v>
      </c>
      <c r="Q68" s="20"/>
      <c r="R68" s="19">
        <v>0</v>
      </c>
      <c r="S68" s="20"/>
      <c r="T68" s="19">
        <v>0</v>
      </c>
      <c r="U68" s="20"/>
      <c r="V68" s="19">
        <v>0</v>
      </c>
      <c r="W68" s="20"/>
      <c r="X68" s="19">
        <v>0</v>
      </c>
      <c r="Y68" s="20"/>
      <c r="Z68" s="19">
        <v>0</v>
      </c>
      <c r="AA68" s="20"/>
      <c r="AB68" s="19">
        <v>26563.6109244459</v>
      </c>
      <c r="AC68" s="20">
        <v>1.4174970650921688E-2</v>
      </c>
      <c r="AD68" s="19">
        <v>0</v>
      </c>
      <c r="AE68" s="20"/>
      <c r="AF68" s="19">
        <v>0</v>
      </c>
      <c r="AG68" s="20"/>
      <c r="AH68" s="19">
        <v>0</v>
      </c>
      <c r="AI68" s="20"/>
      <c r="AJ68" s="19">
        <v>27521.790447745901</v>
      </c>
      <c r="AK68" s="20">
        <v>2.5572727412892537E-4</v>
      </c>
      <c r="AN68" s="1"/>
      <c r="AO68" s="1"/>
    </row>
    <row r="69" spans="1:41" x14ac:dyDescent="0.3">
      <c r="A69" s="18" t="s">
        <v>150</v>
      </c>
      <c r="B69" s="1" t="s">
        <v>474</v>
      </c>
      <c r="C69" s="21" t="s">
        <v>474</v>
      </c>
      <c r="D69" s="21" t="s">
        <v>474</v>
      </c>
      <c r="E69" s="21" t="s">
        <v>474</v>
      </c>
      <c r="F69" s="19">
        <v>0</v>
      </c>
      <c r="G69" s="20"/>
      <c r="H69" s="19">
        <v>8627.6580339199991</v>
      </c>
      <c r="I69" s="20">
        <v>6.4172183999126262E-3</v>
      </c>
      <c r="J69" s="19">
        <v>6470.7435254399998</v>
      </c>
      <c r="K69" s="20">
        <v>6.0766301440849679E-4</v>
      </c>
      <c r="L69" s="19">
        <v>0</v>
      </c>
      <c r="M69" s="20"/>
      <c r="N69" s="19">
        <v>0</v>
      </c>
      <c r="O69" s="20"/>
      <c r="P69" s="19">
        <v>0</v>
      </c>
      <c r="Q69" s="20"/>
      <c r="R69" s="19">
        <v>0</v>
      </c>
      <c r="S69" s="20"/>
      <c r="T69" s="19">
        <v>0</v>
      </c>
      <c r="U69" s="20"/>
      <c r="V69" s="19">
        <v>0</v>
      </c>
      <c r="W69" s="20"/>
      <c r="X69" s="19">
        <v>0</v>
      </c>
      <c r="Y69" s="20"/>
      <c r="Z69" s="19">
        <v>0</v>
      </c>
      <c r="AA69" s="20"/>
      <c r="AB69" s="19">
        <v>100381.057448711</v>
      </c>
      <c r="AC69" s="20">
        <v>5.3565704876911154E-2</v>
      </c>
      <c r="AD69" s="19">
        <v>0</v>
      </c>
      <c r="AE69" s="20"/>
      <c r="AF69" s="19">
        <v>0</v>
      </c>
      <c r="AG69" s="20"/>
      <c r="AH69" s="19">
        <v>0</v>
      </c>
      <c r="AI69" s="20"/>
      <c r="AJ69" s="19">
        <v>115479.45900807099</v>
      </c>
      <c r="AK69" s="20">
        <v>1.0730133028985275E-3</v>
      </c>
      <c r="AN69" s="1"/>
      <c r="AO69" s="1"/>
    </row>
    <row r="70" spans="1:41" x14ac:dyDescent="0.3">
      <c r="A70" s="62" t="s">
        <v>572</v>
      </c>
      <c r="B70" s="1" t="s">
        <v>480</v>
      </c>
      <c r="C70" s="21">
        <v>10.3</v>
      </c>
      <c r="D70" s="21">
        <v>8.1041095890410961</v>
      </c>
      <c r="E70" s="21" t="s">
        <v>530</v>
      </c>
      <c r="F70" s="19">
        <v>0</v>
      </c>
      <c r="G70" s="20"/>
      <c r="H70" s="19">
        <v>8627.6580339199991</v>
      </c>
      <c r="I70" s="20">
        <v>6.4172183999126262E-3</v>
      </c>
      <c r="J70" s="19">
        <v>6470.7435254399998</v>
      </c>
      <c r="K70" s="20">
        <v>6.0766301440849679E-4</v>
      </c>
      <c r="L70" s="19">
        <v>0</v>
      </c>
      <c r="M70" s="20"/>
      <c r="N70" s="19">
        <v>0</v>
      </c>
      <c r="O70" s="20"/>
      <c r="P70" s="19">
        <v>0</v>
      </c>
      <c r="Q70" s="20"/>
      <c r="R70" s="19">
        <v>0</v>
      </c>
      <c r="S70" s="20"/>
      <c r="T70" s="19">
        <v>0</v>
      </c>
      <c r="U70" s="20"/>
      <c r="V70" s="19">
        <v>0</v>
      </c>
      <c r="W70" s="20"/>
      <c r="X70" s="19">
        <v>0</v>
      </c>
      <c r="Y70" s="20"/>
      <c r="Z70" s="19">
        <v>0</v>
      </c>
      <c r="AA70" s="20"/>
      <c r="AB70" s="19">
        <v>0</v>
      </c>
      <c r="AC70" s="20"/>
      <c r="AD70" s="19">
        <v>0</v>
      </c>
      <c r="AE70" s="20"/>
      <c r="AF70" s="19">
        <v>0</v>
      </c>
      <c r="AG70" s="20"/>
      <c r="AH70" s="19">
        <v>0</v>
      </c>
      <c r="AI70" s="20"/>
      <c r="AJ70" s="19">
        <v>15098.40155936</v>
      </c>
      <c r="AK70" s="20">
        <v>1.4029149309198666E-4</v>
      </c>
      <c r="AN70" s="1"/>
      <c r="AO70" s="1"/>
    </row>
    <row r="71" spans="1:41" x14ac:dyDescent="0.3">
      <c r="A71" s="62" t="s">
        <v>573</v>
      </c>
      <c r="B71" s="1" t="s">
        <v>480</v>
      </c>
      <c r="C71" s="21">
        <v>4.8</v>
      </c>
      <c r="D71" s="21">
        <v>0.89315068493150684</v>
      </c>
      <c r="E71" s="21" t="s">
        <v>530</v>
      </c>
      <c r="F71" s="19">
        <v>0</v>
      </c>
      <c r="G71" s="20"/>
      <c r="H71" s="19">
        <v>0</v>
      </c>
      <c r="I71" s="20"/>
      <c r="J71" s="19">
        <v>0</v>
      </c>
      <c r="K71" s="20"/>
      <c r="L71" s="19">
        <v>0</v>
      </c>
      <c r="M71" s="20"/>
      <c r="N71" s="19">
        <v>0</v>
      </c>
      <c r="O71" s="20"/>
      <c r="P71" s="19">
        <v>0</v>
      </c>
      <c r="Q71" s="20"/>
      <c r="R71" s="19">
        <v>0</v>
      </c>
      <c r="S71" s="20"/>
      <c r="T71" s="19">
        <v>0</v>
      </c>
      <c r="U71" s="20"/>
      <c r="V71" s="19">
        <v>0</v>
      </c>
      <c r="W71" s="20"/>
      <c r="X71" s="19">
        <v>0</v>
      </c>
      <c r="Y71" s="20"/>
      <c r="Z71" s="19">
        <v>0</v>
      </c>
      <c r="AA71" s="20"/>
      <c r="AB71" s="19">
        <v>100381.057448711</v>
      </c>
      <c r="AC71" s="20">
        <v>5.3565704876911154E-2</v>
      </c>
      <c r="AD71" s="19">
        <v>0</v>
      </c>
      <c r="AE71" s="20"/>
      <c r="AF71" s="19">
        <v>0</v>
      </c>
      <c r="AG71" s="20"/>
      <c r="AH71" s="19">
        <v>0</v>
      </c>
      <c r="AI71" s="20"/>
      <c r="AJ71" s="19">
        <v>100381.057448711</v>
      </c>
      <c r="AK71" s="20">
        <v>9.327218098065408E-4</v>
      </c>
      <c r="AN71" s="1"/>
      <c r="AO71" s="1"/>
    </row>
    <row r="72" spans="1:41" x14ac:dyDescent="0.3">
      <c r="A72" s="18" t="s">
        <v>574</v>
      </c>
      <c r="B72" s="1" t="s">
        <v>474</v>
      </c>
      <c r="C72" s="21" t="s">
        <v>474</v>
      </c>
      <c r="D72" s="21" t="s">
        <v>474</v>
      </c>
      <c r="E72" s="21" t="s">
        <v>474</v>
      </c>
      <c r="F72" s="19">
        <v>6840.5370429999994</v>
      </c>
      <c r="G72" s="20">
        <v>2.9144126001489471E-2</v>
      </c>
      <c r="H72" s="19">
        <v>0</v>
      </c>
      <c r="I72" s="20"/>
      <c r="J72" s="19">
        <v>0</v>
      </c>
      <c r="K72" s="20"/>
      <c r="L72" s="19">
        <v>0</v>
      </c>
      <c r="M72" s="20"/>
      <c r="N72" s="19">
        <v>70533.409702482488</v>
      </c>
      <c r="O72" s="20">
        <v>2.7373010906465479E-2</v>
      </c>
      <c r="P72" s="19">
        <v>0</v>
      </c>
      <c r="Q72" s="20"/>
      <c r="R72" s="19">
        <v>0</v>
      </c>
      <c r="S72" s="20"/>
      <c r="T72" s="19">
        <v>0</v>
      </c>
      <c r="U72" s="20"/>
      <c r="V72" s="19">
        <v>0</v>
      </c>
      <c r="W72" s="20"/>
      <c r="X72" s="19">
        <v>0</v>
      </c>
      <c r="Y72" s="20"/>
      <c r="Z72" s="19">
        <v>0</v>
      </c>
      <c r="AA72" s="20"/>
      <c r="AB72" s="19">
        <v>43553.179536253199</v>
      </c>
      <c r="AC72" s="20">
        <v>2.324100603026695E-2</v>
      </c>
      <c r="AD72" s="19">
        <v>0</v>
      </c>
      <c r="AE72" s="20"/>
      <c r="AF72" s="19">
        <v>0</v>
      </c>
      <c r="AG72" s="20"/>
      <c r="AH72" s="19">
        <v>0</v>
      </c>
      <c r="AI72" s="20"/>
      <c r="AJ72" s="19">
        <v>120927.12628173571</v>
      </c>
      <c r="AK72" s="20">
        <v>1.1236319973799299E-3</v>
      </c>
      <c r="AN72" s="1"/>
      <c r="AO72" s="1"/>
    </row>
    <row r="73" spans="1:41" x14ac:dyDescent="0.3">
      <c r="A73" s="62" t="s">
        <v>575</v>
      </c>
      <c r="B73" s="1" t="s">
        <v>480</v>
      </c>
      <c r="C73" s="21">
        <v>5.1562299999999999</v>
      </c>
      <c r="D73" s="21">
        <v>0.36164383561643837</v>
      </c>
      <c r="E73" s="21" t="s">
        <v>477</v>
      </c>
      <c r="F73" s="19">
        <v>4911.7624089999999</v>
      </c>
      <c r="G73" s="20">
        <v>2.0926576617805396E-2</v>
      </c>
      <c r="H73" s="19">
        <v>0</v>
      </c>
      <c r="I73" s="20"/>
      <c r="J73" s="19">
        <v>0</v>
      </c>
      <c r="K73" s="20"/>
      <c r="L73" s="19">
        <v>0</v>
      </c>
      <c r="M73" s="20"/>
      <c r="N73" s="19">
        <v>14735.287227000001</v>
      </c>
      <c r="O73" s="20">
        <v>5.7185549327041282E-3</v>
      </c>
      <c r="P73" s="19">
        <v>0</v>
      </c>
      <c r="Q73" s="20"/>
      <c r="R73" s="19">
        <v>0</v>
      </c>
      <c r="S73" s="20"/>
      <c r="T73" s="19">
        <v>0</v>
      </c>
      <c r="U73" s="20"/>
      <c r="V73" s="19">
        <v>0</v>
      </c>
      <c r="W73" s="20"/>
      <c r="X73" s="19">
        <v>0</v>
      </c>
      <c r="Y73" s="20"/>
      <c r="Z73" s="19">
        <v>0</v>
      </c>
      <c r="AA73" s="20"/>
      <c r="AB73" s="19">
        <v>8010.1021365972001</v>
      </c>
      <c r="AC73" s="20">
        <v>4.2743798281076068E-3</v>
      </c>
      <c r="AD73" s="19">
        <v>0</v>
      </c>
      <c r="AE73" s="20"/>
      <c r="AF73" s="19">
        <v>0</v>
      </c>
      <c r="AG73" s="20"/>
      <c r="AH73" s="19">
        <v>0</v>
      </c>
      <c r="AI73" s="20"/>
      <c r="AJ73" s="19">
        <v>27657.151772597201</v>
      </c>
      <c r="AK73" s="20">
        <v>2.5698502597077685E-4</v>
      </c>
      <c r="AN73" s="1"/>
      <c r="AO73" s="1"/>
    </row>
    <row r="74" spans="1:41" x14ac:dyDescent="0.3">
      <c r="A74" s="62" t="s">
        <v>576</v>
      </c>
      <c r="B74" s="1" t="s">
        <v>480</v>
      </c>
      <c r="C74" s="21">
        <v>4.7813029999999994</v>
      </c>
      <c r="D74" s="21">
        <v>0.51780821917808217</v>
      </c>
      <c r="E74" s="21" t="s">
        <v>477</v>
      </c>
      <c r="F74" s="19">
        <v>0</v>
      </c>
      <c r="G74" s="20"/>
      <c r="H74" s="19">
        <v>0</v>
      </c>
      <c r="I74" s="20"/>
      <c r="J74" s="19">
        <v>0</v>
      </c>
      <c r="K74" s="20"/>
      <c r="L74" s="19">
        <v>0</v>
      </c>
      <c r="M74" s="20"/>
      <c r="N74" s="19">
        <v>23304.222512457</v>
      </c>
      <c r="O74" s="20">
        <v>9.0440365734613271E-3</v>
      </c>
      <c r="P74" s="19">
        <v>0</v>
      </c>
      <c r="Q74" s="20"/>
      <c r="R74" s="19">
        <v>0</v>
      </c>
      <c r="S74" s="20"/>
      <c r="T74" s="19">
        <v>0</v>
      </c>
      <c r="U74" s="20"/>
      <c r="V74" s="19">
        <v>0</v>
      </c>
      <c r="W74" s="20"/>
      <c r="X74" s="19">
        <v>0</v>
      </c>
      <c r="Y74" s="20"/>
      <c r="Z74" s="19">
        <v>0</v>
      </c>
      <c r="AA74" s="20"/>
      <c r="AB74" s="19">
        <v>16922.549828793002</v>
      </c>
      <c r="AC74" s="20">
        <v>9.0302725726624563E-3</v>
      </c>
      <c r="AD74" s="19">
        <v>0</v>
      </c>
      <c r="AE74" s="20"/>
      <c r="AF74" s="19">
        <v>0</v>
      </c>
      <c r="AG74" s="20"/>
      <c r="AH74" s="19">
        <v>0</v>
      </c>
      <c r="AI74" s="20"/>
      <c r="AJ74" s="19">
        <v>40226.772341250005</v>
      </c>
      <c r="AK74" s="20">
        <v>3.7377956413715981E-4</v>
      </c>
      <c r="AN74" s="1"/>
      <c r="AO74" s="1"/>
    </row>
    <row r="75" spans="1:41" x14ac:dyDescent="0.3">
      <c r="A75" s="62" t="s">
        <v>577</v>
      </c>
      <c r="B75" s="1" t="s">
        <v>480</v>
      </c>
      <c r="C75" s="21">
        <v>4.6874799999999999</v>
      </c>
      <c r="D75" s="21">
        <v>0.70136986301369864</v>
      </c>
      <c r="E75" s="21" t="s">
        <v>477</v>
      </c>
      <c r="F75" s="19">
        <v>483.53033325000001</v>
      </c>
      <c r="G75" s="20">
        <v>2.0600822521969634E-3</v>
      </c>
      <c r="H75" s="19">
        <v>0</v>
      </c>
      <c r="I75" s="20"/>
      <c r="J75" s="19">
        <v>0</v>
      </c>
      <c r="K75" s="20"/>
      <c r="L75" s="19">
        <v>0</v>
      </c>
      <c r="M75" s="20"/>
      <c r="N75" s="19">
        <v>19341.213329999999</v>
      </c>
      <c r="O75" s="20">
        <v>7.506049199372985E-3</v>
      </c>
      <c r="P75" s="19">
        <v>0</v>
      </c>
      <c r="Q75" s="20"/>
      <c r="R75" s="19">
        <v>0</v>
      </c>
      <c r="S75" s="20"/>
      <c r="T75" s="19">
        <v>0</v>
      </c>
      <c r="U75" s="20"/>
      <c r="V75" s="19">
        <v>0</v>
      </c>
      <c r="W75" s="20"/>
      <c r="X75" s="19">
        <v>0</v>
      </c>
      <c r="Y75" s="20"/>
      <c r="Z75" s="19">
        <v>0</v>
      </c>
      <c r="AA75" s="20"/>
      <c r="AB75" s="19">
        <v>0</v>
      </c>
      <c r="AC75" s="20"/>
      <c r="AD75" s="19">
        <v>0</v>
      </c>
      <c r="AE75" s="20"/>
      <c r="AF75" s="19">
        <v>0</v>
      </c>
      <c r="AG75" s="20"/>
      <c r="AH75" s="19">
        <v>0</v>
      </c>
      <c r="AI75" s="20"/>
      <c r="AJ75" s="19">
        <v>19824.743663249999</v>
      </c>
      <c r="AK75" s="20">
        <v>1.8420777045494987E-4</v>
      </c>
      <c r="AN75" s="1"/>
      <c r="AO75" s="1"/>
    </row>
    <row r="76" spans="1:41" x14ac:dyDescent="0.3">
      <c r="A76" s="62" t="s">
        <v>578</v>
      </c>
      <c r="B76" s="1" t="s">
        <v>480</v>
      </c>
      <c r="C76" s="21">
        <v>4.8124989999999999</v>
      </c>
      <c r="D76" s="21">
        <v>0.78356164383561644</v>
      </c>
      <c r="E76" s="21" t="s">
        <v>477</v>
      </c>
      <c r="F76" s="19">
        <v>1445.2443007499999</v>
      </c>
      <c r="G76" s="20">
        <v>6.1574671314871127E-3</v>
      </c>
      <c r="H76" s="19">
        <v>0</v>
      </c>
      <c r="I76" s="20"/>
      <c r="J76" s="19">
        <v>0</v>
      </c>
      <c r="K76" s="20"/>
      <c r="L76" s="19">
        <v>0</v>
      </c>
      <c r="M76" s="20"/>
      <c r="N76" s="19">
        <v>13152.686633025502</v>
      </c>
      <c r="O76" s="20">
        <v>5.1043702009270393E-3</v>
      </c>
      <c r="P76" s="19">
        <v>0</v>
      </c>
      <c r="Q76" s="20"/>
      <c r="R76" s="19">
        <v>0</v>
      </c>
      <c r="S76" s="20"/>
      <c r="T76" s="19">
        <v>0</v>
      </c>
      <c r="U76" s="20"/>
      <c r="V76" s="19">
        <v>0</v>
      </c>
      <c r="W76" s="20"/>
      <c r="X76" s="19">
        <v>0</v>
      </c>
      <c r="Y76" s="20"/>
      <c r="Z76" s="19">
        <v>0</v>
      </c>
      <c r="AA76" s="20"/>
      <c r="AB76" s="19">
        <v>18620.527570863</v>
      </c>
      <c r="AC76" s="20">
        <v>9.9363536294968854E-3</v>
      </c>
      <c r="AD76" s="19">
        <v>0</v>
      </c>
      <c r="AE76" s="20"/>
      <c r="AF76" s="19">
        <v>0</v>
      </c>
      <c r="AG76" s="20"/>
      <c r="AH76" s="19">
        <v>0</v>
      </c>
      <c r="AI76" s="20"/>
      <c r="AJ76" s="19">
        <v>33218.458504638504</v>
      </c>
      <c r="AK76" s="20">
        <v>3.0865963681704335E-4</v>
      </c>
      <c r="AN76" s="1"/>
      <c r="AO76" s="1"/>
    </row>
    <row r="77" spans="1:41" x14ac:dyDescent="0.3">
      <c r="A77" s="10" t="s">
        <v>579</v>
      </c>
      <c r="B77" s="10" t="s">
        <v>474</v>
      </c>
      <c r="C77" s="10" t="s">
        <v>474</v>
      </c>
      <c r="D77" s="10" t="s">
        <v>474</v>
      </c>
      <c r="E77" s="10" t="s">
        <v>474</v>
      </c>
      <c r="F77" s="11">
        <v>0</v>
      </c>
      <c r="G77" s="12"/>
      <c r="H77" s="11">
        <v>279976.69409303879</v>
      </c>
      <c r="I77" s="12">
        <v>0.20824557322704118</v>
      </c>
      <c r="J77" s="11">
        <v>2262400.829360249</v>
      </c>
      <c r="K77" s="12">
        <v>0.21246048500675965</v>
      </c>
      <c r="L77" s="11">
        <v>130322.869345445</v>
      </c>
      <c r="M77" s="12">
        <v>3.6033689137849989E-2</v>
      </c>
      <c r="N77" s="11">
        <v>0</v>
      </c>
      <c r="O77" s="12"/>
      <c r="P77" s="11">
        <v>1866939.150498925</v>
      </c>
      <c r="Q77" s="12">
        <v>0.26493625548232308</v>
      </c>
      <c r="R77" s="11">
        <v>4927982.8229723787</v>
      </c>
      <c r="S77" s="12">
        <v>0.19353022773360049</v>
      </c>
      <c r="T77" s="11">
        <v>455726.48689005006</v>
      </c>
      <c r="U77" s="12">
        <v>0.26658147264180082</v>
      </c>
      <c r="V77" s="11">
        <v>1335016.0663789771</v>
      </c>
      <c r="W77" s="12">
        <v>0.30336472439334011</v>
      </c>
      <c r="X77" s="11">
        <v>2045070.3371588311</v>
      </c>
      <c r="Y77" s="12">
        <v>0.16085422734455773</v>
      </c>
      <c r="Z77" s="11">
        <v>30.4264945579</v>
      </c>
      <c r="AA77" s="12">
        <v>9.6427154250535024E-6</v>
      </c>
      <c r="AB77" s="11">
        <v>0</v>
      </c>
      <c r="AC77" s="12"/>
      <c r="AD77" s="11">
        <v>1437799.3337913707</v>
      </c>
      <c r="AE77" s="12">
        <v>0.2324728560918769</v>
      </c>
      <c r="AF77" s="11">
        <v>4411365.9446672322</v>
      </c>
      <c r="AG77" s="12">
        <v>0.21050393168587891</v>
      </c>
      <c r="AH77" s="11">
        <v>0</v>
      </c>
      <c r="AI77" s="12"/>
      <c r="AJ77" s="11">
        <v>19152630.961651061</v>
      </c>
      <c r="AK77" s="12">
        <v>0.17796262628768864</v>
      </c>
      <c r="AN77" s="1"/>
      <c r="AO77" s="1"/>
    </row>
    <row r="78" spans="1:41" x14ac:dyDescent="0.3">
      <c r="A78" s="18" t="s">
        <v>127</v>
      </c>
      <c r="B78" s="1" t="s">
        <v>474</v>
      </c>
      <c r="C78" s="21" t="s">
        <v>474</v>
      </c>
      <c r="D78" s="21" t="s">
        <v>474</v>
      </c>
      <c r="E78" s="21" t="s">
        <v>474</v>
      </c>
      <c r="F78" s="19">
        <v>0</v>
      </c>
      <c r="G78" s="20"/>
      <c r="H78" s="19">
        <v>0</v>
      </c>
      <c r="I78" s="20"/>
      <c r="J78" s="19">
        <v>0</v>
      </c>
      <c r="K78" s="20"/>
      <c r="L78" s="19">
        <v>0</v>
      </c>
      <c r="M78" s="20"/>
      <c r="N78" s="19">
        <v>0</v>
      </c>
      <c r="O78" s="20"/>
      <c r="P78" s="19">
        <v>0</v>
      </c>
      <c r="Q78" s="20"/>
      <c r="R78" s="19">
        <v>0</v>
      </c>
      <c r="S78" s="20"/>
      <c r="T78" s="19">
        <v>455726.48689005006</v>
      </c>
      <c r="U78" s="20">
        <v>0.26658147264180082</v>
      </c>
      <c r="V78" s="19">
        <v>0</v>
      </c>
      <c r="W78" s="20"/>
      <c r="X78" s="19">
        <v>0</v>
      </c>
      <c r="Y78" s="20"/>
      <c r="Z78" s="19">
        <v>0</v>
      </c>
      <c r="AA78" s="20"/>
      <c r="AB78" s="19">
        <v>0</v>
      </c>
      <c r="AC78" s="20"/>
      <c r="AD78" s="19">
        <v>0</v>
      </c>
      <c r="AE78" s="20"/>
      <c r="AF78" s="19">
        <v>0</v>
      </c>
      <c r="AG78" s="20"/>
      <c r="AH78" s="19">
        <v>0</v>
      </c>
      <c r="AI78" s="20"/>
      <c r="AJ78" s="19">
        <v>455726.48689005006</v>
      </c>
      <c r="AK78" s="20">
        <v>4.2345243657753735E-3</v>
      </c>
      <c r="AN78" s="1"/>
      <c r="AO78" s="1"/>
    </row>
    <row r="79" spans="1:41" x14ac:dyDescent="0.3">
      <c r="A79" s="62" t="s">
        <v>580</v>
      </c>
      <c r="B79" s="1" t="s">
        <v>480</v>
      </c>
      <c r="C79" s="21">
        <v>4.4640719999999998</v>
      </c>
      <c r="D79" s="21">
        <v>0.43287671232876712</v>
      </c>
      <c r="E79" s="21" t="s">
        <v>477</v>
      </c>
      <c r="F79" s="19">
        <v>0</v>
      </c>
      <c r="G79" s="20"/>
      <c r="H79" s="19">
        <v>0</v>
      </c>
      <c r="I79" s="20"/>
      <c r="J79" s="19">
        <v>0</v>
      </c>
      <c r="K79" s="20"/>
      <c r="L79" s="19">
        <v>0</v>
      </c>
      <c r="M79" s="20"/>
      <c r="N79" s="19">
        <v>0</v>
      </c>
      <c r="O79" s="20"/>
      <c r="P79" s="19">
        <v>0</v>
      </c>
      <c r="Q79" s="20"/>
      <c r="R79" s="19">
        <v>0</v>
      </c>
      <c r="S79" s="20"/>
      <c r="T79" s="19">
        <v>147160.55796000001</v>
      </c>
      <c r="U79" s="20">
        <v>8.6082945328632393E-2</v>
      </c>
      <c r="V79" s="19">
        <v>0</v>
      </c>
      <c r="W79" s="20"/>
      <c r="X79" s="19">
        <v>0</v>
      </c>
      <c r="Y79" s="20"/>
      <c r="Z79" s="19">
        <v>0</v>
      </c>
      <c r="AA79" s="20"/>
      <c r="AB79" s="19">
        <v>0</v>
      </c>
      <c r="AC79" s="20"/>
      <c r="AD79" s="19">
        <v>0</v>
      </c>
      <c r="AE79" s="20"/>
      <c r="AF79" s="19">
        <v>0</v>
      </c>
      <c r="AG79" s="20"/>
      <c r="AH79" s="19">
        <v>0</v>
      </c>
      <c r="AI79" s="20"/>
      <c r="AJ79" s="19">
        <v>147160.55796000001</v>
      </c>
      <c r="AK79" s="20">
        <v>1.3673880853738119E-3</v>
      </c>
      <c r="AN79" s="1"/>
      <c r="AO79" s="1"/>
    </row>
    <row r="80" spans="1:41" x14ac:dyDescent="0.3">
      <c r="A80" s="62" t="s">
        <v>581</v>
      </c>
      <c r="B80" s="1" t="s">
        <v>480</v>
      </c>
      <c r="C80" s="21">
        <v>4.4717319999999994</v>
      </c>
      <c r="D80" s="21">
        <v>0.35616438356164382</v>
      </c>
      <c r="E80" s="21" t="s">
        <v>477</v>
      </c>
      <c r="F80" s="19">
        <v>0</v>
      </c>
      <c r="G80" s="20"/>
      <c r="H80" s="19">
        <v>0</v>
      </c>
      <c r="I80" s="20"/>
      <c r="J80" s="19">
        <v>0</v>
      </c>
      <c r="K80" s="20"/>
      <c r="L80" s="19">
        <v>0</v>
      </c>
      <c r="M80" s="20"/>
      <c r="N80" s="19">
        <v>0</v>
      </c>
      <c r="O80" s="20"/>
      <c r="P80" s="19">
        <v>0</v>
      </c>
      <c r="Q80" s="20"/>
      <c r="R80" s="19">
        <v>0</v>
      </c>
      <c r="S80" s="20"/>
      <c r="T80" s="19">
        <v>308565.92893004999</v>
      </c>
      <c r="U80" s="20">
        <v>0.18049852731316843</v>
      </c>
      <c r="V80" s="19">
        <v>0</v>
      </c>
      <c r="W80" s="20"/>
      <c r="X80" s="19">
        <v>0</v>
      </c>
      <c r="Y80" s="20"/>
      <c r="Z80" s="19">
        <v>0</v>
      </c>
      <c r="AA80" s="20"/>
      <c r="AB80" s="19">
        <v>0</v>
      </c>
      <c r="AC80" s="20"/>
      <c r="AD80" s="19">
        <v>0</v>
      </c>
      <c r="AE80" s="20"/>
      <c r="AF80" s="19">
        <v>0</v>
      </c>
      <c r="AG80" s="20"/>
      <c r="AH80" s="19">
        <v>0</v>
      </c>
      <c r="AI80" s="20"/>
      <c r="AJ80" s="19">
        <v>308565.92893004999</v>
      </c>
      <c r="AK80" s="20">
        <v>2.8671362804015615E-3</v>
      </c>
      <c r="AN80" s="1"/>
      <c r="AO80" s="1"/>
    </row>
    <row r="81" spans="1:41" x14ac:dyDescent="0.3">
      <c r="A81" s="18" t="s">
        <v>128</v>
      </c>
      <c r="B81" s="1" t="s">
        <v>474</v>
      </c>
      <c r="C81" s="21" t="s">
        <v>474</v>
      </c>
      <c r="D81" s="21" t="s">
        <v>474</v>
      </c>
      <c r="E81" s="21" t="s">
        <v>474</v>
      </c>
      <c r="F81" s="19">
        <v>0</v>
      </c>
      <c r="G81" s="20"/>
      <c r="H81" s="19">
        <v>279976.69409303879</v>
      </c>
      <c r="I81" s="20">
        <v>0.20824557322704118</v>
      </c>
      <c r="J81" s="19">
        <v>2242317.9430021374</v>
      </c>
      <c r="K81" s="20">
        <v>0.21057451514650874</v>
      </c>
      <c r="L81" s="19">
        <v>130322.869345445</v>
      </c>
      <c r="M81" s="20">
        <v>3.6033689137849989E-2</v>
      </c>
      <c r="N81" s="19">
        <v>0</v>
      </c>
      <c r="O81" s="20"/>
      <c r="P81" s="19">
        <v>1866939.150498925</v>
      </c>
      <c r="Q81" s="20">
        <v>0.26493625548232308</v>
      </c>
      <c r="R81" s="19">
        <v>4911273.5091910893</v>
      </c>
      <c r="S81" s="20">
        <v>0.19287402469525172</v>
      </c>
      <c r="T81" s="19">
        <v>0</v>
      </c>
      <c r="U81" s="20"/>
      <c r="V81" s="19">
        <v>1335016.0663789771</v>
      </c>
      <c r="W81" s="20">
        <v>0.30336472439334011</v>
      </c>
      <c r="X81" s="19">
        <v>2045070.3371588311</v>
      </c>
      <c r="Y81" s="20">
        <v>0.16085422734455773</v>
      </c>
      <c r="Z81" s="19">
        <v>30.4264945579</v>
      </c>
      <c r="AA81" s="20">
        <v>9.6427154250535024E-6</v>
      </c>
      <c r="AB81" s="19">
        <v>0</v>
      </c>
      <c r="AC81" s="20"/>
      <c r="AD81" s="19">
        <v>1437799.3337913707</v>
      </c>
      <c r="AE81" s="20">
        <v>0.2324728560918769</v>
      </c>
      <c r="AF81" s="19">
        <v>4411365.9446672322</v>
      </c>
      <c r="AG81" s="20">
        <v>0.21050393168587891</v>
      </c>
      <c r="AH81" s="19">
        <v>0</v>
      </c>
      <c r="AI81" s="20"/>
      <c r="AJ81" s="19">
        <v>18660112.27462161</v>
      </c>
      <c r="AK81" s="20">
        <v>0.17338623575340512</v>
      </c>
      <c r="AN81" s="1"/>
      <c r="AO81" s="1"/>
    </row>
    <row r="82" spans="1:41" x14ac:dyDescent="0.3">
      <c r="A82" s="62" t="s">
        <v>582</v>
      </c>
      <c r="B82" s="1" t="s">
        <v>480</v>
      </c>
      <c r="C82" s="21">
        <v>6.9</v>
      </c>
      <c r="D82" s="21">
        <v>12.375342465753425</v>
      </c>
      <c r="E82" s="21" t="s">
        <v>477</v>
      </c>
      <c r="F82" s="19">
        <v>0</v>
      </c>
      <c r="G82" s="20"/>
      <c r="H82" s="19">
        <v>35034.590586513601</v>
      </c>
      <c r="I82" s="20">
        <v>2.6058591852073106E-2</v>
      </c>
      <c r="J82" s="19">
        <v>443157.08353252604</v>
      </c>
      <c r="K82" s="20">
        <v>4.1616572836974168E-2</v>
      </c>
      <c r="L82" s="19">
        <v>21919.036312800003</v>
      </c>
      <c r="M82" s="20">
        <v>6.060515277660947E-3</v>
      </c>
      <c r="N82" s="19">
        <v>0</v>
      </c>
      <c r="O82" s="20"/>
      <c r="P82" s="19">
        <v>156892.47664769299</v>
      </c>
      <c r="Q82" s="20">
        <v>2.2264520654183766E-2</v>
      </c>
      <c r="R82" s="19">
        <v>972690.11493496899</v>
      </c>
      <c r="S82" s="20">
        <v>3.8199187420065756E-2</v>
      </c>
      <c r="T82" s="19">
        <v>0</v>
      </c>
      <c r="U82" s="20"/>
      <c r="V82" s="19">
        <v>0</v>
      </c>
      <c r="W82" s="20"/>
      <c r="X82" s="19">
        <v>357652.91551595798</v>
      </c>
      <c r="Y82" s="20">
        <v>2.8131053654992081E-2</v>
      </c>
      <c r="Z82" s="19">
        <v>0</v>
      </c>
      <c r="AA82" s="20"/>
      <c r="AB82" s="19">
        <v>0</v>
      </c>
      <c r="AC82" s="20"/>
      <c r="AD82" s="19">
        <v>565805.05122079805</v>
      </c>
      <c r="AE82" s="20">
        <v>9.1483083318492961E-2</v>
      </c>
      <c r="AF82" s="19">
        <v>1393589.413411678</v>
      </c>
      <c r="AG82" s="20">
        <v>6.6500048819029697E-2</v>
      </c>
      <c r="AH82" s="19">
        <v>0</v>
      </c>
      <c r="AI82" s="20"/>
      <c r="AJ82" s="19">
        <v>3946740.6821629358</v>
      </c>
      <c r="AK82" s="20">
        <v>3.6672368327908926E-2</v>
      </c>
      <c r="AN82" s="1"/>
      <c r="AO82" s="1"/>
    </row>
    <row r="83" spans="1:41" x14ac:dyDescent="0.3">
      <c r="A83" s="62" t="s">
        <v>583</v>
      </c>
      <c r="B83" s="1" t="s">
        <v>480</v>
      </c>
      <c r="C83" s="21">
        <v>6.95</v>
      </c>
      <c r="D83" s="21">
        <v>6.3698630136986303</v>
      </c>
      <c r="E83" s="21" t="s">
        <v>477</v>
      </c>
      <c r="F83" s="19">
        <v>0</v>
      </c>
      <c r="G83" s="20"/>
      <c r="H83" s="19">
        <v>0</v>
      </c>
      <c r="I83" s="20"/>
      <c r="J83" s="19">
        <v>131.63531719559998</v>
      </c>
      <c r="K83" s="20">
        <v>1.2361780888890621E-5</v>
      </c>
      <c r="L83" s="19">
        <v>0</v>
      </c>
      <c r="M83" s="20"/>
      <c r="N83" s="19">
        <v>0</v>
      </c>
      <c r="O83" s="20"/>
      <c r="P83" s="19">
        <v>115450.6470486</v>
      </c>
      <c r="Q83" s="20">
        <v>1.6383534575239504E-2</v>
      </c>
      <c r="R83" s="19">
        <v>10789.780097999999</v>
      </c>
      <c r="S83" s="20">
        <v>4.2373292979578931E-4</v>
      </c>
      <c r="T83" s="19">
        <v>0</v>
      </c>
      <c r="U83" s="20"/>
      <c r="V83" s="19">
        <v>242403.19968166802</v>
      </c>
      <c r="W83" s="20">
        <v>5.5082917513456987E-2</v>
      </c>
      <c r="X83" s="19">
        <v>366.85252333200003</v>
      </c>
      <c r="Y83" s="20">
        <v>2.88546452988757E-5</v>
      </c>
      <c r="Z83" s="19">
        <v>0</v>
      </c>
      <c r="AA83" s="20"/>
      <c r="AB83" s="19">
        <v>0</v>
      </c>
      <c r="AC83" s="20"/>
      <c r="AD83" s="19">
        <v>7546.3722005412001</v>
      </c>
      <c r="AE83" s="20">
        <v>1.2201471077094778E-3</v>
      </c>
      <c r="AF83" s="19">
        <v>11837.4677455158</v>
      </c>
      <c r="AG83" s="20">
        <v>5.6486664967075688E-4</v>
      </c>
      <c r="AH83" s="19">
        <v>0</v>
      </c>
      <c r="AI83" s="20"/>
      <c r="AJ83" s="19">
        <v>388525.95461485261</v>
      </c>
      <c r="AK83" s="20">
        <v>3.610109723443969E-3</v>
      </c>
      <c r="AN83" s="1"/>
      <c r="AO83" s="1"/>
    </row>
    <row r="84" spans="1:41" x14ac:dyDescent="0.3">
      <c r="A84" s="62" t="s">
        <v>584</v>
      </c>
      <c r="B84" s="1" t="s">
        <v>480</v>
      </c>
      <c r="C84" s="21">
        <v>6.8500000000000005</v>
      </c>
      <c r="D84" s="21">
        <v>16.882191780821916</v>
      </c>
      <c r="E84" s="21" t="s">
        <v>477</v>
      </c>
      <c r="F84" s="19">
        <v>0</v>
      </c>
      <c r="G84" s="20"/>
      <c r="H84" s="19">
        <v>2858.4824807644004</v>
      </c>
      <c r="I84" s="20">
        <v>2.1261281218229715E-3</v>
      </c>
      <c r="J84" s="19">
        <v>89435.613096149405</v>
      </c>
      <c r="K84" s="20">
        <v>8.3988360898267379E-3</v>
      </c>
      <c r="L84" s="19">
        <v>0</v>
      </c>
      <c r="M84" s="20"/>
      <c r="N84" s="19">
        <v>0</v>
      </c>
      <c r="O84" s="20"/>
      <c r="P84" s="19">
        <v>0</v>
      </c>
      <c r="Q84" s="20"/>
      <c r="R84" s="19">
        <v>0</v>
      </c>
      <c r="S84" s="20"/>
      <c r="T84" s="19">
        <v>0</v>
      </c>
      <c r="U84" s="20"/>
      <c r="V84" s="19">
        <v>0</v>
      </c>
      <c r="W84" s="20"/>
      <c r="X84" s="19">
        <v>0</v>
      </c>
      <c r="Y84" s="20"/>
      <c r="Z84" s="19">
        <v>0</v>
      </c>
      <c r="AA84" s="20"/>
      <c r="AB84" s="19">
        <v>0</v>
      </c>
      <c r="AC84" s="20"/>
      <c r="AD84" s="19">
        <v>0</v>
      </c>
      <c r="AE84" s="20"/>
      <c r="AF84" s="19">
        <v>83425.267131046989</v>
      </c>
      <c r="AG84" s="20">
        <v>3.9809317461543866E-3</v>
      </c>
      <c r="AH84" s="19">
        <v>0</v>
      </c>
      <c r="AI84" s="20"/>
      <c r="AJ84" s="19">
        <v>175719.3627079608</v>
      </c>
      <c r="AK84" s="20">
        <v>1.6327511003434423E-3</v>
      </c>
      <c r="AN84" s="1"/>
      <c r="AO84" s="1"/>
    </row>
    <row r="85" spans="1:41" x14ac:dyDescent="0.3">
      <c r="A85" s="62" t="s">
        <v>585</v>
      </c>
      <c r="B85" s="1" t="s">
        <v>480</v>
      </c>
      <c r="C85" s="21">
        <v>6.7141999999999999</v>
      </c>
      <c r="D85" s="21">
        <v>29.890410958904109</v>
      </c>
      <c r="E85" s="21" t="s">
        <v>477</v>
      </c>
      <c r="F85" s="19">
        <v>0</v>
      </c>
      <c r="G85" s="20"/>
      <c r="H85" s="19">
        <v>0</v>
      </c>
      <c r="I85" s="20"/>
      <c r="J85" s="19">
        <v>115118.08884917</v>
      </c>
      <c r="K85" s="20">
        <v>1.0810659487276636E-2</v>
      </c>
      <c r="L85" s="19">
        <v>0</v>
      </c>
      <c r="M85" s="20"/>
      <c r="N85" s="19">
        <v>0</v>
      </c>
      <c r="O85" s="20"/>
      <c r="P85" s="19">
        <v>42795.201144500003</v>
      </c>
      <c r="Q85" s="20">
        <v>6.0730422525054808E-3</v>
      </c>
      <c r="R85" s="19">
        <v>113251.93745499999</v>
      </c>
      <c r="S85" s="20">
        <v>4.4475953010156182E-3</v>
      </c>
      <c r="T85" s="19">
        <v>0</v>
      </c>
      <c r="U85" s="20"/>
      <c r="V85" s="19">
        <v>0</v>
      </c>
      <c r="W85" s="20"/>
      <c r="X85" s="19">
        <v>0</v>
      </c>
      <c r="Y85" s="20"/>
      <c r="Z85" s="19">
        <v>0</v>
      </c>
      <c r="AA85" s="20"/>
      <c r="AB85" s="19">
        <v>0</v>
      </c>
      <c r="AC85" s="20"/>
      <c r="AD85" s="19">
        <v>45404.004624105</v>
      </c>
      <c r="AE85" s="20">
        <v>7.3412181970770552E-3</v>
      </c>
      <c r="AF85" s="19">
        <v>159187.12373265499</v>
      </c>
      <c r="AG85" s="20">
        <v>7.5961767488364933E-3</v>
      </c>
      <c r="AH85" s="19">
        <v>0</v>
      </c>
      <c r="AI85" s="20"/>
      <c r="AJ85" s="19">
        <v>475756.35580542998</v>
      </c>
      <c r="AK85" s="20">
        <v>4.4206381212962944E-3</v>
      </c>
      <c r="AN85" s="1"/>
      <c r="AO85" s="1"/>
    </row>
    <row r="86" spans="1:41" x14ac:dyDescent="0.3">
      <c r="A86" s="62" t="s">
        <v>586</v>
      </c>
      <c r="B86" s="1" t="s">
        <v>587</v>
      </c>
      <c r="C86" s="21">
        <v>3.2669000000000001</v>
      </c>
      <c r="D86" s="21">
        <v>28.890410958904109</v>
      </c>
      <c r="E86" s="21" t="s">
        <v>477</v>
      </c>
      <c r="F86" s="19">
        <v>0</v>
      </c>
      <c r="G86" s="20"/>
      <c r="H86" s="19">
        <v>0</v>
      </c>
      <c r="I86" s="20"/>
      <c r="J86" s="19">
        <v>0</v>
      </c>
      <c r="K86" s="20"/>
      <c r="L86" s="19">
        <v>0</v>
      </c>
      <c r="M86" s="20"/>
      <c r="N86" s="19">
        <v>0</v>
      </c>
      <c r="O86" s="20"/>
      <c r="P86" s="19">
        <v>0</v>
      </c>
      <c r="Q86" s="20"/>
      <c r="R86" s="19">
        <v>0</v>
      </c>
      <c r="S86" s="20"/>
      <c r="T86" s="19">
        <v>0</v>
      </c>
      <c r="U86" s="20"/>
      <c r="V86" s="19">
        <v>0</v>
      </c>
      <c r="W86" s="20"/>
      <c r="X86" s="19">
        <v>0</v>
      </c>
      <c r="Y86" s="20"/>
      <c r="Z86" s="19">
        <v>0</v>
      </c>
      <c r="AA86" s="20"/>
      <c r="AB86" s="19">
        <v>0</v>
      </c>
      <c r="AC86" s="20"/>
      <c r="AD86" s="19">
        <v>124384.36460029001</v>
      </c>
      <c r="AE86" s="20">
        <v>2.0111282438525998E-2</v>
      </c>
      <c r="AF86" s="19">
        <v>156471.84555397599</v>
      </c>
      <c r="AG86" s="20">
        <v>7.4666076449801787E-3</v>
      </c>
      <c r="AH86" s="19">
        <v>0</v>
      </c>
      <c r="AI86" s="20"/>
      <c r="AJ86" s="19">
        <v>280856.21015426598</v>
      </c>
      <c r="AK86" s="20">
        <v>2.6096628117744242E-3</v>
      </c>
      <c r="AN86" s="1"/>
      <c r="AO86" s="1"/>
    </row>
    <row r="87" spans="1:41" x14ac:dyDescent="0.3">
      <c r="A87" s="62" t="s">
        <v>588</v>
      </c>
      <c r="B87" s="1" t="s">
        <v>480</v>
      </c>
      <c r="C87" s="21">
        <v>6.15</v>
      </c>
      <c r="D87" s="21">
        <v>7.3726027397260276</v>
      </c>
      <c r="E87" s="21" t="s">
        <v>477</v>
      </c>
      <c r="F87" s="19">
        <v>0</v>
      </c>
      <c r="G87" s="20"/>
      <c r="H87" s="19">
        <v>0</v>
      </c>
      <c r="I87" s="20"/>
      <c r="J87" s="19">
        <v>252.36492793319999</v>
      </c>
      <c r="K87" s="20">
        <v>2.3699414485515962E-5</v>
      </c>
      <c r="L87" s="19">
        <v>0</v>
      </c>
      <c r="M87" s="20"/>
      <c r="N87" s="19">
        <v>0</v>
      </c>
      <c r="O87" s="20"/>
      <c r="P87" s="19">
        <v>140631.116226101</v>
      </c>
      <c r="Q87" s="20">
        <v>1.9956880398209864E-2</v>
      </c>
      <c r="R87" s="19">
        <v>10645.9486064672</v>
      </c>
      <c r="S87" s="20">
        <v>4.1808442363991426E-4</v>
      </c>
      <c r="T87" s="19">
        <v>0</v>
      </c>
      <c r="U87" s="20"/>
      <c r="V87" s="19">
        <v>233021.004180055</v>
      </c>
      <c r="W87" s="20">
        <v>5.2950937813563775E-2</v>
      </c>
      <c r="X87" s="19">
        <v>155263.214477392</v>
      </c>
      <c r="Y87" s="20">
        <v>1.2212168914683921E-2</v>
      </c>
      <c r="Z87" s="19">
        <v>0</v>
      </c>
      <c r="AA87" s="20"/>
      <c r="AB87" s="19">
        <v>0</v>
      </c>
      <c r="AC87" s="20"/>
      <c r="AD87" s="19">
        <v>9340.5428748288014</v>
      </c>
      <c r="AE87" s="20">
        <v>1.5102404268293832E-3</v>
      </c>
      <c r="AF87" s="19">
        <v>8379.7318239024007</v>
      </c>
      <c r="AG87" s="20">
        <v>3.9986854809384895E-4</v>
      </c>
      <c r="AH87" s="19">
        <v>0</v>
      </c>
      <c r="AI87" s="20"/>
      <c r="AJ87" s="19">
        <v>557533.92311667954</v>
      </c>
      <c r="AK87" s="20">
        <v>5.1804998175440905E-3</v>
      </c>
      <c r="AN87" s="1"/>
      <c r="AO87" s="1"/>
    </row>
    <row r="88" spans="1:41" x14ac:dyDescent="0.3">
      <c r="A88" s="62" t="s">
        <v>589</v>
      </c>
      <c r="B88" s="1" t="s">
        <v>480</v>
      </c>
      <c r="C88" s="21">
        <v>5.94</v>
      </c>
      <c r="D88" s="21">
        <v>3.8739726027397259</v>
      </c>
      <c r="E88" s="21" t="s">
        <v>477</v>
      </c>
      <c r="F88" s="19">
        <v>0</v>
      </c>
      <c r="G88" s="20"/>
      <c r="H88" s="19">
        <v>0</v>
      </c>
      <c r="I88" s="20"/>
      <c r="J88" s="19">
        <v>0</v>
      </c>
      <c r="K88" s="20"/>
      <c r="L88" s="19">
        <v>0</v>
      </c>
      <c r="M88" s="20"/>
      <c r="N88" s="19">
        <v>0</v>
      </c>
      <c r="O88" s="20"/>
      <c r="P88" s="19">
        <v>36832.666619000003</v>
      </c>
      <c r="Q88" s="20">
        <v>5.2269024252122988E-3</v>
      </c>
      <c r="R88" s="19">
        <v>15785.428551000001</v>
      </c>
      <c r="S88" s="20">
        <v>6.1992050136750907E-4</v>
      </c>
      <c r="T88" s="19">
        <v>0</v>
      </c>
      <c r="U88" s="20"/>
      <c r="V88" s="19">
        <v>5261.8095169999997</v>
      </c>
      <c r="W88" s="20">
        <v>1.1956765421292129E-3</v>
      </c>
      <c r="X88" s="19">
        <v>0</v>
      </c>
      <c r="Y88" s="20"/>
      <c r="Z88" s="19">
        <v>0</v>
      </c>
      <c r="AA88" s="20"/>
      <c r="AB88" s="19">
        <v>0</v>
      </c>
      <c r="AC88" s="20"/>
      <c r="AD88" s="19">
        <v>2568.8154061994001</v>
      </c>
      <c r="AE88" s="20">
        <v>4.1534297604469626E-4</v>
      </c>
      <c r="AF88" s="19">
        <v>10923.516557292</v>
      </c>
      <c r="AG88" s="20">
        <v>5.2125423553343842E-4</v>
      </c>
      <c r="AH88" s="19">
        <v>0</v>
      </c>
      <c r="AI88" s="20"/>
      <c r="AJ88" s="19">
        <v>71372.236650491395</v>
      </c>
      <c r="AK88" s="20">
        <v>6.6317733076881342E-4</v>
      </c>
      <c r="AN88" s="1"/>
      <c r="AO88" s="1"/>
    </row>
    <row r="89" spans="1:41" x14ac:dyDescent="0.3">
      <c r="A89" s="62" t="s">
        <v>590</v>
      </c>
      <c r="B89" s="1" t="s">
        <v>480</v>
      </c>
      <c r="C89" s="21">
        <v>5.4</v>
      </c>
      <c r="D89" s="21">
        <v>9.3726027397260268</v>
      </c>
      <c r="E89" s="21" t="s">
        <v>477</v>
      </c>
      <c r="F89" s="19">
        <v>0</v>
      </c>
      <c r="G89" s="20"/>
      <c r="H89" s="19">
        <v>33094.5743592</v>
      </c>
      <c r="I89" s="20">
        <v>2.4615615347777252E-2</v>
      </c>
      <c r="J89" s="19">
        <v>211968.91018321202</v>
      </c>
      <c r="K89" s="20">
        <v>1.9905852614372617E-2</v>
      </c>
      <c r="L89" s="19">
        <v>13789.405982999999</v>
      </c>
      <c r="M89" s="20">
        <v>3.8127089365255573E-3</v>
      </c>
      <c r="N89" s="19">
        <v>0</v>
      </c>
      <c r="O89" s="20"/>
      <c r="P89" s="19">
        <v>161795.69686719999</v>
      </c>
      <c r="Q89" s="20">
        <v>2.2960333800752703E-2</v>
      </c>
      <c r="R89" s="19">
        <v>164553.5780638</v>
      </c>
      <c r="S89" s="20">
        <v>6.4622975730783154E-3</v>
      </c>
      <c r="T89" s="19">
        <v>0</v>
      </c>
      <c r="U89" s="20"/>
      <c r="V89" s="19">
        <v>123602.719469219</v>
      </c>
      <c r="W89" s="20">
        <v>2.8087081399515233E-2</v>
      </c>
      <c r="X89" s="19">
        <v>121347.69194413201</v>
      </c>
      <c r="Y89" s="20">
        <v>9.5445564257884974E-3</v>
      </c>
      <c r="Z89" s="19">
        <v>26.6595182338</v>
      </c>
      <c r="AA89" s="20">
        <v>8.4488913834082185E-6</v>
      </c>
      <c r="AB89" s="19">
        <v>0</v>
      </c>
      <c r="AC89" s="20"/>
      <c r="AD89" s="19">
        <v>44171.144538477798</v>
      </c>
      <c r="AE89" s="20">
        <v>7.1418812669981745E-3</v>
      </c>
      <c r="AF89" s="19">
        <v>192060.68511868798</v>
      </c>
      <c r="AG89" s="20">
        <v>9.1648550237917684E-3</v>
      </c>
      <c r="AH89" s="19">
        <v>0</v>
      </c>
      <c r="AI89" s="20"/>
      <c r="AJ89" s="19">
        <v>1066411.0660451625</v>
      </c>
      <c r="AK89" s="20">
        <v>9.9088900316435073E-3</v>
      </c>
      <c r="AN89" s="1"/>
      <c r="AO89" s="1"/>
    </row>
    <row r="90" spans="1:41" x14ac:dyDescent="0.3">
      <c r="A90" s="62" t="s">
        <v>591</v>
      </c>
      <c r="B90" s="1" t="s">
        <v>480</v>
      </c>
      <c r="C90" s="21">
        <v>5.3500000000000005</v>
      </c>
      <c r="D90" s="21">
        <v>15.378082191780821</v>
      </c>
      <c r="E90" s="21" t="s">
        <v>477</v>
      </c>
      <c r="F90" s="19">
        <v>0</v>
      </c>
      <c r="G90" s="20"/>
      <c r="H90" s="19">
        <v>34690.985743056794</v>
      </c>
      <c r="I90" s="20">
        <v>2.5803019909483228E-2</v>
      </c>
      <c r="J90" s="19">
        <v>364618.45776429202</v>
      </c>
      <c r="K90" s="20">
        <v>3.4241065231983642E-2</v>
      </c>
      <c r="L90" s="19">
        <v>41.832656934999996</v>
      </c>
      <c r="M90" s="20">
        <v>1.1566542107130179E-5</v>
      </c>
      <c r="N90" s="19">
        <v>0</v>
      </c>
      <c r="O90" s="20"/>
      <c r="P90" s="19">
        <v>249322.63533260001</v>
      </c>
      <c r="Q90" s="20">
        <v>3.5381231034954309E-2</v>
      </c>
      <c r="R90" s="19">
        <v>892979.13795669994</v>
      </c>
      <c r="S90" s="20">
        <v>3.5068802416376256E-2</v>
      </c>
      <c r="T90" s="19">
        <v>0</v>
      </c>
      <c r="U90" s="20"/>
      <c r="V90" s="19">
        <v>0</v>
      </c>
      <c r="W90" s="20"/>
      <c r="X90" s="19">
        <v>127090.121727946</v>
      </c>
      <c r="Y90" s="20">
        <v>9.9962250501738296E-3</v>
      </c>
      <c r="Z90" s="19">
        <v>0</v>
      </c>
      <c r="AA90" s="20"/>
      <c r="AB90" s="19">
        <v>0</v>
      </c>
      <c r="AC90" s="20"/>
      <c r="AD90" s="19">
        <v>49646.997250458</v>
      </c>
      <c r="AE90" s="20">
        <v>8.0272531610967174E-3</v>
      </c>
      <c r="AF90" s="19">
        <v>521276.73806703504</v>
      </c>
      <c r="AG90" s="20">
        <v>2.4874563624029247E-2</v>
      </c>
      <c r="AH90" s="19">
        <v>0</v>
      </c>
      <c r="AI90" s="20"/>
      <c r="AJ90" s="19">
        <v>2239666.9064990231</v>
      </c>
      <c r="AK90" s="20">
        <v>2.0810561509186511E-2</v>
      </c>
      <c r="AN90" s="1"/>
      <c r="AO90" s="1"/>
    </row>
    <row r="91" spans="1:41" x14ac:dyDescent="0.3">
      <c r="A91" s="62" t="s">
        <v>592</v>
      </c>
      <c r="B91" s="1" t="s">
        <v>480</v>
      </c>
      <c r="C91" s="21">
        <v>7.3</v>
      </c>
      <c r="D91" s="21">
        <v>8.3726027397260268</v>
      </c>
      <c r="E91" s="21" t="s">
        <v>477</v>
      </c>
      <c r="F91" s="19">
        <v>0</v>
      </c>
      <c r="G91" s="20"/>
      <c r="H91" s="19">
        <v>159955.63668</v>
      </c>
      <c r="I91" s="20">
        <v>0.118974378775448</v>
      </c>
      <c r="J91" s="19">
        <v>935207.28912239999</v>
      </c>
      <c r="K91" s="20">
        <v>8.7824664688170184E-2</v>
      </c>
      <c r="L91" s="19">
        <v>93840.640185600001</v>
      </c>
      <c r="M91" s="20">
        <v>2.5946516324634086E-2</v>
      </c>
      <c r="N91" s="19">
        <v>0</v>
      </c>
      <c r="O91" s="20"/>
      <c r="P91" s="19">
        <v>450123.69258481002</v>
      </c>
      <c r="Q91" s="20">
        <v>6.387679297711775E-2</v>
      </c>
      <c r="R91" s="19">
        <v>519322.63375440001</v>
      </c>
      <c r="S91" s="20">
        <v>2.0394678956506904E-2</v>
      </c>
      <c r="T91" s="19">
        <v>0</v>
      </c>
      <c r="U91" s="20"/>
      <c r="V91" s="19">
        <v>655440.61508543498</v>
      </c>
      <c r="W91" s="20">
        <v>0.14894020121488891</v>
      </c>
      <c r="X91" s="19">
        <v>880738.12934921507</v>
      </c>
      <c r="Y91" s="20">
        <v>6.927412163543413E-2</v>
      </c>
      <c r="Z91" s="19">
        <v>0</v>
      </c>
      <c r="AA91" s="20"/>
      <c r="AB91" s="19">
        <v>0</v>
      </c>
      <c r="AC91" s="20"/>
      <c r="AD91" s="19">
        <v>60249.9564828</v>
      </c>
      <c r="AE91" s="20">
        <v>9.7416093705049653E-3</v>
      </c>
      <c r="AF91" s="19">
        <v>678362.257821679</v>
      </c>
      <c r="AG91" s="20">
        <v>3.2370454904426471E-2</v>
      </c>
      <c r="AH91" s="19">
        <v>0</v>
      </c>
      <c r="AI91" s="20"/>
      <c r="AJ91" s="19">
        <v>4433240.8510663398</v>
      </c>
      <c r="AK91" s="20">
        <v>4.1192835929504165E-2</v>
      </c>
      <c r="AN91" s="1"/>
      <c r="AO91" s="1"/>
    </row>
    <row r="92" spans="1:41" x14ac:dyDescent="0.3">
      <c r="A92" s="62" t="s">
        <v>593</v>
      </c>
      <c r="B92" s="1" t="s">
        <v>480</v>
      </c>
      <c r="C92" s="21">
        <v>7.6000000000000005</v>
      </c>
      <c r="D92" s="21">
        <v>14.375342465753425</v>
      </c>
      <c r="E92" s="21" t="s">
        <v>477</v>
      </c>
      <c r="F92" s="19">
        <v>0</v>
      </c>
      <c r="G92" s="20"/>
      <c r="H92" s="19">
        <v>0</v>
      </c>
      <c r="I92" s="20"/>
      <c r="J92" s="19">
        <v>82428.500209259</v>
      </c>
      <c r="K92" s="20">
        <v>7.7408030025303432E-3</v>
      </c>
      <c r="L92" s="19">
        <v>731.95420710999997</v>
      </c>
      <c r="M92" s="20">
        <v>2.0238205692226847E-4</v>
      </c>
      <c r="N92" s="19">
        <v>0</v>
      </c>
      <c r="O92" s="20"/>
      <c r="P92" s="19">
        <v>493944.65758404101</v>
      </c>
      <c r="Q92" s="20">
        <v>7.0095400785205958E-2</v>
      </c>
      <c r="R92" s="19">
        <v>2130961.2874344229</v>
      </c>
      <c r="S92" s="20">
        <v>8.368645712931333E-2</v>
      </c>
      <c r="T92" s="19">
        <v>0</v>
      </c>
      <c r="U92" s="20"/>
      <c r="V92" s="19">
        <v>75286.718445599996</v>
      </c>
      <c r="W92" s="20">
        <v>1.7107909909786011E-2</v>
      </c>
      <c r="X92" s="19">
        <v>402611.41162085597</v>
      </c>
      <c r="Y92" s="20">
        <v>3.166724701818642E-2</v>
      </c>
      <c r="Z92" s="19">
        <v>0</v>
      </c>
      <c r="AA92" s="20"/>
      <c r="AB92" s="19">
        <v>0</v>
      </c>
      <c r="AC92" s="20"/>
      <c r="AD92" s="19">
        <v>419567.65365299198</v>
      </c>
      <c r="AE92" s="20">
        <v>6.7838458730731035E-2</v>
      </c>
      <c r="AF92" s="19">
        <v>1154027.2354490431</v>
      </c>
      <c r="AG92" s="20">
        <v>5.5068492023038026E-2</v>
      </c>
      <c r="AH92" s="19">
        <v>0</v>
      </c>
      <c r="AI92" s="20"/>
      <c r="AJ92" s="19">
        <v>4759559.4186033243</v>
      </c>
      <c r="AK92" s="20">
        <v>4.422492637188756E-2</v>
      </c>
      <c r="AN92" s="1"/>
      <c r="AO92" s="1"/>
    </row>
    <row r="93" spans="1:41" x14ac:dyDescent="0.3">
      <c r="A93" s="62" t="s">
        <v>594</v>
      </c>
      <c r="B93" s="1" t="s">
        <v>476</v>
      </c>
      <c r="C93" s="21">
        <v>7.3500000000000005</v>
      </c>
      <c r="D93" s="21">
        <v>0.30684931506849317</v>
      </c>
      <c r="E93" s="21" t="s">
        <v>477</v>
      </c>
      <c r="F93" s="19">
        <v>0</v>
      </c>
      <c r="G93" s="20"/>
      <c r="H93" s="19">
        <v>0</v>
      </c>
      <c r="I93" s="20"/>
      <c r="J93" s="19">
        <v>0</v>
      </c>
      <c r="K93" s="20"/>
      <c r="L93" s="19">
        <v>0</v>
      </c>
      <c r="M93" s="20"/>
      <c r="N93" s="19">
        <v>0</v>
      </c>
      <c r="O93" s="20"/>
      <c r="P93" s="19">
        <v>0</v>
      </c>
      <c r="Q93" s="20"/>
      <c r="R93" s="19">
        <v>0</v>
      </c>
      <c r="S93" s="20"/>
      <c r="T93" s="19">
        <v>0</v>
      </c>
      <c r="U93" s="20"/>
      <c r="V93" s="19">
        <v>0</v>
      </c>
      <c r="W93" s="20"/>
      <c r="X93" s="19">
        <v>0</v>
      </c>
      <c r="Y93" s="20"/>
      <c r="Z93" s="19">
        <v>3.7669763241000003</v>
      </c>
      <c r="AA93" s="20">
        <v>1.1938240416452836E-6</v>
      </c>
      <c r="AB93" s="19">
        <v>0</v>
      </c>
      <c r="AC93" s="20"/>
      <c r="AD93" s="19">
        <v>0</v>
      </c>
      <c r="AE93" s="20"/>
      <c r="AF93" s="19">
        <v>0</v>
      </c>
      <c r="AG93" s="20"/>
      <c r="AH93" s="19">
        <v>0</v>
      </c>
      <c r="AI93" s="20"/>
      <c r="AJ93" s="19">
        <v>3.7669763241000003</v>
      </c>
      <c r="AK93" s="20">
        <v>3.5002031895391836E-8</v>
      </c>
      <c r="AN93" s="1"/>
      <c r="AO93" s="1"/>
    </row>
    <row r="94" spans="1:41" x14ac:dyDescent="0.3">
      <c r="A94" s="62" t="s">
        <v>595</v>
      </c>
      <c r="B94" s="1" t="s">
        <v>480</v>
      </c>
      <c r="C94" s="21">
        <v>6.95</v>
      </c>
      <c r="D94" s="21">
        <v>6.3698630136986303</v>
      </c>
      <c r="E94" s="21" t="s">
        <v>477</v>
      </c>
      <c r="F94" s="19">
        <v>0</v>
      </c>
      <c r="G94" s="20"/>
      <c r="H94" s="19">
        <v>0</v>
      </c>
      <c r="I94" s="20"/>
      <c r="J94" s="19">
        <v>0</v>
      </c>
      <c r="K94" s="20"/>
      <c r="L94" s="19">
        <v>0</v>
      </c>
      <c r="M94" s="20"/>
      <c r="N94" s="19">
        <v>0</v>
      </c>
      <c r="O94" s="20"/>
      <c r="P94" s="19">
        <v>19150.36044438</v>
      </c>
      <c r="Q94" s="20">
        <v>2.717616578941498E-3</v>
      </c>
      <c r="R94" s="19">
        <v>80293.662336330002</v>
      </c>
      <c r="S94" s="20">
        <v>3.1532680440923412E-3</v>
      </c>
      <c r="T94" s="19">
        <v>0</v>
      </c>
      <c r="U94" s="20"/>
      <c r="V94" s="19">
        <v>0</v>
      </c>
      <c r="W94" s="20"/>
      <c r="X94" s="19">
        <v>0</v>
      </c>
      <c r="Y94" s="20"/>
      <c r="Z94" s="19">
        <v>0</v>
      </c>
      <c r="AA94" s="20"/>
      <c r="AB94" s="19">
        <v>0</v>
      </c>
      <c r="AC94" s="20"/>
      <c r="AD94" s="19">
        <v>0</v>
      </c>
      <c r="AE94" s="20"/>
      <c r="AF94" s="19">
        <v>0</v>
      </c>
      <c r="AG94" s="20"/>
      <c r="AH94" s="19">
        <v>0</v>
      </c>
      <c r="AI94" s="20"/>
      <c r="AJ94" s="19">
        <v>99444.022780710002</v>
      </c>
      <c r="AK94" s="20">
        <v>9.2401506080824584E-4</v>
      </c>
      <c r="AN94" s="1"/>
      <c r="AO94" s="1"/>
    </row>
    <row r="95" spans="1:41" x14ac:dyDescent="0.3">
      <c r="A95" s="62" t="s">
        <v>596</v>
      </c>
      <c r="B95" s="1" t="s">
        <v>476</v>
      </c>
      <c r="C95" s="21">
        <v>5.625</v>
      </c>
      <c r="D95" s="21">
        <v>25.652054794520549</v>
      </c>
      <c r="E95" s="21" t="s">
        <v>477</v>
      </c>
      <c r="F95" s="19">
        <v>0</v>
      </c>
      <c r="G95" s="20"/>
      <c r="H95" s="19">
        <v>7149.9677457919997</v>
      </c>
      <c r="I95" s="20">
        <v>5.3181181262270316E-3</v>
      </c>
      <c r="J95" s="19">
        <v>0</v>
      </c>
      <c r="K95" s="20"/>
      <c r="L95" s="19">
        <v>0</v>
      </c>
      <c r="M95" s="20"/>
      <c r="N95" s="19">
        <v>0</v>
      </c>
      <c r="O95" s="20"/>
      <c r="P95" s="19">
        <v>0</v>
      </c>
      <c r="Q95" s="20"/>
      <c r="R95" s="19">
        <v>0</v>
      </c>
      <c r="S95" s="20"/>
      <c r="T95" s="19">
        <v>0</v>
      </c>
      <c r="U95" s="20"/>
      <c r="V95" s="19">
        <v>0</v>
      </c>
      <c r="W95" s="20"/>
      <c r="X95" s="19">
        <v>0</v>
      </c>
      <c r="Y95" s="20"/>
      <c r="Z95" s="19">
        <v>0</v>
      </c>
      <c r="AA95" s="20"/>
      <c r="AB95" s="19">
        <v>0</v>
      </c>
      <c r="AC95" s="20"/>
      <c r="AD95" s="19">
        <v>0</v>
      </c>
      <c r="AE95" s="20"/>
      <c r="AF95" s="19">
        <v>0</v>
      </c>
      <c r="AG95" s="20"/>
      <c r="AH95" s="19">
        <v>0</v>
      </c>
      <c r="AI95" s="20"/>
      <c r="AJ95" s="19">
        <v>7149.9677457919997</v>
      </c>
      <c r="AK95" s="20">
        <v>6.6436148666006533E-5</v>
      </c>
      <c r="AN95" s="1"/>
      <c r="AO95" s="1"/>
    </row>
    <row r="96" spans="1:41" x14ac:dyDescent="0.3">
      <c r="A96" s="62" t="s">
        <v>597</v>
      </c>
      <c r="B96" s="1" t="s">
        <v>480</v>
      </c>
      <c r="C96" s="21">
        <v>5.3500000000000005</v>
      </c>
      <c r="D96" s="21">
        <v>15.378082191780821</v>
      </c>
      <c r="E96" s="21" t="s">
        <v>477</v>
      </c>
      <c r="F96" s="19">
        <v>0</v>
      </c>
      <c r="G96" s="20"/>
      <c r="H96" s="19">
        <v>0</v>
      </c>
      <c r="I96" s="20"/>
      <c r="J96" s="19">
        <v>0</v>
      </c>
      <c r="K96" s="20"/>
      <c r="L96" s="19">
        <v>0</v>
      </c>
      <c r="M96" s="20"/>
      <c r="N96" s="19">
        <v>0</v>
      </c>
      <c r="O96" s="20"/>
      <c r="P96" s="19">
        <v>0</v>
      </c>
      <c r="Q96" s="20"/>
      <c r="R96" s="19">
        <v>0</v>
      </c>
      <c r="S96" s="20"/>
      <c r="T96" s="19">
        <v>0</v>
      </c>
      <c r="U96" s="20"/>
      <c r="V96" s="19">
        <v>0</v>
      </c>
      <c r="W96" s="20"/>
      <c r="X96" s="19">
        <v>0</v>
      </c>
      <c r="Y96" s="20"/>
      <c r="Z96" s="19">
        <v>0</v>
      </c>
      <c r="AA96" s="20"/>
      <c r="AB96" s="19">
        <v>0</v>
      </c>
      <c r="AC96" s="20"/>
      <c r="AD96" s="19">
        <v>0</v>
      </c>
      <c r="AE96" s="20"/>
      <c r="AF96" s="19">
        <v>5423.8178210400001</v>
      </c>
      <c r="AG96" s="20">
        <v>2.5881665461399E-4</v>
      </c>
      <c r="AH96" s="19">
        <v>0</v>
      </c>
      <c r="AI96" s="20"/>
      <c r="AJ96" s="19">
        <v>5423.8178210400001</v>
      </c>
      <c r="AK96" s="20">
        <v>5.0397089876107491E-5</v>
      </c>
      <c r="AN96" s="1"/>
      <c r="AO96" s="1"/>
    </row>
    <row r="97" spans="1:41" x14ac:dyDescent="0.3">
      <c r="A97" s="62" t="s">
        <v>598</v>
      </c>
      <c r="B97" s="1" t="s">
        <v>476</v>
      </c>
      <c r="C97" s="21">
        <v>3.23</v>
      </c>
      <c r="D97" s="21">
        <v>96.389041095890406</v>
      </c>
      <c r="E97" s="21" t="s">
        <v>477</v>
      </c>
      <c r="F97" s="19">
        <v>0</v>
      </c>
      <c r="G97" s="20"/>
      <c r="H97" s="19">
        <v>0</v>
      </c>
      <c r="I97" s="20"/>
      <c r="J97" s="19">
        <v>0</v>
      </c>
      <c r="K97" s="20"/>
      <c r="L97" s="19">
        <v>0</v>
      </c>
      <c r="M97" s="20"/>
      <c r="N97" s="19">
        <v>0</v>
      </c>
      <c r="O97" s="20"/>
      <c r="P97" s="19">
        <v>0</v>
      </c>
      <c r="Q97" s="20"/>
      <c r="R97" s="19">
        <v>0</v>
      </c>
      <c r="S97" s="20"/>
      <c r="T97" s="19">
        <v>0</v>
      </c>
      <c r="U97" s="20"/>
      <c r="V97" s="19">
        <v>0</v>
      </c>
      <c r="W97" s="20"/>
      <c r="X97" s="19">
        <v>0</v>
      </c>
      <c r="Y97" s="20"/>
      <c r="Z97" s="19">
        <v>0</v>
      </c>
      <c r="AA97" s="20"/>
      <c r="AB97" s="19">
        <v>0</v>
      </c>
      <c r="AC97" s="20"/>
      <c r="AD97" s="19">
        <v>8.0093055599999996</v>
      </c>
      <c r="AE97" s="20">
        <v>1.2949972190736348E-6</v>
      </c>
      <c r="AF97" s="19">
        <v>32.037222239999998</v>
      </c>
      <c r="AG97" s="20">
        <v>1.5287693939712377E-6</v>
      </c>
      <c r="AH97" s="19">
        <v>0</v>
      </c>
      <c r="AI97" s="20"/>
      <c r="AJ97" s="19">
        <v>40.046527799999993</v>
      </c>
      <c r="AK97" s="20">
        <v>3.7210476593324224E-7</v>
      </c>
      <c r="AN97" s="1"/>
      <c r="AO97" s="1"/>
    </row>
    <row r="98" spans="1:41" x14ac:dyDescent="0.3">
      <c r="A98" s="62" t="s">
        <v>599</v>
      </c>
      <c r="B98" s="1" t="s">
        <v>476</v>
      </c>
      <c r="C98" s="21">
        <v>5.375</v>
      </c>
      <c r="D98" s="21">
        <v>9.8657534246575338</v>
      </c>
      <c r="E98" s="21" t="s">
        <v>477</v>
      </c>
      <c r="F98" s="19">
        <v>0</v>
      </c>
      <c r="G98" s="20"/>
      <c r="H98" s="19">
        <v>0</v>
      </c>
      <c r="I98" s="20"/>
      <c r="J98" s="19">
        <v>0</v>
      </c>
      <c r="K98" s="20"/>
      <c r="L98" s="19">
        <v>0</v>
      </c>
      <c r="M98" s="20"/>
      <c r="N98" s="19">
        <v>0</v>
      </c>
      <c r="O98" s="20"/>
      <c r="P98" s="19">
        <v>0</v>
      </c>
      <c r="Q98" s="20"/>
      <c r="R98" s="19">
        <v>0</v>
      </c>
      <c r="S98" s="20"/>
      <c r="T98" s="19">
        <v>0</v>
      </c>
      <c r="U98" s="20"/>
      <c r="V98" s="19">
        <v>0</v>
      </c>
      <c r="W98" s="20"/>
      <c r="X98" s="19">
        <v>0</v>
      </c>
      <c r="Y98" s="20"/>
      <c r="Z98" s="19">
        <v>0</v>
      </c>
      <c r="AA98" s="20"/>
      <c r="AB98" s="19">
        <v>0</v>
      </c>
      <c r="AC98" s="20"/>
      <c r="AD98" s="19">
        <v>109106.42163432001</v>
      </c>
      <c r="AE98" s="20">
        <v>1.7641044100647332E-2</v>
      </c>
      <c r="AF98" s="19">
        <v>36368.807211439998</v>
      </c>
      <c r="AG98" s="20">
        <v>1.7354662942866267E-3</v>
      </c>
      <c r="AH98" s="19">
        <v>0</v>
      </c>
      <c r="AI98" s="20"/>
      <c r="AJ98" s="19">
        <v>145475.22884575999</v>
      </c>
      <c r="AK98" s="20">
        <v>1.3517283258384356E-3</v>
      </c>
      <c r="AN98" s="1"/>
      <c r="AO98" s="1"/>
    </row>
    <row r="99" spans="1:41" x14ac:dyDescent="0.3">
      <c r="A99" s="62" t="s">
        <v>600</v>
      </c>
      <c r="B99" s="1" t="s">
        <v>476</v>
      </c>
      <c r="C99" s="21">
        <v>5.875</v>
      </c>
      <c r="D99" s="21">
        <v>29.375342465753423</v>
      </c>
      <c r="E99" s="21" t="s">
        <v>477</v>
      </c>
      <c r="F99" s="19">
        <v>0</v>
      </c>
      <c r="G99" s="20"/>
      <c r="H99" s="19">
        <v>7192.4564977119999</v>
      </c>
      <c r="I99" s="20">
        <v>5.3497210942095802E-3</v>
      </c>
      <c r="J99" s="19">
        <v>0</v>
      </c>
      <c r="K99" s="20"/>
      <c r="L99" s="19">
        <v>0</v>
      </c>
      <c r="M99" s="20"/>
      <c r="N99" s="19">
        <v>0</v>
      </c>
      <c r="O99" s="20"/>
      <c r="P99" s="19">
        <v>0</v>
      </c>
      <c r="Q99" s="20"/>
      <c r="R99" s="19">
        <v>0</v>
      </c>
      <c r="S99" s="20"/>
      <c r="T99" s="19">
        <v>0</v>
      </c>
      <c r="U99" s="20"/>
      <c r="V99" s="19">
        <v>0</v>
      </c>
      <c r="W99" s="20"/>
      <c r="X99" s="19">
        <v>0</v>
      </c>
      <c r="Y99" s="20"/>
      <c r="Z99" s="19">
        <v>0</v>
      </c>
      <c r="AA99" s="20"/>
      <c r="AB99" s="19">
        <v>0</v>
      </c>
      <c r="AC99" s="20"/>
      <c r="AD99" s="19">
        <v>0</v>
      </c>
      <c r="AE99" s="20"/>
      <c r="AF99" s="19">
        <v>0</v>
      </c>
      <c r="AG99" s="20"/>
      <c r="AH99" s="19">
        <v>0</v>
      </c>
      <c r="AI99" s="20"/>
      <c r="AJ99" s="19">
        <v>7192.4564977119999</v>
      </c>
      <c r="AK99" s="20">
        <v>6.6830946116785471E-5</v>
      </c>
      <c r="AN99" s="1"/>
      <c r="AO99" s="1"/>
    </row>
    <row r="100" spans="1:41" x14ac:dyDescent="0.3">
      <c r="A100" s="18" t="s">
        <v>133</v>
      </c>
      <c r="B100" s="1" t="s">
        <v>474</v>
      </c>
      <c r="C100" s="21" t="s">
        <v>474</v>
      </c>
      <c r="D100" s="21" t="s">
        <v>474</v>
      </c>
      <c r="E100" s="21" t="s">
        <v>474</v>
      </c>
      <c r="F100" s="19">
        <v>0</v>
      </c>
      <c r="G100" s="20"/>
      <c r="H100" s="19">
        <v>0</v>
      </c>
      <c r="I100" s="20"/>
      <c r="J100" s="19">
        <v>20082.886358111999</v>
      </c>
      <c r="K100" s="20">
        <v>1.8859698602509188E-3</v>
      </c>
      <c r="L100" s="19">
        <v>0</v>
      </c>
      <c r="M100" s="20"/>
      <c r="N100" s="19">
        <v>0</v>
      </c>
      <c r="O100" s="20"/>
      <c r="P100" s="19">
        <v>0</v>
      </c>
      <c r="Q100" s="20"/>
      <c r="R100" s="19">
        <v>16709.313781288802</v>
      </c>
      <c r="S100" s="20">
        <v>6.5620303834876747E-4</v>
      </c>
      <c r="T100" s="19">
        <v>0</v>
      </c>
      <c r="U100" s="20"/>
      <c r="V100" s="19">
        <v>0</v>
      </c>
      <c r="W100" s="20"/>
      <c r="X100" s="19">
        <v>0</v>
      </c>
      <c r="Y100" s="20"/>
      <c r="Z100" s="19">
        <v>0</v>
      </c>
      <c r="AA100" s="20"/>
      <c r="AB100" s="19">
        <v>0</v>
      </c>
      <c r="AC100" s="20"/>
      <c r="AD100" s="19">
        <v>0</v>
      </c>
      <c r="AE100" s="20"/>
      <c r="AF100" s="19">
        <v>0</v>
      </c>
      <c r="AG100" s="20"/>
      <c r="AH100" s="19">
        <v>0</v>
      </c>
      <c r="AI100" s="20"/>
      <c r="AJ100" s="19">
        <v>36792.200139400804</v>
      </c>
      <c r="AK100" s="20">
        <v>3.4186616850814062E-4</v>
      </c>
      <c r="AN100" s="1"/>
      <c r="AO100" s="1"/>
    </row>
    <row r="101" spans="1:41" x14ac:dyDescent="0.3">
      <c r="A101" s="62" t="s">
        <v>601</v>
      </c>
      <c r="B101" s="1" t="s">
        <v>480</v>
      </c>
      <c r="C101" s="21">
        <v>8</v>
      </c>
      <c r="D101" s="21">
        <v>6.6712328767123283</v>
      </c>
      <c r="E101" s="21" t="s">
        <v>477</v>
      </c>
      <c r="F101" s="19">
        <v>0</v>
      </c>
      <c r="G101" s="20"/>
      <c r="H101" s="19">
        <v>0</v>
      </c>
      <c r="I101" s="20"/>
      <c r="J101" s="19">
        <v>20082.886358111999</v>
      </c>
      <c r="K101" s="20">
        <v>1.8859698602509188E-3</v>
      </c>
      <c r="L101" s="19">
        <v>0</v>
      </c>
      <c r="M101" s="20"/>
      <c r="N101" s="19">
        <v>0</v>
      </c>
      <c r="O101" s="20"/>
      <c r="P101" s="19">
        <v>0</v>
      </c>
      <c r="Q101" s="20"/>
      <c r="R101" s="19">
        <v>16709.313781288802</v>
      </c>
      <c r="S101" s="20">
        <v>6.5620303834876747E-4</v>
      </c>
      <c r="T101" s="19">
        <v>0</v>
      </c>
      <c r="U101" s="20"/>
      <c r="V101" s="19">
        <v>0</v>
      </c>
      <c r="W101" s="20"/>
      <c r="X101" s="19">
        <v>0</v>
      </c>
      <c r="Y101" s="20"/>
      <c r="Z101" s="19">
        <v>0</v>
      </c>
      <c r="AA101" s="20"/>
      <c r="AB101" s="19">
        <v>0</v>
      </c>
      <c r="AC101" s="20"/>
      <c r="AD101" s="19">
        <v>0</v>
      </c>
      <c r="AE101" s="20"/>
      <c r="AF101" s="19">
        <v>0</v>
      </c>
      <c r="AG101" s="20"/>
      <c r="AH101" s="19">
        <v>0</v>
      </c>
      <c r="AI101" s="20"/>
      <c r="AJ101" s="19">
        <v>36792.200139400804</v>
      </c>
      <c r="AK101" s="20">
        <v>3.4186616850814062E-4</v>
      </c>
      <c r="AN101" s="1"/>
      <c r="AO101" s="1"/>
    </row>
    <row r="102" spans="1:41" x14ac:dyDescent="0.3">
      <c r="A102" s="10" t="s">
        <v>602</v>
      </c>
      <c r="B102" s="10" t="s">
        <v>474</v>
      </c>
      <c r="C102" s="10" t="s">
        <v>474</v>
      </c>
      <c r="D102" s="10" t="s">
        <v>474</v>
      </c>
      <c r="E102" s="10" t="s">
        <v>474</v>
      </c>
      <c r="F102" s="11">
        <v>0</v>
      </c>
      <c r="G102" s="12"/>
      <c r="H102" s="11">
        <v>20903.584837845599</v>
      </c>
      <c r="I102" s="12">
        <v>1.5548004883616047E-2</v>
      </c>
      <c r="J102" s="11">
        <v>37558.507908304106</v>
      </c>
      <c r="K102" s="12">
        <v>3.5270932996364609E-3</v>
      </c>
      <c r="L102" s="11">
        <v>2257.4738316936</v>
      </c>
      <c r="M102" s="12">
        <v>6.2418139422987945E-4</v>
      </c>
      <c r="N102" s="11">
        <v>0</v>
      </c>
      <c r="O102" s="12"/>
      <c r="P102" s="11">
        <v>58106.235046043599</v>
      </c>
      <c r="Q102" s="12">
        <v>8.2458222214475928E-3</v>
      </c>
      <c r="R102" s="11">
        <v>64458.0447551744</v>
      </c>
      <c r="S102" s="12">
        <v>2.5313765345487361E-3</v>
      </c>
      <c r="T102" s="11">
        <v>0</v>
      </c>
      <c r="U102" s="12"/>
      <c r="V102" s="11">
        <v>52122.333755580003</v>
      </c>
      <c r="W102" s="12">
        <v>1.184411020414684E-2</v>
      </c>
      <c r="X102" s="11">
        <v>19193.627533519997</v>
      </c>
      <c r="Y102" s="12">
        <v>1.5096674528724569E-3</v>
      </c>
      <c r="Z102" s="11">
        <v>0</v>
      </c>
      <c r="AA102" s="12"/>
      <c r="AB102" s="11">
        <v>0</v>
      </c>
      <c r="AC102" s="12"/>
      <c r="AD102" s="11">
        <v>66938.230247069107</v>
      </c>
      <c r="AE102" s="12">
        <v>1.0823013477296421E-2</v>
      </c>
      <c r="AF102" s="11">
        <v>100548.31818949639</v>
      </c>
      <c r="AG102" s="12">
        <v>4.7980187018668193E-3</v>
      </c>
      <c r="AH102" s="11">
        <v>0</v>
      </c>
      <c r="AI102" s="12"/>
      <c r="AJ102" s="11">
        <v>422086.35610472673</v>
      </c>
      <c r="AK102" s="12">
        <v>3.9219466298390177E-3</v>
      </c>
      <c r="AN102" s="1"/>
      <c r="AO102" s="1"/>
    </row>
    <row r="103" spans="1:41" x14ac:dyDescent="0.3">
      <c r="A103" s="18" t="s">
        <v>166</v>
      </c>
      <c r="B103" s="1" t="s">
        <v>474</v>
      </c>
      <c r="C103" s="21" t="s">
        <v>474</v>
      </c>
      <c r="D103" s="21" t="s">
        <v>474</v>
      </c>
      <c r="E103" s="21" t="s">
        <v>474</v>
      </c>
      <c r="F103" s="19">
        <v>0</v>
      </c>
      <c r="G103" s="20"/>
      <c r="H103" s="19">
        <v>20903.584837845599</v>
      </c>
      <c r="I103" s="20">
        <v>1.5548004883616047E-2</v>
      </c>
      <c r="J103" s="19">
        <v>23057.591930004</v>
      </c>
      <c r="K103" s="20">
        <v>2.1653223871571266E-3</v>
      </c>
      <c r="L103" s="19">
        <v>0</v>
      </c>
      <c r="M103" s="20"/>
      <c r="N103" s="19">
        <v>0</v>
      </c>
      <c r="O103" s="20"/>
      <c r="P103" s="19">
        <v>19685.9728809236</v>
      </c>
      <c r="Q103" s="20">
        <v>2.7936250301487603E-3</v>
      </c>
      <c r="R103" s="19">
        <v>30283.320580594398</v>
      </c>
      <c r="S103" s="20">
        <v>1.1892772639489606E-3</v>
      </c>
      <c r="T103" s="19">
        <v>0</v>
      </c>
      <c r="U103" s="20"/>
      <c r="V103" s="19">
        <v>0</v>
      </c>
      <c r="W103" s="20"/>
      <c r="X103" s="19">
        <v>0</v>
      </c>
      <c r="Y103" s="20"/>
      <c r="Z103" s="19">
        <v>0</v>
      </c>
      <c r="AA103" s="20"/>
      <c r="AB103" s="19">
        <v>0</v>
      </c>
      <c r="AC103" s="20"/>
      <c r="AD103" s="19">
        <v>62816.468874329104</v>
      </c>
      <c r="AE103" s="20">
        <v>1.0156579979985397E-2</v>
      </c>
      <c r="AF103" s="19">
        <v>94483.263917296397</v>
      </c>
      <c r="AG103" s="20">
        <v>4.5086031815494169E-3</v>
      </c>
      <c r="AH103" s="19">
        <v>0</v>
      </c>
      <c r="AI103" s="20"/>
      <c r="AJ103" s="19">
        <v>251230.2030209931</v>
      </c>
      <c r="AK103" s="20">
        <v>2.3343835539841127E-3</v>
      </c>
      <c r="AN103" s="1"/>
      <c r="AO103" s="1"/>
    </row>
    <row r="104" spans="1:41" x14ac:dyDescent="0.3">
      <c r="A104" s="62" t="s">
        <v>603</v>
      </c>
      <c r="B104" s="1" t="s">
        <v>480</v>
      </c>
      <c r="C104" s="21">
        <v>7.125</v>
      </c>
      <c r="D104" s="21">
        <v>2.5205479452054793</v>
      </c>
      <c r="E104" s="21" t="s">
        <v>530</v>
      </c>
      <c r="F104" s="19">
        <v>0</v>
      </c>
      <c r="G104" s="20"/>
      <c r="H104" s="19">
        <v>764.3030189346</v>
      </c>
      <c r="I104" s="20">
        <v>5.6848560489217962E-4</v>
      </c>
      <c r="J104" s="19">
        <v>0</v>
      </c>
      <c r="K104" s="20"/>
      <c r="L104" s="19">
        <v>0</v>
      </c>
      <c r="M104" s="20"/>
      <c r="N104" s="19">
        <v>0</v>
      </c>
      <c r="O104" s="20"/>
      <c r="P104" s="19">
        <v>0</v>
      </c>
      <c r="Q104" s="20"/>
      <c r="R104" s="19">
        <v>0</v>
      </c>
      <c r="S104" s="20"/>
      <c r="T104" s="19">
        <v>0</v>
      </c>
      <c r="U104" s="20"/>
      <c r="V104" s="19">
        <v>0</v>
      </c>
      <c r="W104" s="20"/>
      <c r="X104" s="19">
        <v>0</v>
      </c>
      <c r="Y104" s="20"/>
      <c r="Z104" s="19">
        <v>0</v>
      </c>
      <c r="AA104" s="20"/>
      <c r="AB104" s="19">
        <v>0</v>
      </c>
      <c r="AC104" s="20"/>
      <c r="AD104" s="19">
        <v>2523.4030906830003</v>
      </c>
      <c r="AE104" s="20">
        <v>4.080004140878726E-4</v>
      </c>
      <c r="AF104" s="19">
        <v>0</v>
      </c>
      <c r="AG104" s="20"/>
      <c r="AH104" s="19">
        <v>0</v>
      </c>
      <c r="AI104" s="20"/>
      <c r="AJ104" s="19">
        <v>3287.7061096176003</v>
      </c>
      <c r="AK104" s="20">
        <v>3.0548743663527995E-5</v>
      </c>
      <c r="AN104" s="1"/>
      <c r="AO104" s="1"/>
    </row>
    <row r="105" spans="1:41" x14ac:dyDescent="0.3">
      <c r="A105" s="62" t="s">
        <v>604</v>
      </c>
      <c r="B105" s="1" t="s">
        <v>480</v>
      </c>
      <c r="C105" s="21">
        <v>7.9375</v>
      </c>
      <c r="D105" s="21">
        <v>11.528767123287672</v>
      </c>
      <c r="E105" s="21" t="s">
        <v>530</v>
      </c>
      <c r="F105" s="19">
        <v>0</v>
      </c>
      <c r="G105" s="20"/>
      <c r="H105" s="19">
        <v>5491.9139055000005</v>
      </c>
      <c r="I105" s="20">
        <v>4.0848641458147766E-3</v>
      </c>
      <c r="J105" s="19">
        <v>10983.827811000001</v>
      </c>
      <c r="K105" s="20">
        <v>1.0314836140754456E-3</v>
      </c>
      <c r="L105" s="19">
        <v>0</v>
      </c>
      <c r="M105" s="20"/>
      <c r="N105" s="19">
        <v>0</v>
      </c>
      <c r="O105" s="20"/>
      <c r="P105" s="19">
        <v>6041.1052960500001</v>
      </c>
      <c r="Q105" s="20">
        <v>8.5728975991648945E-4</v>
      </c>
      <c r="R105" s="19">
        <v>19206.321310314601</v>
      </c>
      <c r="S105" s="20">
        <v>7.5426475104227919E-4</v>
      </c>
      <c r="T105" s="19">
        <v>0</v>
      </c>
      <c r="U105" s="20"/>
      <c r="V105" s="19">
        <v>0</v>
      </c>
      <c r="W105" s="20"/>
      <c r="X105" s="19">
        <v>0</v>
      </c>
      <c r="Y105" s="20"/>
      <c r="Z105" s="19">
        <v>0</v>
      </c>
      <c r="AA105" s="20"/>
      <c r="AB105" s="19">
        <v>0</v>
      </c>
      <c r="AC105" s="20"/>
      <c r="AD105" s="19">
        <v>40806.018700646106</v>
      </c>
      <c r="AE105" s="20">
        <v>6.5977855811513624E-3</v>
      </c>
      <c r="AF105" s="19">
        <v>32578.033287425998</v>
      </c>
      <c r="AG105" s="20">
        <v>1.5545761062708491E-3</v>
      </c>
      <c r="AH105" s="19">
        <v>0</v>
      </c>
      <c r="AI105" s="20"/>
      <c r="AJ105" s="19">
        <v>115107.2203109367</v>
      </c>
      <c r="AK105" s="20">
        <v>1.0695545312926543E-3</v>
      </c>
      <c r="AN105" s="1"/>
      <c r="AO105" s="1"/>
    </row>
    <row r="106" spans="1:41" x14ac:dyDescent="0.3">
      <c r="A106" s="62" t="s">
        <v>605</v>
      </c>
      <c r="B106" s="1" t="s">
        <v>480</v>
      </c>
      <c r="C106" s="21">
        <v>7.0625</v>
      </c>
      <c r="D106" s="21">
        <v>3.3150684931506849</v>
      </c>
      <c r="E106" s="21" t="s">
        <v>530</v>
      </c>
      <c r="F106" s="19">
        <v>0</v>
      </c>
      <c r="G106" s="20"/>
      <c r="H106" s="19">
        <v>0</v>
      </c>
      <c r="I106" s="20"/>
      <c r="J106" s="19">
        <v>0</v>
      </c>
      <c r="K106" s="20"/>
      <c r="L106" s="19">
        <v>0</v>
      </c>
      <c r="M106" s="20"/>
      <c r="N106" s="19">
        <v>0</v>
      </c>
      <c r="O106" s="20"/>
      <c r="P106" s="19">
        <v>6238.1558089135997</v>
      </c>
      <c r="Q106" s="20">
        <v>8.8525308427283059E-4</v>
      </c>
      <c r="R106" s="19">
        <v>11076.999270279801</v>
      </c>
      <c r="S106" s="20">
        <v>4.3501251290668151E-4</v>
      </c>
      <c r="T106" s="19">
        <v>0</v>
      </c>
      <c r="U106" s="20"/>
      <c r="V106" s="19">
        <v>0</v>
      </c>
      <c r="W106" s="20"/>
      <c r="X106" s="19">
        <v>0</v>
      </c>
      <c r="Y106" s="20"/>
      <c r="Z106" s="19">
        <v>0</v>
      </c>
      <c r="AA106" s="20"/>
      <c r="AB106" s="19">
        <v>0</v>
      </c>
      <c r="AC106" s="20"/>
      <c r="AD106" s="19">
        <v>0</v>
      </c>
      <c r="AE106" s="20"/>
      <c r="AF106" s="19">
        <v>34790.536763067794</v>
      </c>
      <c r="AG106" s="20">
        <v>1.6601535365573324E-3</v>
      </c>
      <c r="AH106" s="19">
        <v>0</v>
      </c>
      <c r="AI106" s="20"/>
      <c r="AJ106" s="19">
        <v>52105.691842261193</v>
      </c>
      <c r="AK106" s="20">
        <v>4.8415623855295275E-4</v>
      </c>
      <c r="AN106" s="1"/>
      <c r="AO106" s="1"/>
    </row>
    <row r="107" spans="1:41" x14ac:dyDescent="0.3">
      <c r="A107" s="62" t="s">
        <v>606</v>
      </c>
      <c r="B107" s="1" t="s">
        <v>480</v>
      </c>
      <c r="C107" s="21">
        <v>7.6875</v>
      </c>
      <c r="D107" s="21">
        <v>13.32054794520548</v>
      </c>
      <c r="E107" s="21" t="s">
        <v>530</v>
      </c>
      <c r="F107" s="19">
        <v>0</v>
      </c>
      <c r="G107" s="20"/>
      <c r="H107" s="19">
        <v>5290.5084113999992</v>
      </c>
      <c r="I107" s="20">
        <v>3.9350595247344506E-3</v>
      </c>
      <c r="J107" s="19">
        <v>0</v>
      </c>
      <c r="K107" s="20"/>
      <c r="L107" s="19">
        <v>0</v>
      </c>
      <c r="M107" s="20"/>
      <c r="N107" s="19">
        <v>0</v>
      </c>
      <c r="O107" s="20"/>
      <c r="P107" s="19">
        <v>7406.7117759600005</v>
      </c>
      <c r="Q107" s="20">
        <v>1.05108218595944E-3</v>
      </c>
      <c r="R107" s="19">
        <v>0</v>
      </c>
      <c r="S107" s="20"/>
      <c r="T107" s="19">
        <v>0</v>
      </c>
      <c r="U107" s="20"/>
      <c r="V107" s="19">
        <v>0</v>
      </c>
      <c r="W107" s="20"/>
      <c r="X107" s="19">
        <v>0</v>
      </c>
      <c r="Y107" s="20"/>
      <c r="Z107" s="19">
        <v>0</v>
      </c>
      <c r="AA107" s="20"/>
      <c r="AB107" s="19">
        <v>0</v>
      </c>
      <c r="AC107" s="20"/>
      <c r="AD107" s="19">
        <v>0</v>
      </c>
      <c r="AE107" s="20"/>
      <c r="AF107" s="19">
        <v>4412.2840151075998</v>
      </c>
      <c r="AG107" s="20">
        <v>2.1054774066470456E-4</v>
      </c>
      <c r="AH107" s="19">
        <v>0</v>
      </c>
      <c r="AI107" s="20"/>
      <c r="AJ107" s="19">
        <v>17109.504202467597</v>
      </c>
      <c r="AK107" s="20">
        <v>1.5897827867346418E-4</v>
      </c>
      <c r="AN107" s="1"/>
      <c r="AO107" s="1"/>
    </row>
    <row r="108" spans="1:41" x14ac:dyDescent="0.3">
      <c r="A108" s="62" t="s">
        <v>607</v>
      </c>
      <c r="B108" s="1" t="s">
        <v>480</v>
      </c>
      <c r="C108" s="21">
        <v>5.96875</v>
      </c>
      <c r="D108" s="21">
        <v>6.6301369863013697</v>
      </c>
      <c r="E108" s="21" t="s">
        <v>530</v>
      </c>
      <c r="F108" s="19">
        <v>0</v>
      </c>
      <c r="G108" s="20"/>
      <c r="H108" s="19">
        <v>9356.8595020109988</v>
      </c>
      <c r="I108" s="20">
        <v>6.9595956081746398E-3</v>
      </c>
      <c r="J108" s="19">
        <v>12073.764119003999</v>
      </c>
      <c r="K108" s="20">
        <v>1.1338387730816808E-3</v>
      </c>
      <c r="L108" s="19">
        <v>0</v>
      </c>
      <c r="M108" s="20"/>
      <c r="N108" s="19">
        <v>0</v>
      </c>
      <c r="O108" s="20"/>
      <c r="P108" s="19">
        <v>0</v>
      </c>
      <c r="Q108" s="20"/>
      <c r="R108" s="19">
        <v>0</v>
      </c>
      <c r="S108" s="20"/>
      <c r="T108" s="19">
        <v>0</v>
      </c>
      <c r="U108" s="20"/>
      <c r="V108" s="19">
        <v>0</v>
      </c>
      <c r="W108" s="20"/>
      <c r="X108" s="19">
        <v>0</v>
      </c>
      <c r="Y108" s="20"/>
      <c r="Z108" s="19">
        <v>0</v>
      </c>
      <c r="AA108" s="20"/>
      <c r="AB108" s="19">
        <v>0</v>
      </c>
      <c r="AC108" s="20"/>
      <c r="AD108" s="19">
        <v>19487.047083000001</v>
      </c>
      <c r="AE108" s="20">
        <v>3.1507939847461616E-3</v>
      </c>
      <c r="AF108" s="19">
        <v>22702.409851695</v>
      </c>
      <c r="AG108" s="20">
        <v>1.0833257980565304E-3</v>
      </c>
      <c r="AH108" s="19">
        <v>0</v>
      </c>
      <c r="AI108" s="20"/>
      <c r="AJ108" s="19">
        <v>63620.080555710003</v>
      </c>
      <c r="AK108" s="20">
        <v>5.9114576180151342E-4</v>
      </c>
      <c r="AN108" s="1"/>
      <c r="AO108" s="1"/>
    </row>
    <row r="109" spans="1:41" x14ac:dyDescent="0.3">
      <c r="A109" s="18" t="s">
        <v>177</v>
      </c>
      <c r="B109" s="1" t="s">
        <v>474</v>
      </c>
      <c r="C109" s="21" t="s">
        <v>474</v>
      </c>
      <c r="D109" s="21" t="s">
        <v>474</v>
      </c>
      <c r="E109" s="21" t="s">
        <v>474</v>
      </c>
      <c r="F109" s="19">
        <v>0</v>
      </c>
      <c r="G109" s="20"/>
      <c r="H109" s="19">
        <v>0</v>
      </c>
      <c r="I109" s="20"/>
      <c r="J109" s="19">
        <v>0</v>
      </c>
      <c r="K109" s="20"/>
      <c r="L109" s="19">
        <v>0</v>
      </c>
      <c r="M109" s="20"/>
      <c r="N109" s="19">
        <v>0</v>
      </c>
      <c r="O109" s="20"/>
      <c r="P109" s="19">
        <v>38420.262165119995</v>
      </c>
      <c r="Q109" s="20">
        <v>5.4521971912988316E-3</v>
      </c>
      <c r="R109" s="19">
        <v>34174.724174579998</v>
      </c>
      <c r="S109" s="20">
        <v>1.3420992705997753E-3</v>
      </c>
      <c r="T109" s="19">
        <v>0</v>
      </c>
      <c r="U109" s="20"/>
      <c r="V109" s="19">
        <v>52122.333755580003</v>
      </c>
      <c r="W109" s="20">
        <v>1.184411020414684E-2</v>
      </c>
      <c r="X109" s="19">
        <v>19193.627533519997</v>
      </c>
      <c r="Y109" s="20">
        <v>1.5096674528724569E-3</v>
      </c>
      <c r="Z109" s="19">
        <v>0</v>
      </c>
      <c r="AA109" s="20"/>
      <c r="AB109" s="19">
        <v>0</v>
      </c>
      <c r="AC109" s="20"/>
      <c r="AD109" s="19">
        <v>4121.7613727400003</v>
      </c>
      <c r="AE109" s="20">
        <v>6.6643349731102376E-4</v>
      </c>
      <c r="AF109" s="19">
        <v>6065.0542721999991</v>
      </c>
      <c r="AG109" s="20">
        <v>2.8941552031740251E-4</v>
      </c>
      <c r="AH109" s="19">
        <v>0</v>
      </c>
      <c r="AI109" s="20"/>
      <c r="AJ109" s="19">
        <v>154097.76327373998</v>
      </c>
      <c r="AK109" s="20">
        <v>1.4318472857417417E-3</v>
      </c>
      <c r="AN109" s="1"/>
      <c r="AO109" s="1"/>
    </row>
    <row r="110" spans="1:41" x14ac:dyDescent="0.3">
      <c r="A110" s="62" t="s">
        <v>608</v>
      </c>
      <c r="B110" s="1" t="s">
        <v>476</v>
      </c>
      <c r="C110" s="21">
        <v>8.5500000000000007</v>
      </c>
      <c r="D110" s="21">
        <v>8.4739726027397264</v>
      </c>
      <c r="E110" s="21" t="s">
        <v>477</v>
      </c>
      <c r="F110" s="19">
        <v>0</v>
      </c>
      <c r="G110" s="20"/>
      <c r="H110" s="19">
        <v>0</v>
      </c>
      <c r="I110" s="20"/>
      <c r="J110" s="19">
        <v>0</v>
      </c>
      <c r="K110" s="20"/>
      <c r="L110" s="19">
        <v>0</v>
      </c>
      <c r="M110" s="20"/>
      <c r="N110" s="19">
        <v>0</v>
      </c>
      <c r="O110" s="20"/>
      <c r="P110" s="19">
        <v>38420.262165119995</v>
      </c>
      <c r="Q110" s="20">
        <v>5.4521971912988316E-3</v>
      </c>
      <c r="R110" s="19">
        <v>34174.724174579998</v>
      </c>
      <c r="S110" s="20">
        <v>1.3420992705997753E-3</v>
      </c>
      <c r="T110" s="19">
        <v>0</v>
      </c>
      <c r="U110" s="20"/>
      <c r="V110" s="19">
        <v>52122.333755580003</v>
      </c>
      <c r="W110" s="20">
        <v>1.184411020414684E-2</v>
      </c>
      <c r="X110" s="19">
        <v>19193.627533519997</v>
      </c>
      <c r="Y110" s="20">
        <v>1.5096674528724569E-3</v>
      </c>
      <c r="Z110" s="19">
        <v>0</v>
      </c>
      <c r="AA110" s="20"/>
      <c r="AB110" s="19">
        <v>0</v>
      </c>
      <c r="AC110" s="20"/>
      <c r="AD110" s="19">
        <v>4121.7613727400003</v>
      </c>
      <c r="AE110" s="20">
        <v>6.6643349731102376E-4</v>
      </c>
      <c r="AF110" s="19">
        <v>6065.0542721999991</v>
      </c>
      <c r="AG110" s="20">
        <v>2.8941552031740251E-4</v>
      </c>
      <c r="AH110" s="19">
        <v>0</v>
      </c>
      <c r="AI110" s="20"/>
      <c r="AJ110" s="19">
        <v>154097.76327373998</v>
      </c>
      <c r="AK110" s="20">
        <v>1.4318472857417417E-3</v>
      </c>
      <c r="AN110" s="1"/>
      <c r="AO110" s="1"/>
    </row>
    <row r="111" spans="1:41" x14ac:dyDescent="0.3">
      <c r="A111" s="18" t="s">
        <v>193</v>
      </c>
      <c r="B111" s="1" t="s">
        <v>474</v>
      </c>
      <c r="C111" s="21" t="s">
        <v>474</v>
      </c>
      <c r="D111" s="21" t="s">
        <v>474</v>
      </c>
      <c r="E111" s="21" t="s">
        <v>474</v>
      </c>
      <c r="F111" s="19">
        <v>0</v>
      </c>
      <c r="G111" s="20"/>
      <c r="H111" s="19">
        <v>0</v>
      </c>
      <c r="I111" s="20"/>
      <c r="J111" s="19">
        <v>14500.9159783001</v>
      </c>
      <c r="K111" s="20">
        <v>1.3617709124793345E-3</v>
      </c>
      <c r="L111" s="19">
        <v>2257.4738316936</v>
      </c>
      <c r="M111" s="20">
        <v>6.2418139422987945E-4</v>
      </c>
      <c r="N111" s="19">
        <v>0</v>
      </c>
      <c r="O111" s="20"/>
      <c r="P111" s="19">
        <v>0</v>
      </c>
      <c r="Q111" s="20"/>
      <c r="R111" s="19">
        <v>0</v>
      </c>
      <c r="S111" s="20"/>
      <c r="T111" s="19">
        <v>0</v>
      </c>
      <c r="U111" s="20"/>
      <c r="V111" s="19">
        <v>0</v>
      </c>
      <c r="W111" s="20"/>
      <c r="X111" s="19">
        <v>0</v>
      </c>
      <c r="Y111" s="20"/>
      <c r="Z111" s="19">
        <v>0</v>
      </c>
      <c r="AA111" s="20"/>
      <c r="AB111" s="19">
        <v>0</v>
      </c>
      <c r="AC111" s="20"/>
      <c r="AD111" s="19">
        <v>0</v>
      </c>
      <c r="AE111" s="20"/>
      <c r="AF111" s="19">
        <v>0</v>
      </c>
      <c r="AG111" s="20"/>
      <c r="AH111" s="19">
        <v>0</v>
      </c>
      <c r="AI111" s="20"/>
      <c r="AJ111" s="19">
        <v>16758.3898099937</v>
      </c>
      <c r="AK111" s="20">
        <v>1.5571579011316276E-4</v>
      </c>
      <c r="AN111" s="1"/>
      <c r="AO111" s="1"/>
    </row>
    <row r="112" spans="1:41" x14ac:dyDescent="0.3">
      <c r="A112" s="62" t="s">
        <v>609</v>
      </c>
      <c r="B112" s="1" t="s">
        <v>476</v>
      </c>
      <c r="C112" s="21">
        <v>5.375</v>
      </c>
      <c r="D112" s="21">
        <v>4.978082191780822</v>
      </c>
      <c r="E112" s="21" t="s">
        <v>477</v>
      </c>
      <c r="F112" s="19">
        <v>0</v>
      </c>
      <c r="G112" s="20"/>
      <c r="H112" s="19">
        <v>0</v>
      </c>
      <c r="I112" s="20"/>
      <c r="J112" s="19">
        <v>14500.9159783001</v>
      </c>
      <c r="K112" s="20">
        <v>1.3617709124793345E-3</v>
      </c>
      <c r="L112" s="19">
        <v>2257.4738316936</v>
      </c>
      <c r="M112" s="20">
        <v>6.2418139422987945E-4</v>
      </c>
      <c r="N112" s="19">
        <v>0</v>
      </c>
      <c r="O112" s="20"/>
      <c r="P112" s="19">
        <v>0</v>
      </c>
      <c r="Q112" s="20"/>
      <c r="R112" s="19">
        <v>0</v>
      </c>
      <c r="S112" s="20"/>
      <c r="T112" s="19">
        <v>0</v>
      </c>
      <c r="U112" s="20"/>
      <c r="V112" s="19">
        <v>0</v>
      </c>
      <c r="W112" s="20"/>
      <c r="X112" s="19">
        <v>0</v>
      </c>
      <c r="Y112" s="20"/>
      <c r="Z112" s="19">
        <v>0</v>
      </c>
      <c r="AA112" s="20"/>
      <c r="AB112" s="19">
        <v>0</v>
      </c>
      <c r="AC112" s="20"/>
      <c r="AD112" s="19">
        <v>0</v>
      </c>
      <c r="AE112" s="20"/>
      <c r="AF112" s="19">
        <v>0</v>
      </c>
      <c r="AG112" s="20"/>
      <c r="AH112" s="19">
        <v>0</v>
      </c>
      <c r="AI112" s="20"/>
      <c r="AJ112" s="19">
        <v>16758.3898099937</v>
      </c>
      <c r="AK112" s="20">
        <v>1.5571579011316276E-4</v>
      </c>
      <c r="AN112" s="1"/>
      <c r="AO112" s="1"/>
    </row>
    <row r="113" spans="1:41" x14ac:dyDescent="0.3">
      <c r="A113" s="10" t="s">
        <v>481</v>
      </c>
      <c r="B113" s="10" t="s">
        <v>474</v>
      </c>
      <c r="C113" s="10" t="s">
        <v>474</v>
      </c>
      <c r="D113" s="10" t="s">
        <v>474</v>
      </c>
      <c r="E113" s="10" t="s">
        <v>474</v>
      </c>
      <c r="F113" s="11">
        <v>0</v>
      </c>
      <c r="G113" s="12"/>
      <c r="H113" s="11">
        <v>0</v>
      </c>
      <c r="I113" s="12"/>
      <c r="J113" s="11">
        <v>50404.406855028006</v>
      </c>
      <c r="K113" s="12">
        <v>4.7334427162164334E-3</v>
      </c>
      <c r="L113" s="11">
        <v>0</v>
      </c>
      <c r="M113" s="12"/>
      <c r="N113" s="11">
        <v>0</v>
      </c>
      <c r="O113" s="12"/>
      <c r="P113" s="11">
        <v>169595.7222988609</v>
      </c>
      <c r="Q113" s="12">
        <v>2.4067230900199611E-2</v>
      </c>
      <c r="R113" s="11">
        <v>203903.01160291152</v>
      </c>
      <c r="S113" s="12">
        <v>8.0076164403667278E-3</v>
      </c>
      <c r="T113" s="11">
        <v>0</v>
      </c>
      <c r="U113" s="12"/>
      <c r="V113" s="11">
        <v>0</v>
      </c>
      <c r="W113" s="12"/>
      <c r="X113" s="11">
        <v>0</v>
      </c>
      <c r="Y113" s="12"/>
      <c r="Z113" s="11">
        <v>0</v>
      </c>
      <c r="AA113" s="12"/>
      <c r="AB113" s="11">
        <v>0</v>
      </c>
      <c r="AC113" s="12"/>
      <c r="AD113" s="11">
        <v>140475.35403191598</v>
      </c>
      <c r="AE113" s="12">
        <v>2.2712979478300178E-2</v>
      </c>
      <c r="AF113" s="11">
        <v>0</v>
      </c>
      <c r="AG113" s="12"/>
      <c r="AH113" s="11">
        <v>0</v>
      </c>
      <c r="AI113" s="12"/>
      <c r="AJ113" s="11">
        <v>564378.49478871643</v>
      </c>
      <c r="AK113" s="12">
        <v>5.2440982836247513E-3</v>
      </c>
      <c r="AN113" s="1"/>
      <c r="AO113" s="1"/>
    </row>
    <row r="114" spans="1:41" x14ac:dyDescent="0.3">
      <c r="A114" s="15" t="s">
        <v>482</v>
      </c>
      <c r="B114" s="1" t="s">
        <v>474</v>
      </c>
      <c r="C114" s="21" t="s">
        <v>474</v>
      </c>
      <c r="D114" s="21" t="s">
        <v>474</v>
      </c>
      <c r="E114" s="21" t="s">
        <v>474</v>
      </c>
      <c r="F114" s="16">
        <v>0</v>
      </c>
      <c r="G114" s="14"/>
      <c r="H114" s="16">
        <v>0</v>
      </c>
      <c r="I114" s="14"/>
      <c r="J114" s="16">
        <v>50404.406855028006</v>
      </c>
      <c r="K114" s="14">
        <v>4.7334427162164334E-3</v>
      </c>
      <c r="L114" s="16">
        <v>0</v>
      </c>
      <c r="M114" s="14"/>
      <c r="N114" s="16">
        <v>0</v>
      </c>
      <c r="O114" s="14"/>
      <c r="P114" s="16">
        <v>132815.35842075999</v>
      </c>
      <c r="Q114" s="14">
        <v>1.884775072670964E-2</v>
      </c>
      <c r="R114" s="16">
        <v>166721.631736204</v>
      </c>
      <c r="S114" s="14">
        <v>6.5474407109567742E-3</v>
      </c>
      <c r="T114" s="16">
        <v>0</v>
      </c>
      <c r="U114" s="14"/>
      <c r="V114" s="16">
        <v>0</v>
      </c>
      <c r="W114" s="14"/>
      <c r="X114" s="16">
        <v>0</v>
      </c>
      <c r="Y114" s="14"/>
      <c r="Z114" s="16">
        <v>0</v>
      </c>
      <c r="AA114" s="14"/>
      <c r="AB114" s="16">
        <v>0</v>
      </c>
      <c r="AC114" s="14"/>
      <c r="AD114" s="16">
        <v>140475.35403191598</v>
      </c>
      <c r="AE114" s="14">
        <v>2.2712979478300178E-2</v>
      </c>
      <c r="AF114" s="16">
        <v>0</v>
      </c>
      <c r="AG114" s="14"/>
      <c r="AH114" s="16">
        <v>0</v>
      </c>
      <c r="AI114" s="14"/>
      <c r="AJ114" s="16">
        <v>490416.75104390801</v>
      </c>
      <c r="AK114" s="14">
        <v>4.5568597424552378E-3</v>
      </c>
      <c r="AN114" s="1"/>
      <c r="AO114" s="1"/>
    </row>
    <row r="115" spans="1:41" x14ac:dyDescent="0.3">
      <c r="A115" s="18" t="s">
        <v>160</v>
      </c>
      <c r="B115" s="1" t="s">
        <v>474</v>
      </c>
      <c r="C115" s="21" t="s">
        <v>474</v>
      </c>
      <c r="D115" s="21" t="s">
        <v>474</v>
      </c>
      <c r="E115" s="21" t="s">
        <v>474</v>
      </c>
      <c r="F115" s="19">
        <v>0</v>
      </c>
      <c r="G115" s="20"/>
      <c r="H115" s="19">
        <v>0</v>
      </c>
      <c r="I115" s="20"/>
      <c r="J115" s="19">
        <v>50404.406855028006</v>
      </c>
      <c r="K115" s="20">
        <v>4.7334427162164334E-3</v>
      </c>
      <c r="L115" s="19">
        <v>0</v>
      </c>
      <c r="M115" s="20"/>
      <c r="N115" s="19">
        <v>0</v>
      </c>
      <c r="O115" s="20"/>
      <c r="P115" s="19">
        <v>132815.35842075999</v>
      </c>
      <c r="Q115" s="20">
        <v>1.884775072670964E-2</v>
      </c>
      <c r="R115" s="19">
        <v>166721.631736204</v>
      </c>
      <c r="S115" s="20">
        <v>6.5474407109567742E-3</v>
      </c>
      <c r="T115" s="19">
        <v>0</v>
      </c>
      <c r="U115" s="20"/>
      <c r="V115" s="19">
        <v>0</v>
      </c>
      <c r="W115" s="20"/>
      <c r="X115" s="19">
        <v>0</v>
      </c>
      <c r="Y115" s="20"/>
      <c r="Z115" s="19">
        <v>0</v>
      </c>
      <c r="AA115" s="20"/>
      <c r="AB115" s="19">
        <v>0</v>
      </c>
      <c r="AC115" s="20"/>
      <c r="AD115" s="19">
        <v>140475.35403191598</v>
      </c>
      <c r="AE115" s="20">
        <v>2.2712979478300178E-2</v>
      </c>
      <c r="AF115" s="19">
        <v>0</v>
      </c>
      <c r="AG115" s="20"/>
      <c r="AH115" s="19">
        <v>0</v>
      </c>
      <c r="AI115" s="20"/>
      <c r="AJ115" s="19">
        <v>490416.75104390801</v>
      </c>
      <c r="AK115" s="20">
        <v>4.5568597424552378E-3</v>
      </c>
      <c r="AN115" s="1"/>
      <c r="AO115" s="1"/>
    </row>
    <row r="116" spans="1:41" x14ac:dyDescent="0.3">
      <c r="A116" s="62" t="s">
        <v>610</v>
      </c>
      <c r="B116" s="1" t="s">
        <v>480</v>
      </c>
      <c r="C116" s="21">
        <v>6.875</v>
      </c>
      <c r="D116" s="21">
        <v>2.0465753424657533</v>
      </c>
      <c r="E116" s="21" t="s">
        <v>477</v>
      </c>
      <c r="F116" s="19">
        <v>0</v>
      </c>
      <c r="G116" s="20"/>
      <c r="H116" s="19">
        <v>0</v>
      </c>
      <c r="I116" s="20"/>
      <c r="J116" s="19">
        <v>50404.406855028006</v>
      </c>
      <c r="K116" s="20">
        <v>4.7334427162164334E-3</v>
      </c>
      <c r="L116" s="19">
        <v>0</v>
      </c>
      <c r="M116" s="20"/>
      <c r="N116" s="19">
        <v>0</v>
      </c>
      <c r="O116" s="20"/>
      <c r="P116" s="19">
        <v>132815.35842075999</v>
      </c>
      <c r="Q116" s="20">
        <v>1.884775072670964E-2</v>
      </c>
      <c r="R116" s="19">
        <v>166721.631736204</v>
      </c>
      <c r="S116" s="20">
        <v>6.5474407109567742E-3</v>
      </c>
      <c r="T116" s="19">
        <v>0</v>
      </c>
      <c r="U116" s="20"/>
      <c r="V116" s="19">
        <v>0</v>
      </c>
      <c r="W116" s="20"/>
      <c r="X116" s="19">
        <v>0</v>
      </c>
      <c r="Y116" s="20"/>
      <c r="Z116" s="19">
        <v>0</v>
      </c>
      <c r="AA116" s="20"/>
      <c r="AB116" s="19">
        <v>0</v>
      </c>
      <c r="AC116" s="20"/>
      <c r="AD116" s="19">
        <v>140475.35403191598</v>
      </c>
      <c r="AE116" s="20">
        <v>2.2712979478300178E-2</v>
      </c>
      <c r="AF116" s="19">
        <v>0</v>
      </c>
      <c r="AG116" s="20"/>
      <c r="AH116" s="19">
        <v>0</v>
      </c>
      <c r="AI116" s="20"/>
      <c r="AJ116" s="19">
        <v>490416.75104390801</v>
      </c>
      <c r="AK116" s="20">
        <v>4.5568597424552378E-3</v>
      </c>
      <c r="AN116" s="1"/>
      <c r="AO116" s="1"/>
    </row>
    <row r="117" spans="1:41" x14ac:dyDescent="0.3">
      <c r="A117" s="15" t="s">
        <v>611</v>
      </c>
      <c r="B117" s="1" t="s">
        <v>474</v>
      </c>
      <c r="C117" s="21" t="s">
        <v>474</v>
      </c>
      <c r="D117" s="21" t="s">
        <v>474</v>
      </c>
      <c r="E117" s="21" t="s">
        <v>474</v>
      </c>
      <c r="F117" s="16">
        <v>0</v>
      </c>
      <c r="G117" s="14"/>
      <c r="H117" s="16">
        <v>0</v>
      </c>
      <c r="I117" s="14"/>
      <c r="J117" s="16">
        <v>0</v>
      </c>
      <c r="K117" s="14"/>
      <c r="L117" s="16">
        <v>0</v>
      </c>
      <c r="M117" s="14"/>
      <c r="N117" s="16">
        <v>0</v>
      </c>
      <c r="O117" s="14"/>
      <c r="P117" s="16">
        <v>36780.363878100899</v>
      </c>
      <c r="Q117" s="14">
        <v>5.2194801734899718E-3</v>
      </c>
      <c r="R117" s="16">
        <v>37181.379866707495</v>
      </c>
      <c r="S117" s="14">
        <v>1.4601757294099528E-3</v>
      </c>
      <c r="T117" s="16">
        <v>0</v>
      </c>
      <c r="U117" s="14"/>
      <c r="V117" s="16">
        <v>0</v>
      </c>
      <c r="W117" s="14"/>
      <c r="X117" s="16">
        <v>0</v>
      </c>
      <c r="Y117" s="14"/>
      <c r="Z117" s="16">
        <v>0</v>
      </c>
      <c r="AA117" s="14"/>
      <c r="AB117" s="16">
        <v>0</v>
      </c>
      <c r="AC117" s="14"/>
      <c r="AD117" s="16">
        <v>0</v>
      </c>
      <c r="AE117" s="14"/>
      <c r="AF117" s="16">
        <v>0</v>
      </c>
      <c r="AG117" s="14"/>
      <c r="AH117" s="16">
        <v>0</v>
      </c>
      <c r="AI117" s="14"/>
      <c r="AJ117" s="16">
        <v>73961.743744808409</v>
      </c>
      <c r="AK117" s="14">
        <v>6.8723854116951367E-4</v>
      </c>
      <c r="AN117" s="1"/>
      <c r="AO117" s="1"/>
    </row>
    <row r="118" spans="1:41" x14ac:dyDescent="0.3">
      <c r="A118" s="18" t="s">
        <v>197</v>
      </c>
      <c r="B118" s="1" t="s">
        <v>474</v>
      </c>
      <c r="C118" s="21" t="s">
        <v>474</v>
      </c>
      <c r="D118" s="21" t="s">
        <v>474</v>
      </c>
      <c r="E118" s="21" t="s">
        <v>474</v>
      </c>
      <c r="F118" s="19">
        <v>0</v>
      </c>
      <c r="G118" s="20"/>
      <c r="H118" s="19">
        <v>0</v>
      </c>
      <c r="I118" s="20"/>
      <c r="J118" s="19">
        <v>0</v>
      </c>
      <c r="K118" s="20"/>
      <c r="L118" s="19">
        <v>0</v>
      </c>
      <c r="M118" s="20"/>
      <c r="N118" s="19">
        <v>0</v>
      </c>
      <c r="O118" s="20"/>
      <c r="P118" s="19">
        <v>36780.363878100899</v>
      </c>
      <c r="Q118" s="20">
        <v>5.2194801734899718E-3</v>
      </c>
      <c r="R118" s="19">
        <v>37181.379866707495</v>
      </c>
      <c r="S118" s="20">
        <v>1.4601757294099528E-3</v>
      </c>
      <c r="T118" s="19">
        <v>0</v>
      </c>
      <c r="U118" s="20"/>
      <c r="V118" s="19">
        <v>0</v>
      </c>
      <c r="W118" s="20"/>
      <c r="X118" s="19">
        <v>0</v>
      </c>
      <c r="Y118" s="20"/>
      <c r="Z118" s="19">
        <v>0</v>
      </c>
      <c r="AA118" s="20"/>
      <c r="AB118" s="19">
        <v>0</v>
      </c>
      <c r="AC118" s="20"/>
      <c r="AD118" s="19">
        <v>0</v>
      </c>
      <c r="AE118" s="20"/>
      <c r="AF118" s="19">
        <v>0</v>
      </c>
      <c r="AG118" s="20"/>
      <c r="AH118" s="19">
        <v>0</v>
      </c>
      <c r="AI118" s="20"/>
      <c r="AJ118" s="19">
        <v>73961.743744808409</v>
      </c>
      <c r="AK118" s="20">
        <v>6.8723854116951367E-4</v>
      </c>
      <c r="AN118" s="1"/>
      <c r="AO118" s="1"/>
    </row>
    <row r="119" spans="1:41" x14ac:dyDescent="0.3">
      <c r="A119" s="62" t="s">
        <v>612</v>
      </c>
      <c r="B119" s="1" t="s">
        <v>476</v>
      </c>
      <c r="C119" s="21">
        <v>3.5</v>
      </c>
      <c r="D119" s="21">
        <v>3.3424657534246576</v>
      </c>
      <c r="E119" s="21" t="s">
        <v>477</v>
      </c>
      <c r="F119" s="19">
        <v>0</v>
      </c>
      <c r="G119" s="20"/>
      <c r="H119" s="19">
        <v>0</v>
      </c>
      <c r="I119" s="20"/>
      <c r="J119" s="19">
        <v>0</v>
      </c>
      <c r="K119" s="20"/>
      <c r="L119" s="19">
        <v>0</v>
      </c>
      <c r="M119" s="20"/>
      <c r="N119" s="19">
        <v>0</v>
      </c>
      <c r="O119" s="20"/>
      <c r="P119" s="19">
        <v>36780.363878100899</v>
      </c>
      <c r="Q119" s="20">
        <v>5.2194801734899718E-3</v>
      </c>
      <c r="R119" s="19">
        <v>37181.379866707495</v>
      </c>
      <c r="S119" s="20">
        <v>1.4601757294099528E-3</v>
      </c>
      <c r="T119" s="19">
        <v>0</v>
      </c>
      <c r="U119" s="20"/>
      <c r="V119" s="19">
        <v>0</v>
      </c>
      <c r="W119" s="20"/>
      <c r="X119" s="19">
        <v>0</v>
      </c>
      <c r="Y119" s="20"/>
      <c r="Z119" s="19">
        <v>0</v>
      </c>
      <c r="AA119" s="20"/>
      <c r="AB119" s="19">
        <v>0</v>
      </c>
      <c r="AC119" s="20"/>
      <c r="AD119" s="19">
        <v>0</v>
      </c>
      <c r="AE119" s="20"/>
      <c r="AF119" s="19">
        <v>0</v>
      </c>
      <c r="AG119" s="20"/>
      <c r="AH119" s="19">
        <v>0</v>
      </c>
      <c r="AI119" s="20"/>
      <c r="AJ119" s="19">
        <v>73961.743744808409</v>
      </c>
      <c r="AK119" s="20">
        <v>6.8723854116951367E-4</v>
      </c>
      <c r="AN119" s="1"/>
      <c r="AO119" s="1"/>
    </row>
    <row r="120" spans="1:41" x14ac:dyDescent="0.3">
      <c r="A120" s="10" t="s">
        <v>496</v>
      </c>
      <c r="B120" s="10" t="s">
        <v>474</v>
      </c>
      <c r="C120" s="10" t="s">
        <v>474</v>
      </c>
      <c r="D120" s="10" t="s">
        <v>474</v>
      </c>
      <c r="E120" s="10" t="s">
        <v>474</v>
      </c>
      <c r="F120" s="11">
        <v>0</v>
      </c>
      <c r="G120" s="12"/>
      <c r="H120" s="11">
        <v>563.01052881200008</v>
      </c>
      <c r="I120" s="12">
        <v>4.1876503572955655E-4</v>
      </c>
      <c r="J120" s="11">
        <v>6745.0295947579998</v>
      </c>
      <c r="K120" s="12">
        <v>6.3342102800256826E-4</v>
      </c>
      <c r="L120" s="11">
        <v>563.01052881200008</v>
      </c>
      <c r="M120" s="12">
        <v>1.5566988724575087E-4</v>
      </c>
      <c r="N120" s="11">
        <v>0</v>
      </c>
      <c r="O120" s="12"/>
      <c r="P120" s="11">
        <v>66312.427750098897</v>
      </c>
      <c r="Q120" s="12">
        <v>9.4103582836956579E-3</v>
      </c>
      <c r="R120" s="11">
        <v>433863.86655585456</v>
      </c>
      <c r="S120" s="12">
        <v>1.7038568500790743E-2</v>
      </c>
      <c r="T120" s="11">
        <v>0</v>
      </c>
      <c r="U120" s="12"/>
      <c r="V120" s="11">
        <v>91163.473798471008</v>
      </c>
      <c r="W120" s="12">
        <v>2.0715692342658194E-2</v>
      </c>
      <c r="X120" s="11">
        <v>367968.485377918</v>
      </c>
      <c r="Y120" s="12">
        <v>2.8942420867950444E-2</v>
      </c>
      <c r="Z120" s="11">
        <v>7746.8264770553997</v>
      </c>
      <c r="AA120" s="12">
        <v>2.4551117127003903E-3</v>
      </c>
      <c r="AB120" s="11">
        <v>0</v>
      </c>
      <c r="AC120" s="12"/>
      <c r="AD120" s="11">
        <v>64140.745420591207</v>
      </c>
      <c r="AE120" s="12">
        <v>1.0370697724881854E-2</v>
      </c>
      <c r="AF120" s="11">
        <v>356026.89287053584</v>
      </c>
      <c r="AG120" s="12">
        <v>1.6989082673078582E-2</v>
      </c>
      <c r="AH120" s="11">
        <v>71358.427644290103</v>
      </c>
      <c r="AI120" s="12">
        <v>2.6559384000911214E-2</v>
      </c>
      <c r="AJ120" s="11">
        <v>1466452.1965471974</v>
      </c>
      <c r="AK120" s="12">
        <v>1.3625996592605556E-2</v>
      </c>
      <c r="AN120" s="1"/>
      <c r="AO120" s="1"/>
    </row>
    <row r="121" spans="1:41" x14ac:dyDescent="0.3">
      <c r="A121" s="18" t="s">
        <v>158</v>
      </c>
      <c r="B121" s="1" t="s">
        <v>474</v>
      </c>
      <c r="C121" s="21" t="s">
        <v>474</v>
      </c>
      <c r="D121" s="21" t="s">
        <v>474</v>
      </c>
      <c r="E121" s="21" t="s">
        <v>474</v>
      </c>
      <c r="F121" s="19">
        <v>0</v>
      </c>
      <c r="G121" s="20"/>
      <c r="H121" s="19">
        <v>0</v>
      </c>
      <c r="I121" s="20"/>
      <c r="J121" s="19">
        <v>0</v>
      </c>
      <c r="K121" s="20"/>
      <c r="L121" s="19">
        <v>0</v>
      </c>
      <c r="M121" s="20"/>
      <c r="N121" s="19">
        <v>0</v>
      </c>
      <c r="O121" s="20"/>
      <c r="P121" s="19">
        <v>0</v>
      </c>
      <c r="Q121" s="20"/>
      <c r="R121" s="19">
        <v>0</v>
      </c>
      <c r="S121" s="20"/>
      <c r="T121" s="19">
        <v>0</v>
      </c>
      <c r="U121" s="20"/>
      <c r="V121" s="19">
        <v>38530.606678919998</v>
      </c>
      <c r="W121" s="20">
        <v>8.7555701914231471E-3</v>
      </c>
      <c r="X121" s="19">
        <v>109812.229034922</v>
      </c>
      <c r="Y121" s="20">
        <v>8.6372389904866773E-3</v>
      </c>
      <c r="Z121" s="19">
        <v>0</v>
      </c>
      <c r="AA121" s="20"/>
      <c r="AB121" s="19">
        <v>0</v>
      </c>
      <c r="AC121" s="20"/>
      <c r="AD121" s="19">
        <v>0</v>
      </c>
      <c r="AE121" s="20"/>
      <c r="AF121" s="19">
        <v>0</v>
      </c>
      <c r="AG121" s="20"/>
      <c r="AH121" s="19">
        <v>0</v>
      </c>
      <c r="AI121" s="20"/>
      <c r="AJ121" s="19">
        <v>148342.83571384201</v>
      </c>
      <c r="AK121" s="20">
        <v>1.3783735867650576E-3</v>
      </c>
      <c r="AN121" s="1"/>
      <c r="AO121" s="1"/>
    </row>
    <row r="122" spans="1:41" x14ac:dyDescent="0.3">
      <c r="A122" s="62" t="s">
        <v>613</v>
      </c>
      <c r="B122" s="1" t="s">
        <v>476</v>
      </c>
      <c r="C122" s="21">
        <v>12</v>
      </c>
      <c r="D122" s="21">
        <v>4.1232876712328768</v>
      </c>
      <c r="E122" s="21" t="s">
        <v>477</v>
      </c>
      <c r="F122" s="19">
        <v>0</v>
      </c>
      <c r="G122" s="20"/>
      <c r="H122" s="19">
        <v>0</v>
      </c>
      <c r="I122" s="20"/>
      <c r="J122" s="19">
        <v>0</v>
      </c>
      <c r="K122" s="20"/>
      <c r="L122" s="19">
        <v>0</v>
      </c>
      <c r="M122" s="20"/>
      <c r="N122" s="19">
        <v>0</v>
      </c>
      <c r="O122" s="20"/>
      <c r="P122" s="19">
        <v>0</v>
      </c>
      <c r="Q122" s="20"/>
      <c r="R122" s="19">
        <v>0</v>
      </c>
      <c r="S122" s="20"/>
      <c r="T122" s="19">
        <v>0</v>
      </c>
      <c r="U122" s="20"/>
      <c r="V122" s="19">
        <v>38530.606678919998</v>
      </c>
      <c r="W122" s="20">
        <v>8.7555701914231471E-3</v>
      </c>
      <c r="X122" s="19">
        <v>109812.229034922</v>
      </c>
      <c r="Y122" s="20">
        <v>8.6372389904866773E-3</v>
      </c>
      <c r="Z122" s="19">
        <v>0</v>
      </c>
      <c r="AA122" s="20"/>
      <c r="AB122" s="19">
        <v>0</v>
      </c>
      <c r="AC122" s="20"/>
      <c r="AD122" s="19">
        <v>0</v>
      </c>
      <c r="AE122" s="20"/>
      <c r="AF122" s="19">
        <v>0</v>
      </c>
      <c r="AG122" s="20"/>
      <c r="AH122" s="19">
        <v>0</v>
      </c>
      <c r="AI122" s="20"/>
      <c r="AJ122" s="19">
        <v>148342.83571384201</v>
      </c>
      <c r="AK122" s="20">
        <v>1.3783735867650576E-3</v>
      </c>
      <c r="AN122" s="1"/>
      <c r="AO122" s="1"/>
    </row>
    <row r="123" spans="1:41" x14ac:dyDescent="0.3">
      <c r="A123" s="18" t="s">
        <v>167</v>
      </c>
      <c r="B123" s="1" t="s">
        <v>474</v>
      </c>
      <c r="C123" s="21" t="s">
        <v>474</v>
      </c>
      <c r="D123" s="21" t="s">
        <v>474</v>
      </c>
      <c r="E123" s="21" t="s">
        <v>474</v>
      </c>
      <c r="F123" s="19">
        <v>0</v>
      </c>
      <c r="G123" s="20"/>
      <c r="H123" s="19">
        <v>0</v>
      </c>
      <c r="I123" s="20"/>
      <c r="J123" s="19">
        <v>0</v>
      </c>
      <c r="K123" s="20"/>
      <c r="L123" s="19">
        <v>0</v>
      </c>
      <c r="M123" s="20"/>
      <c r="N123" s="19">
        <v>0</v>
      </c>
      <c r="O123" s="20"/>
      <c r="P123" s="19">
        <v>0</v>
      </c>
      <c r="Q123" s="20"/>
      <c r="R123" s="19">
        <v>0</v>
      </c>
      <c r="S123" s="20"/>
      <c r="T123" s="19">
        <v>0</v>
      </c>
      <c r="U123" s="20"/>
      <c r="V123" s="19">
        <v>0</v>
      </c>
      <c r="W123" s="20"/>
      <c r="X123" s="19">
        <v>580.72016640000004</v>
      </c>
      <c r="Y123" s="20">
        <v>4.5676323191626335E-5</v>
      </c>
      <c r="Z123" s="19">
        <v>0</v>
      </c>
      <c r="AA123" s="20"/>
      <c r="AB123" s="19">
        <v>0</v>
      </c>
      <c r="AC123" s="20"/>
      <c r="AD123" s="19">
        <v>0</v>
      </c>
      <c r="AE123" s="20"/>
      <c r="AF123" s="19">
        <v>1016.2602912</v>
      </c>
      <c r="AG123" s="20">
        <v>4.8494454914230343E-5</v>
      </c>
      <c r="AH123" s="19">
        <v>0</v>
      </c>
      <c r="AI123" s="20"/>
      <c r="AJ123" s="19">
        <v>1596.9804575999999</v>
      </c>
      <c r="AK123" s="20">
        <v>1.4838840519282426E-5</v>
      </c>
      <c r="AN123" s="1"/>
      <c r="AO123" s="1"/>
    </row>
    <row r="124" spans="1:41" x14ac:dyDescent="0.3">
      <c r="A124" s="62" t="s">
        <v>614</v>
      </c>
      <c r="B124" s="1" t="s">
        <v>480</v>
      </c>
      <c r="C124" s="21">
        <v>9.46875</v>
      </c>
      <c r="D124" s="21">
        <v>0.46575342465753422</v>
      </c>
      <c r="E124" s="21" t="s">
        <v>477</v>
      </c>
      <c r="F124" s="19">
        <v>0</v>
      </c>
      <c r="G124" s="20"/>
      <c r="H124" s="19">
        <v>0</v>
      </c>
      <c r="I124" s="20"/>
      <c r="J124" s="19">
        <v>0</v>
      </c>
      <c r="K124" s="20"/>
      <c r="L124" s="19">
        <v>0</v>
      </c>
      <c r="M124" s="20"/>
      <c r="N124" s="19">
        <v>0</v>
      </c>
      <c r="O124" s="20"/>
      <c r="P124" s="19">
        <v>0</v>
      </c>
      <c r="Q124" s="20"/>
      <c r="R124" s="19">
        <v>0</v>
      </c>
      <c r="S124" s="20"/>
      <c r="T124" s="19">
        <v>0</v>
      </c>
      <c r="U124" s="20"/>
      <c r="V124" s="19">
        <v>0</v>
      </c>
      <c r="W124" s="20"/>
      <c r="X124" s="19">
        <v>580.72016640000004</v>
      </c>
      <c r="Y124" s="20">
        <v>4.5676323191626335E-5</v>
      </c>
      <c r="Z124" s="19">
        <v>0</v>
      </c>
      <c r="AA124" s="20"/>
      <c r="AB124" s="19">
        <v>0</v>
      </c>
      <c r="AC124" s="20"/>
      <c r="AD124" s="19">
        <v>0</v>
      </c>
      <c r="AE124" s="20"/>
      <c r="AF124" s="19">
        <v>1016.2602912</v>
      </c>
      <c r="AG124" s="20">
        <v>4.8494454914230343E-5</v>
      </c>
      <c r="AH124" s="19">
        <v>0</v>
      </c>
      <c r="AI124" s="20"/>
      <c r="AJ124" s="19">
        <v>1596.9804575999999</v>
      </c>
      <c r="AK124" s="20">
        <v>1.4838840519282426E-5</v>
      </c>
      <c r="AN124" s="1"/>
      <c r="AO124" s="1"/>
    </row>
    <row r="125" spans="1:41" x14ac:dyDescent="0.3">
      <c r="A125" s="18" t="s">
        <v>221</v>
      </c>
      <c r="B125" s="1" t="s">
        <v>474</v>
      </c>
      <c r="C125" s="21" t="s">
        <v>474</v>
      </c>
      <c r="D125" s="21" t="s">
        <v>474</v>
      </c>
      <c r="E125" s="21" t="s">
        <v>474</v>
      </c>
      <c r="F125" s="19">
        <v>0</v>
      </c>
      <c r="G125" s="20"/>
      <c r="H125" s="19">
        <v>0</v>
      </c>
      <c r="I125" s="20"/>
      <c r="J125" s="19">
        <v>0</v>
      </c>
      <c r="K125" s="20"/>
      <c r="L125" s="19">
        <v>0</v>
      </c>
      <c r="M125" s="20"/>
      <c r="N125" s="19">
        <v>0</v>
      </c>
      <c r="O125" s="20"/>
      <c r="P125" s="19">
        <v>1179.8844821618</v>
      </c>
      <c r="Q125" s="20">
        <v>1.6743672471709043E-4</v>
      </c>
      <c r="R125" s="19">
        <v>13481.608474363598</v>
      </c>
      <c r="S125" s="20">
        <v>5.2944558696434608E-4</v>
      </c>
      <c r="T125" s="19">
        <v>0</v>
      </c>
      <c r="U125" s="20"/>
      <c r="V125" s="19">
        <v>236.70671763200002</v>
      </c>
      <c r="W125" s="20">
        <v>5.3788467393694481E-5</v>
      </c>
      <c r="X125" s="19">
        <v>876.55456373099992</v>
      </c>
      <c r="Y125" s="20">
        <v>6.8945064877416629E-5</v>
      </c>
      <c r="Z125" s="19">
        <v>54.469443546000001</v>
      </c>
      <c r="AA125" s="20">
        <v>1.7262367916737961E-5</v>
      </c>
      <c r="AB125" s="19">
        <v>0</v>
      </c>
      <c r="AC125" s="20"/>
      <c r="AD125" s="19">
        <v>0</v>
      </c>
      <c r="AE125" s="20"/>
      <c r="AF125" s="19">
        <v>0</v>
      </c>
      <c r="AG125" s="20"/>
      <c r="AH125" s="19">
        <v>0</v>
      </c>
      <c r="AI125" s="20"/>
      <c r="AJ125" s="19">
        <v>15829.2236814344</v>
      </c>
      <c r="AK125" s="20">
        <v>1.470821540958935E-4</v>
      </c>
      <c r="AN125" s="1"/>
      <c r="AO125" s="1"/>
    </row>
    <row r="126" spans="1:41" x14ac:dyDescent="0.3">
      <c r="A126" s="62" t="s">
        <v>615</v>
      </c>
      <c r="B126" s="1" t="s">
        <v>587</v>
      </c>
      <c r="C126" s="21">
        <v>5.2</v>
      </c>
      <c r="D126" s="21">
        <v>3.0054794520547947</v>
      </c>
      <c r="E126" s="21" t="s">
        <v>477</v>
      </c>
      <c r="F126" s="19">
        <v>0</v>
      </c>
      <c r="G126" s="20"/>
      <c r="H126" s="19">
        <v>0</v>
      </c>
      <c r="I126" s="20"/>
      <c r="J126" s="19">
        <v>0</v>
      </c>
      <c r="K126" s="20"/>
      <c r="L126" s="19">
        <v>0</v>
      </c>
      <c r="M126" s="20"/>
      <c r="N126" s="19">
        <v>0</v>
      </c>
      <c r="O126" s="20"/>
      <c r="P126" s="19">
        <v>716.22174975480004</v>
      </c>
      <c r="Q126" s="20">
        <v>1.0163861442635886E-4</v>
      </c>
      <c r="R126" s="19">
        <v>8184.6232050815997</v>
      </c>
      <c r="S126" s="20">
        <v>3.2142400850288671E-4</v>
      </c>
      <c r="T126" s="19">
        <v>0</v>
      </c>
      <c r="U126" s="20"/>
      <c r="V126" s="19">
        <v>0</v>
      </c>
      <c r="W126" s="20"/>
      <c r="X126" s="19">
        <v>0</v>
      </c>
      <c r="Y126" s="20"/>
      <c r="Z126" s="19">
        <v>0</v>
      </c>
      <c r="AA126" s="20"/>
      <c r="AB126" s="19">
        <v>0</v>
      </c>
      <c r="AC126" s="20"/>
      <c r="AD126" s="19">
        <v>0</v>
      </c>
      <c r="AE126" s="20"/>
      <c r="AF126" s="19">
        <v>0</v>
      </c>
      <c r="AG126" s="20"/>
      <c r="AH126" s="19">
        <v>0</v>
      </c>
      <c r="AI126" s="20"/>
      <c r="AJ126" s="19">
        <v>8900.8449548364006</v>
      </c>
      <c r="AK126" s="20">
        <v>8.2704968707111704E-5</v>
      </c>
      <c r="AN126" s="1"/>
      <c r="AO126" s="1"/>
    </row>
    <row r="127" spans="1:41" x14ac:dyDescent="0.3">
      <c r="A127" s="62" t="s">
        <v>616</v>
      </c>
      <c r="B127" s="1" t="s">
        <v>587</v>
      </c>
      <c r="C127" s="21">
        <v>5.2</v>
      </c>
      <c r="D127" s="21">
        <v>3.0054794520547947</v>
      </c>
      <c r="E127" s="21" t="s">
        <v>477</v>
      </c>
      <c r="F127" s="19">
        <v>0</v>
      </c>
      <c r="G127" s="20"/>
      <c r="H127" s="19">
        <v>0</v>
      </c>
      <c r="I127" s="20"/>
      <c r="J127" s="19">
        <v>0</v>
      </c>
      <c r="K127" s="20"/>
      <c r="L127" s="19">
        <v>0</v>
      </c>
      <c r="M127" s="20"/>
      <c r="N127" s="19">
        <v>0</v>
      </c>
      <c r="O127" s="20"/>
      <c r="P127" s="19">
        <v>463.66273240699996</v>
      </c>
      <c r="Q127" s="20">
        <v>6.5798110290731567E-5</v>
      </c>
      <c r="R127" s="19">
        <v>5296.9852692820004</v>
      </c>
      <c r="S127" s="20">
        <v>2.0802157846145939E-4</v>
      </c>
      <c r="T127" s="19">
        <v>0</v>
      </c>
      <c r="U127" s="20"/>
      <c r="V127" s="19">
        <v>236.70671763200002</v>
      </c>
      <c r="W127" s="20">
        <v>5.3788467393694481E-5</v>
      </c>
      <c r="X127" s="19">
        <v>876.55456373099992</v>
      </c>
      <c r="Y127" s="20">
        <v>6.8945064877416629E-5</v>
      </c>
      <c r="Z127" s="19">
        <v>54.469443546000001</v>
      </c>
      <c r="AA127" s="20">
        <v>1.7262367916737961E-5</v>
      </c>
      <c r="AB127" s="19">
        <v>0</v>
      </c>
      <c r="AC127" s="20"/>
      <c r="AD127" s="19">
        <v>0</v>
      </c>
      <c r="AE127" s="20"/>
      <c r="AF127" s="19">
        <v>0</v>
      </c>
      <c r="AG127" s="20"/>
      <c r="AH127" s="19">
        <v>0</v>
      </c>
      <c r="AI127" s="20"/>
      <c r="AJ127" s="19">
        <v>6928.378726598</v>
      </c>
      <c r="AK127" s="20">
        <v>6.4377185388781797E-5</v>
      </c>
      <c r="AN127" s="1"/>
      <c r="AO127" s="1"/>
    </row>
    <row r="128" spans="1:41" x14ac:dyDescent="0.3">
      <c r="A128" s="18" t="s">
        <v>183</v>
      </c>
      <c r="B128" s="1" t="s">
        <v>474</v>
      </c>
      <c r="C128" s="21" t="s">
        <v>474</v>
      </c>
      <c r="D128" s="21" t="s">
        <v>474</v>
      </c>
      <c r="E128" s="21" t="s">
        <v>474</v>
      </c>
      <c r="F128" s="19">
        <v>0</v>
      </c>
      <c r="G128" s="20"/>
      <c r="H128" s="19">
        <v>0</v>
      </c>
      <c r="I128" s="20"/>
      <c r="J128" s="19">
        <v>0</v>
      </c>
      <c r="K128" s="20"/>
      <c r="L128" s="19">
        <v>0</v>
      </c>
      <c r="M128" s="20"/>
      <c r="N128" s="19">
        <v>0</v>
      </c>
      <c r="O128" s="20"/>
      <c r="P128" s="19">
        <v>21674.319688860302</v>
      </c>
      <c r="Q128" s="20">
        <v>3.0757901761066238E-3</v>
      </c>
      <c r="R128" s="19">
        <v>247711.18267458401</v>
      </c>
      <c r="S128" s="20">
        <v>9.7280374784781323E-3</v>
      </c>
      <c r="T128" s="19">
        <v>0</v>
      </c>
      <c r="U128" s="20"/>
      <c r="V128" s="19">
        <v>33383.3812225578</v>
      </c>
      <c r="W128" s="20">
        <v>7.5859313598883385E-3</v>
      </c>
      <c r="X128" s="19">
        <v>123607.978265457</v>
      </c>
      <c r="Y128" s="20">
        <v>9.7223383842806026E-3</v>
      </c>
      <c r="Z128" s="19">
        <v>7692.3570335094</v>
      </c>
      <c r="AA128" s="20">
        <v>2.4378493447836523E-3</v>
      </c>
      <c r="AB128" s="19">
        <v>0</v>
      </c>
      <c r="AC128" s="20"/>
      <c r="AD128" s="19">
        <v>2235.5255636406</v>
      </c>
      <c r="AE128" s="20">
        <v>3.6145448146475726E-4</v>
      </c>
      <c r="AF128" s="19">
        <v>146238.87864220698</v>
      </c>
      <c r="AG128" s="20">
        <v>6.9783054286694044E-3</v>
      </c>
      <c r="AH128" s="19">
        <v>41161.001247783897</v>
      </c>
      <c r="AI128" s="20">
        <v>1.531999616711501E-2</v>
      </c>
      <c r="AJ128" s="19">
        <v>623704.62433860009</v>
      </c>
      <c r="AK128" s="20">
        <v>5.7953454644074174E-3</v>
      </c>
      <c r="AN128" s="1"/>
      <c r="AO128" s="1"/>
    </row>
    <row r="129" spans="1:41" x14ac:dyDescent="0.3">
      <c r="A129" s="62" t="s">
        <v>617</v>
      </c>
      <c r="B129" s="1" t="s">
        <v>587</v>
      </c>
      <c r="C129" s="21">
        <v>6.45</v>
      </c>
      <c r="D129" s="21">
        <v>12.257534246575343</v>
      </c>
      <c r="E129" s="21" t="s">
        <v>477</v>
      </c>
      <c r="F129" s="19">
        <v>0</v>
      </c>
      <c r="G129" s="20"/>
      <c r="H129" s="19">
        <v>0</v>
      </c>
      <c r="I129" s="20"/>
      <c r="J129" s="19">
        <v>0</v>
      </c>
      <c r="K129" s="20"/>
      <c r="L129" s="19">
        <v>0</v>
      </c>
      <c r="M129" s="20"/>
      <c r="N129" s="19">
        <v>0</v>
      </c>
      <c r="O129" s="20"/>
      <c r="P129" s="19">
        <v>21674.319688860302</v>
      </c>
      <c r="Q129" s="20">
        <v>3.0757901761066238E-3</v>
      </c>
      <c r="R129" s="19">
        <v>247711.18267458401</v>
      </c>
      <c r="S129" s="20">
        <v>9.7280374784781323E-3</v>
      </c>
      <c r="T129" s="19">
        <v>0</v>
      </c>
      <c r="U129" s="20"/>
      <c r="V129" s="19">
        <v>33383.3812225578</v>
      </c>
      <c r="W129" s="20">
        <v>7.5859313598883385E-3</v>
      </c>
      <c r="X129" s="19">
        <v>123607.978265457</v>
      </c>
      <c r="Y129" s="20">
        <v>9.7223383842806026E-3</v>
      </c>
      <c r="Z129" s="19">
        <v>7692.3570335094</v>
      </c>
      <c r="AA129" s="20">
        <v>2.4378493447836523E-3</v>
      </c>
      <c r="AB129" s="19">
        <v>0</v>
      </c>
      <c r="AC129" s="20"/>
      <c r="AD129" s="19">
        <v>2235.5255636406</v>
      </c>
      <c r="AE129" s="20">
        <v>3.6145448146475726E-4</v>
      </c>
      <c r="AF129" s="19">
        <v>146238.87864220698</v>
      </c>
      <c r="AG129" s="20">
        <v>6.9783054286694044E-3</v>
      </c>
      <c r="AH129" s="19">
        <v>41161.001247783897</v>
      </c>
      <c r="AI129" s="20">
        <v>1.531999616711501E-2</v>
      </c>
      <c r="AJ129" s="19">
        <v>623704.62433860009</v>
      </c>
      <c r="AK129" s="20">
        <v>5.7953454644074174E-3</v>
      </c>
      <c r="AN129" s="1"/>
      <c r="AO129" s="1"/>
    </row>
    <row r="130" spans="1:41" x14ac:dyDescent="0.3">
      <c r="A130" s="18" t="s">
        <v>189</v>
      </c>
      <c r="B130" s="1" t="s">
        <v>474</v>
      </c>
      <c r="C130" s="21" t="s">
        <v>474</v>
      </c>
      <c r="D130" s="21" t="s">
        <v>474</v>
      </c>
      <c r="E130" s="21" t="s">
        <v>474</v>
      </c>
      <c r="F130" s="19">
        <v>0</v>
      </c>
      <c r="G130" s="20"/>
      <c r="H130" s="19">
        <v>175.73755901200002</v>
      </c>
      <c r="I130" s="20">
        <v>1.3071291106042399E-4</v>
      </c>
      <c r="J130" s="19">
        <v>2636.0633851800003</v>
      </c>
      <c r="K130" s="20">
        <v>2.4755087518345471E-4</v>
      </c>
      <c r="L130" s="19">
        <v>175.73755901200002</v>
      </c>
      <c r="M130" s="20">
        <v>4.8590647237036963E-5</v>
      </c>
      <c r="N130" s="19">
        <v>0</v>
      </c>
      <c r="O130" s="20"/>
      <c r="P130" s="19">
        <v>0</v>
      </c>
      <c r="Q130" s="20"/>
      <c r="R130" s="19">
        <v>0</v>
      </c>
      <c r="S130" s="20"/>
      <c r="T130" s="19">
        <v>0</v>
      </c>
      <c r="U130" s="20"/>
      <c r="V130" s="19">
        <v>0</v>
      </c>
      <c r="W130" s="20"/>
      <c r="X130" s="19">
        <v>0</v>
      </c>
      <c r="Y130" s="20"/>
      <c r="Z130" s="19">
        <v>0</v>
      </c>
      <c r="AA130" s="20"/>
      <c r="AB130" s="19">
        <v>0</v>
      </c>
      <c r="AC130" s="20"/>
      <c r="AD130" s="19">
        <v>0</v>
      </c>
      <c r="AE130" s="20"/>
      <c r="AF130" s="19">
        <v>0</v>
      </c>
      <c r="AG130" s="20"/>
      <c r="AH130" s="19">
        <v>0</v>
      </c>
      <c r="AI130" s="20"/>
      <c r="AJ130" s="19">
        <v>2987.5385032040003</v>
      </c>
      <c r="AK130" s="20">
        <v>2.775964300833276E-5</v>
      </c>
      <c r="AN130" s="1"/>
      <c r="AO130" s="1"/>
    </row>
    <row r="131" spans="1:41" x14ac:dyDescent="0.3">
      <c r="A131" s="62" t="s">
        <v>618</v>
      </c>
      <c r="B131" s="1" t="s">
        <v>480</v>
      </c>
      <c r="C131" s="21">
        <v>8.375</v>
      </c>
      <c r="D131" s="21">
        <v>1.8164383561643835</v>
      </c>
      <c r="E131" s="21" t="s">
        <v>477</v>
      </c>
      <c r="F131" s="19">
        <v>0</v>
      </c>
      <c r="G131" s="20"/>
      <c r="H131" s="19">
        <v>175.73755901200002</v>
      </c>
      <c r="I131" s="20">
        <v>1.3071291106042399E-4</v>
      </c>
      <c r="J131" s="19">
        <v>2636.0633851800003</v>
      </c>
      <c r="K131" s="20">
        <v>2.4755087518345471E-4</v>
      </c>
      <c r="L131" s="19">
        <v>175.73755901200002</v>
      </c>
      <c r="M131" s="20">
        <v>4.8590647237036963E-5</v>
      </c>
      <c r="N131" s="19">
        <v>0</v>
      </c>
      <c r="O131" s="20"/>
      <c r="P131" s="19">
        <v>0</v>
      </c>
      <c r="Q131" s="20"/>
      <c r="R131" s="19">
        <v>0</v>
      </c>
      <c r="S131" s="20"/>
      <c r="T131" s="19">
        <v>0</v>
      </c>
      <c r="U131" s="20"/>
      <c r="V131" s="19">
        <v>0</v>
      </c>
      <c r="W131" s="20"/>
      <c r="X131" s="19">
        <v>0</v>
      </c>
      <c r="Y131" s="20"/>
      <c r="Z131" s="19">
        <v>0</v>
      </c>
      <c r="AA131" s="20"/>
      <c r="AB131" s="19">
        <v>0</v>
      </c>
      <c r="AC131" s="20"/>
      <c r="AD131" s="19">
        <v>0</v>
      </c>
      <c r="AE131" s="20"/>
      <c r="AF131" s="19">
        <v>0</v>
      </c>
      <c r="AG131" s="20"/>
      <c r="AH131" s="19">
        <v>0</v>
      </c>
      <c r="AI131" s="20"/>
      <c r="AJ131" s="19">
        <v>2987.5385032040003</v>
      </c>
      <c r="AK131" s="20">
        <v>2.775964300833276E-5</v>
      </c>
      <c r="AN131" s="1"/>
      <c r="AO131" s="1"/>
    </row>
    <row r="132" spans="1:41" x14ac:dyDescent="0.3">
      <c r="A132" s="18" t="s">
        <v>196</v>
      </c>
      <c r="B132" s="1" t="s">
        <v>474</v>
      </c>
      <c r="C132" s="21" t="s">
        <v>474</v>
      </c>
      <c r="D132" s="21" t="s">
        <v>474</v>
      </c>
      <c r="E132" s="21" t="s">
        <v>474</v>
      </c>
      <c r="F132" s="19">
        <v>0</v>
      </c>
      <c r="G132" s="20"/>
      <c r="H132" s="19">
        <v>387.2729698</v>
      </c>
      <c r="I132" s="20">
        <v>2.8805212466913256E-4</v>
      </c>
      <c r="J132" s="19">
        <v>4108.9662095780004</v>
      </c>
      <c r="K132" s="20">
        <v>3.8587015281911355E-4</v>
      </c>
      <c r="L132" s="19">
        <v>387.2729698</v>
      </c>
      <c r="M132" s="20">
        <v>1.0707924000871389E-4</v>
      </c>
      <c r="N132" s="19">
        <v>0</v>
      </c>
      <c r="O132" s="20"/>
      <c r="P132" s="19">
        <v>43458.223579076795</v>
      </c>
      <c r="Q132" s="20">
        <v>6.1671313828719444E-3</v>
      </c>
      <c r="R132" s="19">
        <v>172671.07540690698</v>
      </c>
      <c r="S132" s="20">
        <v>6.7810854353482636E-3</v>
      </c>
      <c r="T132" s="19">
        <v>0</v>
      </c>
      <c r="U132" s="20"/>
      <c r="V132" s="19">
        <v>19012.779179361201</v>
      </c>
      <c r="W132" s="20">
        <v>4.3204023239530164E-3</v>
      </c>
      <c r="X132" s="19">
        <v>133091.003347408</v>
      </c>
      <c r="Y132" s="20">
        <v>1.0468222105114122E-2</v>
      </c>
      <c r="Z132" s="19">
        <v>0</v>
      </c>
      <c r="AA132" s="20"/>
      <c r="AB132" s="19">
        <v>0</v>
      </c>
      <c r="AC132" s="20"/>
      <c r="AD132" s="19">
        <v>61905.219856950593</v>
      </c>
      <c r="AE132" s="20">
        <v>1.0009243243417097E-2</v>
      </c>
      <c r="AF132" s="19">
        <v>208771.75393712884</v>
      </c>
      <c r="AG132" s="20">
        <v>9.962282789494948E-3</v>
      </c>
      <c r="AH132" s="19">
        <v>30197.426396506198</v>
      </c>
      <c r="AI132" s="20">
        <v>1.1239387833796202E-2</v>
      </c>
      <c r="AJ132" s="19">
        <v>673990.99385251664</v>
      </c>
      <c r="AK132" s="20">
        <v>6.2625969038095745E-3</v>
      </c>
      <c r="AN132" s="1"/>
      <c r="AO132" s="1"/>
    </row>
    <row r="133" spans="1:41" x14ac:dyDescent="0.3">
      <c r="A133" s="62" t="s">
        <v>619</v>
      </c>
      <c r="B133" s="1" t="s">
        <v>480</v>
      </c>
      <c r="C133" s="21">
        <v>10.375</v>
      </c>
      <c r="D133" s="21">
        <v>11.257534246575343</v>
      </c>
      <c r="E133" s="21" t="s">
        <v>477</v>
      </c>
      <c r="F133" s="19">
        <v>0</v>
      </c>
      <c r="G133" s="20"/>
      <c r="H133" s="19">
        <v>387.2729698</v>
      </c>
      <c r="I133" s="20">
        <v>2.8805212466913256E-4</v>
      </c>
      <c r="J133" s="19">
        <v>4108.9662095780004</v>
      </c>
      <c r="K133" s="20">
        <v>3.8587015281911355E-4</v>
      </c>
      <c r="L133" s="19">
        <v>387.2729698</v>
      </c>
      <c r="M133" s="20">
        <v>1.0707924000871389E-4</v>
      </c>
      <c r="N133" s="19">
        <v>0</v>
      </c>
      <c r="O133" s="20"/>
      <c r="P133" s="19">
        <v>43458.223579076795</v>
      </c>
      <c r="Q133" s="20">
        <v>6.1671313828719444E-3</v>
      </c>
      <c r="R133" s="19">
        <v>172671.07540690698</v>
      </c>
      <c r="S133" s="20">
        <v>6.7810854353482636E-3</v>
      </c>
      <c r="T133" s="19">
        <v>0</v>
      </c>
      <c r="U133" s="20"/>
      <c r="V133" s="19">
        <v>19012.779179361201</v>
      </c>
      <c r="W133" s="20">
        <v>4.3204023239530164E-3</v>
      </c>
      <c r="X133" s="19">
        <v>133091.003347408</v>
      </c>
      <c r="Y133" s="20">
        <v>1.0468222105114122E-2</v>
      </c>
      <c r="Z133" s="19">
        <v>0</v>
      </c>
      <c r="AA133" s="20"/>
      <c r="AB133" s="19">
        <v>0</v>
      </c>
      <c r="AC133" s="20"/>
      <c r="AD133" s="19">
        <v>29016.039989295201</v>
      </c>
      <c r="AE133" s="20">
        <v>4.6915042525442945E-3</v>
      </c>
      <c r="AF133" s="19">
        <v>134556.44426513102</v>
      </c>
      <c r="AG133" s="20">
        <v>6.4208367446193732E-3</v>
      </c>
      <c r="AH133" s="19">
        <v>14154.052500250398</v>
      </c>
      <c r="AI133" s="20">
        <v>5.2680941541638372E-3</v>
      </c>
      <c r="AJ133" s="19">
        <v>550843.1304166076</v>
      </c>
      <c r="AK133" s="20">
        <v>5.1183302366005932E-3</v>
      </c>
      <c r="AN133" s="1"/>
      <c r="AO133" s="1"/>
    </row>
    <row r="134" spans="1:41" x14ac:dyDescent="0.3">
      <c r="A134" s="62" t="s">
        <v>620</v>
      </c>
      <c r="B134" s="1" t="s">
        <v>587</v>
      </c>
      <c r="C134" s="21">
        <v>7.25</v>
      </c>
      <c r="D134" s="21">
        <v>14.257534246575343</v>
      </c>
      <c r="E134" s="21" t="s">
        <v>530</v>
      </c>
      <c r="F134" s="19">
        <v>0</v>
      </c>
      <c r="G134" s="20"/>
      <c r="H134" s="19">
        <v>0</v>
      </c>
      <c r="I134" s="20"/>
      <c r="J134" s="19">
        <v>0</v>
      </c>
      <c r="K134" s="20"/>
      <c r="L134" s="19">
        <v>0</v>
      </c>
      <c r="M134" s="20"/>
      <c r="N134" s="19">
        <v>0</v>
      </c>
      <c r="O134" s="20"/>
      <c r="P134" s="19">
        <v>0</v>
      </c>
      <c r="Q134" s="20"/>
      <c r="R134" s="19">
        <v>0</v>
      </c>
      <c r="S134" s="20"/>
      <c r="T134" s="19">
        <v>0</v>
      </c>
      <c r="U134" s="20"/>
      <c r="V134" s="19">
        <v>0</v>
      </c>
      <c r="W134" s="20"/>
      <c r="X134" s="19">
        <v>0</v>
      </c>
      <c r="Y134" s="20"/>
      <c r="Z134" s="19">
        <v>0</v>
      </c>
      <c r="AA134" s="20"/>
      <c r="AB134" s="19">
        <v>0</v>
      </c>
      <c r="AC134" s="20"/>
      <c r="AD134" s="19">
        <v>32889.179867655403</v>
      </c>
      <c r="AE134" s="20">
        <v>5.317738990872802E-3</v>
      </c>
      <c r="AF134" s="19">
        <v>74215.309671997806</v>
      </c>
      <c r="AG134" s="20">
        <v>3.5414460448755752E-3</v>
      </c>
      <c r="AH134" s="19">
        <v>16043.3738962558</v>
      </c>
      <c r="AI134" s="20">
        <v>5.9712936796323651E-3</v>
      </c>
      <c r="AJ134" s="19">
        <v>123147.86343590901</v>
      </c>
      <c r="AK134" s="20">
        <v>1.1442666672089809E-3</v>
      </c>
      <c r="AN134" s="1"/>
      <c r="AO134" s="1"/>
    </row>
    <row r="135" spans="1:41" x14ac:dyDescent="0.3">
      <c r="A135" s="10" t="s">
        <v>498</v>
      </c>
      <c r="B135" s="10" t="s">
        <v>474</v>
      </c>
      <c r="C135" s="10" t="s">
        <v>474</v>
      </c>
      <c r="D135" s="10" t="s">
        <v>474</v>
      </c>
      <c r="E135" s="10" t="s">
        <v>474</v>
      </c>
      <c r="F135" s="11">
        <v>0</v>
      </c>
      <c r="G135" s="12"/>
      <c r="H135" s="11">
        <v>17924.7653963792</v>
      </c>
      <c r="I135" s="12">
        <v>1.3332370599707096E-2</v>
      </c>
      <c r="J135" s="11">
        <v>0</v>
      </c>
      <c r="K135" s="12"/>
      <c r="L135" s="11">
        <v>0</v>
      </c>
      <c r="M135" s="12"/>
      <c r="N135" s="11">
        <v>0</v>
      </c>
      <c r="O135" s="12"/>
      <c r="P135" s="11">
        <v>86108.613140827802</v>
      </c>
      <c r="Q135" s="12">
        <v>1.2219623507391876E-2</v>
      </c>
      <c r="R135" s="11">
        <v>61621.797752727703</v>
      </c>
      <c r="S135" s="12">
        <v>2.4199923134565903E-3</v>
      </c>
      <c r="T135" s="11">
        <v>0</v>
      </c>
      <c r="U135" s="12"/>
      <c r="V135" s="11">
        <v>62714.912097209097</v>
      </c>
      <c r="W135" s="12">
        <v>1.4251133377987033E-2</v>
      </c>
      <c r="X135" s="11">
        <v>74063.686550683196</v>
      </c>
      <c r="Y135" s="12">
        <v>5.825451016492054E-3</v>
      </c>
      <c r="Z135" s="11">
        <v>0</v>
      </c>
      <c r="AA135" s="12"/>
      <c r="AB135" s="11">
        <v>0</v>
      </c>
      <c r="AC135" s="12"/>
      <c r="AD135" s="11">
        <v>94468.987947300004</v>
      </c>
      <c r="AE135" s="12">
        <v>1.5274367517132688E-2</v>
      </c>
      <c r="AF135" s="11">
        <v>61110.098923349404</v>
      </c>
      <c r="AG135" s="12">
        <v>2.9160845530461711E-3</v>
      </c>
      <c r="AH135" s="11">
        <v>0</v>
      </c>
      <c r="AI135" s="12"/>
      <c r="AJ135" s="11">
        <v>458012.86180847633</v>
      </c>
      <c r="AK135" s="12">
        <v>4.255768929301719E-3</v>
      </c>
      <c r="AN135" s="1"/>
      <c r="AO135" s="1"/>
    </row>
    <row r="136" spans="1:41" x14ac:dyDescent="0.3">
      <c r="A136" s="18" t="s">
        <v>163</v>
      </c>
      <c r="B136" s="1" t="s">
        <v>474</v>
      </c>
      <c r="C136" s="21" t="s">
        <v>474</v>
      </c>
      <c r="D136" s="21" t="s">
        <v>474</v>
      </c>
      <c r="E136" s="21" t="s">
        <v>474</v>
      </c>
      <c r="F136" s="19">
        <v>0</v>
      </c>
      <c r="G136" s="20"/>
      <c r="H136" s="19">
        <v>0</v>
      </c>
      <c r="I136" s="20"/>
      <c r="J136" s="19">
        <v>0</v>
      </c>
      <c r="K136" s="20"/>
      <c r="L136" s="19">
        <v>0</v>
      </c>
      <c r="M136" s="20"/>
      <c r="N136" s="19">
        <v>0</v>
      </c>
      <c r="O136" s="20"/>
      <c r="P136" s="19">
        <v>63112.841467832106</v>
      </c>
      <c r="Q136" s="20">
        <v>8.9563068442098919E-3</v>
      </c>
      <c r="R136" s="19">
        <v>33064.145781555002</v>
      </c>
      <c r="S136" s="20">
        <v>1.2984849770766281E-3</v>
      </c>
      <c r="T136" s="19">
        <v>0</v>
      </c>
      <c r="U136" s="20"/>
      <c r="V136" s="19">
        <v>44967.238262914798</v>
      </c>
      <c r="W136" s="20">
        <v>1.0218209492683619E-2</v>
      </c>
      <c r="X136" s="19">
        <v>74063.686550683196</v>
      </c>
      <c r="Y136" s="20">
        <v>5.825451016492054E-3</v>
      </c>
      <c r="Z136" s="19">
        <v>0</v>
      </c>
      <c r="AA136" s="20"/>
      <c r="AB136" s="19">
        <v>0</v>
      </c>
      <c r="AC136" s="20"/>
      <c r="AD136" s="19">
        <v>94468.987947300004</v>
      </c>
      <c r="AE136" s="20">
        <v>1.5274367517132688E-2</v>
      </c>
      <c r="AF136" s="19">
        <v>61110.098923349404</v>
      </c>
      <c r="AG136" s="20">
        <v>2.9160845530461711E-3</v>
      </c>
      <c r="AH136" s="19">
        <v>0</v>
      </c>
      <c r="AI136" s="20"/>
      <c r="AJ136" s="19">
        <v>370786.99893363449</v>
      </c>
      <c r="AK136" s="20">
        <v>3.4452827006212863E-3</v>
      </c>
      <c r="AN136" s="1"/>
      <c r="AO136" s="1"/>
    </row>
    <row r="137" spans="1:41" x14ac:dyDescent="0.3">
      <c r="A137" s="62" t="s">
        <v>621</v>
      </c>
      <c r="B137" s="1" t="s">
        <v>476</v>
      </c>
      <c r="C137" s="21">
        <v>6.8</v>
      </c>
      <c r="D137" s="21">
        <v>6.8520547945205479</v>
      </c>
      <c r="E137" s="21" t="s">
        <v>477</v>
      </c>
      <c r="F137" s="19">
        <v>0</v>
      </c>
      <c r="G137" s="20"/>
      <c r="H137" s="19">
        <v>0</v>
      </c>
      <c r="I137" s="20"/>
      <c r="J137" s="19">
        <v>0</v>
      </c>
      <c r="K137" s="20"/>
      <c r="L137" s="19">
        <v>0</v>
      </c>
      <c r="M137" s="20"/>
      <c r="N137" s="19">
        <v>0</v>
      </c>
      <c r="O137" s="20"/>
      <c r="P137" s="19">
        <v>63112.841467832106</v>
      </c>
      <c r="Q137" s="20">
        <v>8.9563068442098919E-3</v>
      </c>
      <c r="R137" s="19">
        <v>33064.145781555002</v>
      </c>
      <c r="S137" s="20">
        <v>1.2984849770766281E-3</v>
      </c>
      <c r="T137" s="19">
        <v>0</v>
      </c>
      <c r="U137" s="20"/>
      <c r="V137" s="19">
        <v>44967.238262914798</v>
      </c>
      <c r="W137" s="20">
        <v>1.0218209492683619E-2</v>
      </c>
      <c r="X137" s="19">
        <v>74063.686550683196</v>
      </c>
      <c r="Y137" s="20">
        <v>5.825451016492054E-3</v>
      </c>
      <c r="Z137" s="19">
        <v>0</v>
      </c>
      <c r="AA137" s="20"/>
      <c r="AB137" s="19">
        <v>0</v>
      </c>
      <c r="AC137" s="20"/>
      <c r="AD137" s="19">
        <v>94468.987947300004</v>
      </c>
      <c r="AE137" s="20">
        <v>1.5274367517132688E-2</v>
      </c>
      <c r="AF137" s="19">
        <v>61110.098923349404</v>
      </c>
      <c r="AG137" s="20">
        <v>2.9160845530461711E-3</v>
      </c>
      <c r="AH137" s="19">
        <v>0</v>
      </c>
      <c r="AI137" s="20"/>
      <c r="AJ137" s="19">
        <v>370786.99893363449</v>
      </c>
      <c r="AK137" s="20">
        <v>3.4452827006212863E-3</v>
      </c>
      <c r="AN137" s="1"/>
      <c r="AO137" s="1"/>
    </row>
    <row r="138" spans="1:41" x14ac:dyDescent="0.3">
      <c r="A138" s="18" t="s">
        <v>185</v>
      </c>
      <c r="B138" s="1" t="s">
        <v>474</v>
      </c>
      <c r="C138" s="21" t="s">
        <v>474</v>
      </c>
      <c r="D138" s="21" t="s">
        <v>474</v>
      </c>
      <c r="E138" s="21" t="s">
        <v>474</v>
      </c>
      <c r="F138" s="19">
        <v>0</v>
      </c>
      <c r="G138" s="20"/>
      <c r="H138" s="19">
        <v>0</v>
      </c>
      <c r="I138" s="20"/>
      <c r="J138" s="19">
        <v>0</v>
      </c>
      <c r="K138" s="20"/>
      <c r="L138" s="19">
        <v>0</v>
      </c>
      <c r="M138" s="20"/>
      <c r="N138" s="19">
        <v>0</v>
      </c>
      <c r="O138" s="20"/>
      <c r="P138" s="19">
        <v>22995.771672995703</v>
      </c>
      <c r="Q138" s="20">
        <v>3.2633166631819833E-3</v>
      </c>
      <c r="R138" s="19">
        <v>28557.651971172701</v>
      </c>
      <c r="S138" s="20">
        <v>1.1215073363799622E-3</v>
      </c>
      <c r="T138" s="19">
        <v>0</v>
      </c>
      <c r="U138" s="20"/>
      <c r="V138" s="19">
        <v>17747.673834294299</v>
      </c>
      <c r="W138" s="20">
        <v>4.0329238853034138E-3</v>
      </c>
      <c r="X138" s="19">
        <v>0</v>
      </c>
      <c r="Y138" s="20"/>
      <c r="Z138" s="19">
        <v>0</v>
      </c>
      <c r="AA138" s="20"/>
      <c r="AB138" s="19">
        <v>0</v>
      </c>
      <c r="AC138" s="20"/>
      <c r="AD138" s="19">
        <v>0</v>
      </c>
      <c r="AE138" s="20"/>
      <c r="AF138" s="19">
        <v>0</v>
      </c>
      <c r="AG138" s="20"/>
      <c r="AH138" s="19">
        <v>0</v>
      </c>
      <c r="AI138" s="20"/>
      <c r="AJ138" s="19">
        <v>69301.097478462703</v>
      </c>
      <c r="AK138" s="20">
        <v>6.4393269710988951E-4</v>
      </c>
      <c r="AN138" s="1"/>
      <c r="AO138" s="1"/>
    </row>
    <row r="139" spans="1:41" x14ac:dyDescent="0.3">
      <c r="A139" s="62" t="s">
        <v>622</v>
      </c>
      <c r="B139" s="1" t="s">
        <v>476</v>
      </c>
      <c r="C139" s="21">
        <v>4.5</v>
      </c>
      <c r="D139" s="21">
        <v>6.580821917808219</v>
      </c>
      <c r="E139" s="21" t="s">
        <v>477</v>
      </c>
      <c r="F139" s="19">
        <v>0</v>
      </c>
      <c r="G139" s="20"/>
      <c r="H139" s="19">
        <v>0</v>
      </c>
      <c r="I139" s="20"/>
      <c r="J139" s="19">
        <v>0</v>
      </c>
      <c r="K139" s="20"/>
      <c r="L139" s="19">
        <v>0</v>
      </c>
      <c r="M139" s="20"/>
      <c r="N139" s="19">
        <v>0</v>
      </c>
      <c r="O139" s="20"/>
      <c r="P139" s="19">
        <v>22995.771672995703</v>
      </c>
      <c r="Q139" s="20">
        <v>3.2633166631819833E-3</v>
      </c>
      <c r="R139" s="19">
        <v>28557.651971172701</v>
      </c>
      <c r="S139" s="20">
        <v>1.1215073363799622E-3</v>
      </c>
      <c r="T139" s="19">
        <v>0</v>
      </c>
      <c r="U139" s="20"/>
      <c r="V139" s="19">
        <v>17747.673834294299</v>
      </c>
      <c r="W139" s="20">
        <v>4.0329238853034138E-3</v>
      </c>
      <c r="X139" s="19">
        <v>0</v>
      </c>
      <c r="Y139" s="20"/>
      <c r="Z139" s="19">
        <v>0</v>
      </c>
      <c r="AA139" s="20"/>
      <c r="AB139" s="19">
        <v>0</v>
      </c>
      <c r="AC139" s="20"/>
      <c r="AD139" s="19">
        <v>0</v>
      </c>
      <c r="AE139" s="20"/>
      <c r="AF139" s="19">
        <v>0</v>
      </c>
      <c r="AG139" s="20"/>
      <c r="AH139" s="19">
        <v>0</v>
      </c>
      <c r="AI139" s="20"/>
      <c r="AJ139" s="19">
        <v>69301.097478462703</v>
      </c>
      <c r="AK139" s="20">
        <v>6.4393269710988951E-4</v>
      </c>
      <c r="AN139" s="1"/>
      <c r="AO139" s="1"/>
    </row>
    <row r="140" spans="1:41" x14ac:dyDescent="0.3">
      <c r="A140" s="18" t="s">
        <v>203</v>
      </c>
      <c r="B140" s="1" t="s">
        <v>474</v>
      </c>
      <c r="C140" s="21" t="s">
        <v>474</v>
      </c>
      <c r="D140" s="21" t="s">
        <v>474</v>
      </c>
      <c r="E140" s="21" t="s">
        <v>474</v>
      </c>
      <c r="F140" s="19">
        <v>0</v>
      </c>
      <c r="G140" s="20"/>
      <c r="H140" s="19">
        <v>17924.7653963792</v>
      </c>
      <c r="I140" s="20">
        <v>1.3332370599707096E-2</v>
      </c>
      <c r="J140" s="19">
        <v>0</v>
      </c>
      <c r="K140" s="20"/>
      <c r="L140" s="19">
        <v>0</v>
      </c>
      <c r="M140" s="20"/>
      <c r="N140" s="19">
        <v>0</v>
      </c>
      <c r="O140" s="20"/>
      <c r="P140" s="19">
        <v>0</v>
      </c>
      <c r="Q140" s="20"/>
      <c r="R140" s="19">
        <v>0</v>
      </c>
      <c r="S140" s="20"/>
      <c r="T140" s="19">
        <v>0</v>
      </c>
      <c r="U140" s="20"/>
      <c r="V140" s="19">
        <v>0</v>
      </c>
      <c r="W140" s="20"/>
      <c r="X140" s="19">
        <v>0</v>
      </c>
      <c r="Y140" s="20"/>
      <c r="Z140" s="19">
        <v>0</v>
      </c>
      <c r="AA140" s="20"/>
      <c r="AB140" s="19">
        <v>0</v>
      </c>
      <c r="AC140" s="20"/>
      <c r="AD140" s="19">
        <v>0</v>
      </c>
      <c r="AE140" s="20"/>
      <c r="AF140" s="19">
        <v>0</v>
      </c>
      <c r="AG140" s="20"/>
      <c r="AH140" s="19">
        <v>0</v>
      </c>
      <c r="AI140" s="20"/>
      <c r="AJ140" s="19">
        <v>17924.7653963792</v>
      </c>
      <c r="AK140" s="20">
        <v>1.6655353157054385E-4</v>
      </c>
      <c r="AN140" s="1"/>
      <c r="AO140" s="1"/>
    </row>
    <row r="141" spans="1:41" x14ac:dyDescent="0.3">
      <c r="A141" s="62" t="s">
        <v>623</v>
      </c>
      <c r="B141" s="1" t="s">
        <v>476</v>
      </c>
      <c r="C141" s="21">
        <v>8.75</v>
      </c>
      <c r="D141" s="21">
        <v>4.8219178082191778</v>
      </c>
      <c r="E141" s="21" t="s">
        <v>477</v>
      </c>
      <c r="F141" s="19">
        <v>0</v>
      </c>
      <c r="G141" s="20"/>
      <c r="H141" s="19">
        <v>17924.7653963792</v>
      </c>
      <c r="I141" s="20">
        <v>1.3332370599707096E-2</v>
      </c>
      <c r="J141" s="19">
        <v>0</v>
      </c>
      <c r="K141" s="20"/>
      <c r="L141" s="19">
        <v>0</v>
      </c>
      <c r="M141" s="20"/>
      <c r="N141" s="19">
        <v>0</v>
      </c>
      <c r="O141" s="20"/>
      <c r="P141" s="19">
        <v>0</v>
      </c>
      <c r="Q141" s="20"/>
      <c r="R141" s="19">
        <v>0</v>
      </c>
      <c r="S141" s="20"/>
      <c r="T141" s="19">
        <v>0</v>
      </c>
      <c r="U141" s="20"/>
      <c r="V141" s="19">
        <v>0</v>
      </c>
      <c r="W141" s="20"/>
      <c r="X141" s="19">
        <v>0</v>
      </c>
      <c r="Y141" s="20"/>
      <c r="Z141" s="19">
        <v>0</v>
      </c>
      <c r="AA141" s="20"/>
      <c r="AB141" s="19">
        <v>0</v>
      </c>
      <c r="AC141" s="20"/>
      <c r="AD141" s="19">
        <v>0</v>
      </c>
      <c r="AE141" s="20"/>
      <c r="AF141" s="19">
        <v>0</v>
      </c>
      <c r="AG141" s="20"/>
      <c r="AH141" s="19">
        <v>0</v>
      </c>
      <c r="AI141" s="20"/>
      <c r="AJ141" s="19">
        <v>17924.7653963792</v>
      </c>
      <c r="AK141" s="20">
        <v>1.6655353157054385E-4</v>
      </c>
      <c r="AN141" s="1"/>
      <c r="AO141" s="1"/>
    </row>
    <row r="142" spans="1:41" x14ac:dyDescent="0.3">
      <c r="A142" s="10" t="s">
        <v>510</v>
      </c>
      <c r="B142" s="10" t="s">
        <v>474</v>
      </c>
      <c r="C142" s="10" t="s">
        <v>474</v>
      </c>
      <c r="D142" s="10" t="s">
        <v>474</v>
      </c>
      <c r="E142" s="10" t="s">
        <v>474</v>
      </c>
      <c r="F142" s="11">
        <v>20303.999987099</v>
      </c>
      <c r="G142" s="12">
        <v>8.650524516401685E-2</v>
      </c>
      <c r="H142" s="11">
        <v>68.038199425300007</v>
      </c>
      <c r="I142" s="12">
        <v>5.0606547400509588E-5</v>
      </c>
      <c r="J142" s="11">
        <v>5997.1805401026995</v>
      </c>
      <c r="K142" s="12">
        <v>5.6319104452574929E-4</v>
      </c>
      <c r="L142" s="11">
        <v>0</v>
      </c>
      <c r="M142" s="12"/>
      <c r="N142" s="11">
        <v>198563.55905671162</v>
      </c>
      <c r="O142" s="12">
        <v>7.7059686900329563E-2</v>
      </c>
      <c r="P142" s="11">
        <v>0</v>
      </c>
      <c r="Q142" s="12"/>
      <c r="R142" s="11">
        <v>42401.8524078271</v>
      </c>
      <c r="S142" s="12">
        <v>1.6651925235128383E-3</v>
      </c>
      <c r="T142" s="11">
        <v>90986.311488684005</v>
      </c>
      <c r="U142" s="12">
        <v>5.3223294244801884E-2</v>
      </c>
      <c r="V142" s="11">
        <v>0</v>
      </c>
      <c r="W142" s="12"/>
      <c r="X142" s="11">
        <v>0</v>
      </c>
      <c r="Y142" s="12"/>
      <c r="Z142" s="11">
        <v>0</v>
      </c>
      <c r="AA142" s="12"/>
      <c r="AB142" s="11">
        <v>76585.135266112382</v>
      </c>
      <c r="AC142" s="12">
        <v>4.086763835616055E-2</v>
      </c>
      <c r="AD142" s="11">
        <v>0</v>
      </c>
      <c r="AE142" s="12"/>
      <c r="AF142" s="11">
        <v>0</v>
      </c>
      <c r="AG142" s="12"/>
      <c r="AH142" s="11">
        <v>0</v>
      </c>
      <c r="AI142" s="12"/>
      <c r="AJ142" s="11">
        <v>434906.07694596215</v>
      </c>
      <c r="AK142" s="12">
        <v>4.041065052459351E-3</v>
      </c>
      <c r="AN142" s="1"/>
      <c r="AO142" s="1"/>
    </row>
    <row r="143" spans="1:41" x14ac:dyDescent="0.3">
      <c r="A143" s="18" t="s">
        <v>142</v>
      </c>
      <c r="B143" s="1" t="s">
        <v>474</v>
      </c>
      <c r="C143" s="21" t="s">
        <v>474</v>
      </c>
      <c r="D143" s="21" t="s">
        <v>474</v>
      </c>
      <c r="E143" s="21" t="s">
        <v>474</v>
      </c>
      <c r="F143" s="19">
        <v>0</v>
      </c>
      <c r="G143" s="20"/>
      <c r="H143" s="19">
        <v>0</v>
      </c>
      <c r="I143" s="20"/>
      <c r="J143" s="19">
        <v>0</v>
      </c>
      <c r="K143" s="20"/>
      <c r="L143" s="19">
        <v>0</v>
      </c>
      <c r="M143" s="20"/>
      <c r="N143" s="19">
        <v>0</v>
      </c>
      <c r="O143" s="20"/>
      <c r="P143" s="19">
        <v>0</v>
      </c>
      <c r="Q143" s="20"/>
      <c r="R143" s="19">
        <v>0</v>
      </c>
      <c r="S143" s="20"/>
      <c r="T143" s="19">
        <v>0</v>
      </c>
      <c r="U143" s="20"/>
      <c r="V143" s="19">
        <v>0</v>
      </c>
      <c r="W143" s="20"/>
      <c r="X143" s="19">
        <v>0</v>
      </c>
      <c r="Y143" s="20"/>
      <c r="Z143" s="19">
        <v>0</v>
      </c>
      <c r="AA143" s="20"/>
      <c r="AB143" s="19">
        <v>39797.095552999999</v>
      </c>
      <c r="AC143" s="20">
        <v>2.1236670837418096E-2</v>
      </c>
      <c r="AD143" s="19">
        <v>0</v>
      </c>
      <c r="AE143" s="20"/>
      <c r="AF143" s="19">
        <v>0</v>
      </c>
      <c r="AG143" s="20"/>
      <c r="AH143" s="19">
        <v>0</v>
      </c>
      <c r="AI143" s="20"/>
      <c r="AJ143" s="19">
        <v>39797.095552999999</v>
      </c>
      <c r="AK143" s="20">
        <v>3.6978708864672007E-4</v>
      </c>
      <c r="AN143" s="1"/>
      <c r="AO143" s="1"/>
    </row>
    <row r="144" spans="1:41" x14ac:dyDescent="0.3">
      <c r="A144" s="62" t="s">
        <v>624</v>
      </c>
      <c r="B144" s="1" t="s">
        <v>480</v>
      </c>
      <c r="C144" s="21">
        <v>4.9999909999999996</v>
      </c>
      <c r="D144" s="21">
        <v>0.49589041095890413</v>
      </c>
      <c r="E144" s="21" t="s">
        <v>477</v>
      </c>
      <c r="F144" s="19">
        <v>0</v>
      </c>
      <c r="G144" s="20"/>
      <c r="H144" s="19">
        <v>0</v>
      </c>
      <c r="I144" s="20"/>
      <c r="J144" s="19">
        <v>0</v>
      </c>
      <c r="K144" s="20"/>
      <c r="L144" s="19">
        <v>0</v>
      </c>
      <c r="M144" s="20"/>
      <c r="N144" s="19">
        <v>0</v>
      </c>
      <c r="O144" s="20"/>
      <c r="P144" s="19">
        <v>0</v>
      </c>
      <c r="Q144" s="20"/>
      <c r="R144" s="19">
        <v>0</v>
      </c>
      <c r="S144" s="20"/>
      <c r="T144" s="19">
        <v>0</v>
      </c>
      <c r="U144" s="20"/>
      <c r="V144" s="19">
        <v>0</v>
      </c>
      <c r="W144" s="20"/>
      <c r="X144" s="19">
        <v>0</v>
      </c>
      <c r="Y144" s="20"/>
      <c r="Z144" s="19">
        <v>0</v>
      </c>
      <c r="AA144" s="20"/>
      <c r="AB144" s="19">
        <v>1464.032301</v>
      </c>
      <c r="AC144" s="20">
        <v>7.8124223990866295E-4</v>
      </c>
      <c r="AD144" s="19">
        <v>0</v>
      </c>
      <c r="AE144" s="20"/>
      <c r="AF144" s="19">
        <v>0</v>
      </c>
      <c r="AG144" s="20"/>
      <c r="AH144" s="19">
        <v>0</v>
      </c>
      <c r="AI144" s="20"/>
      <c r="AJ144" s="19">
        <v>1464.032301</v>
      </c>
      <c r="AK144" s="20">
        <v>1.3603511380637377E-5</v>
      </c>
      <c r="AN144" s="1"/>
      <c r="AO144" s="1"/>
    </row>
    <row r="145" spans="1:41" x14ac:dyDescent="0.3">
      <c r="A145" s="62" t="s">
        <v>625</v>
      </c>
      <c r="B145" s="1" t="s">
        <v>480</v>
      </c>
      <c r="C145" s="21">
        <v>4.7499919999999998</v>
      </c>
      <c r="D145" s="21">
        <v>0.89863013698630134</v>
      </c>
      <c r="E145" s="21" t="s">
        <v>477</v>
      </c>
      <c r="F145" s="19">
        <v>0</v>
      </c>
      <c r="G145" s="20"/>
      <c r="H145" s="19">
        <v>0</v>
      </c>
      <c r="I145" s="20"/>
      <c r="J145" s="19">
        <v>0</v>
      </c>
      <c r="K145" s="20"/>
      <c r="L145" s="19">
        <v>0</v>
      </c>
      <c r="M145" s="20"/>
      <c r="N145" s="19">
        <v>0</v>
      </c>
      <c r="O145" s="20"/>
      <c r="P145" s="19">
        <v>0</v>
      </c>
      <c r="Q145" s="20"/>
      <c r="R145" s="19">
        <v>0</v>
      </c>
      <c r="S145" s="20"/>
      <c r="T145" s="19">
        <v>0</v>
      </c>
      <c r="U145" s="20"/>
      <c r="V145" s="19">
        <v>0</v>
      </c>
      <c r="W145" s="20"/>
      <c r="X145" s="19">
        <v>0</v>
      </c>
      <c r="Y145" s="20"/>
      <c r="Z145" s="19">
        <v>0</v>
      </c>
      <c r="AA145" s="20"/>
      <c r="AB145" s="19">
        <v>38333.063252</v>
      </c>
      <c r="AC145" s="20">
        <v>2.0455428597509432E-2</v>
      </c>
      <c r="AD145" s="19">
        <v>0</v>
      </c>
      <c r="AE145" s="20"/>
      <c r="AF145" s="19">
        <v>0</v>
      </c>
      <c r="AG145" s="20"/>
      <c r="AH145" s="19">
        <v>0</v>
      </c>
      <c r="AI145" s="20"/>
      <c r="AJ145" s="19">
        <v>38333.063252</v>
      </c>
      <c r="AK145" s="20">
        <v>3.5618357726608269E-4</v>
      </c>
      <c r="AN145" s="1"/>
      <c r="AO145" s="1"/>
    </row>
    <row r="146" spans="1:41" x14ac:dyDescent="0.3">
      <c r="A146" s="18" t="s">
        <v>145</v>
      </c>
      <c r="B146" s="1" t="s">
        <v>474</v>
      </c>
      <c r="C146" s="21" t="s">
        <v>474</v>
      </c>
      <c r="D146" s="21" t="s">
        <v>474</v>
      </c>
      <c r="E146" s="21" t="s">
        <v>474</v>
      </c>
      <c r="F146" s="19">
        <v>0</v>
      </c>
      <c r="G146" s="20"/>
      <c r="H146" s="19">
        <v>68.038199425300007</v>
      </c>
      <c r="I146" s="20">
        <v>5.0606547400509588E-5</v>
      </c>
      <c r="J146" s="19">
        <v>141.31010649870001</v>
      </c>
      <c r="K146" s="20">
        <v>1.3270333609080389E-5</v>
      </c>
      <c r="L146" s="19">
        <v>0</v>
      </c>
      <c r="M146" s="20"/>
      <c r="N146" s="19">
        <v>30708.791266199998</v>
      </c>
      <c r="O146" s="20">
        <v>1.1917644160402455E-2</v>
      </c>
      <c r="P146" s="19">
        <v>0</v>
      </c>
      <c r="Q146" s="20"/>
      <c r="R146" s="19">
        <v>0</v>
      </c>
      <c r="S146" s="20"/>
      <c r="T146" s="19">
        <v>12083.909363249701</v>
      </c>
      <c r="U146" s="20">
        <v>7.0685958485935943E-3</v>
      </c>
      <c r="V146" s="19">
        <v>0</v>
      </c>
      <c r="W146" s="20"/>
      <c r="X146" s="19">
        <v>0</v>
      </c>
      <c r="Y146" s="20"/>
      <c r="Z146" s="19">
        <v>0</v>
      </c>
      <c r="AA146" s="20"/>
      <c r="AB146" s="19">
        <v>0</v>
      </c>
      <c r="AC146" s="20"/>
      <c r="AD146" s="19">
        <v>0</v>
      </c>
      <c r="AE146" s="20"/>
      <c r="AF146" s="19">
        <v>0</v>
      </c>
      <c r="AG146" s="20"/>
      <c r="AH146" s="19">
        <v>0</v>
      </c>
      <c r="AI146" s="20"/>
      <c r="AJ146" s="19">
        <v>43002.048935373699</v>
      </c>
      <c r="AK146" s="20">
        <v>3.9956690961225012E-4</v>
      </c>
      <c r="AN146" s="1"/>
      <c r="AO146" s="1"/>
    </row>
    <row r="147" spans="1:41" x14ac:dyDescent="0.3">
      <c r="A147" s="62" t="s">
        <v>626</v>
      </c>
      <c r="B147" s="1" t="s">
        <v>480</v>
      </c>
      <c r="C147" s="21">
        <v>6.875</v>
      </c>
      <c r="D147" s="21">
        <v>1.5178082191780822</v>
      </c>
      <c r="E147" s="21" t="s">
        <v>477</v>
      </c>
      <c r="F147" s="19">
        <v>0</v>
      </c>
      <c r="G147" s="20"/>
      <c r="H147" s="19">
        <v>68.038199425300007</v>
      </c>
      <c r="I147" s="20">
        <v>5.0606547400509588E-5</v>
      </c>
      <c r="J147" s="19">
        <v>141.31010649870001</v>
      </c>
      <c r="K147" s="20">
        <v>1.3270333609080389E-5</v>
      </c>
      <c r="L147" s="19">
        <v>0</v>
      </c>
      <c r="M147" s="20"/>
      <c r="N147" s="19">
        <v>0</v>
      </c>
      <c r="O147" s="20"/>
      <c r="P147" s="19">
        <v>0</v>
      </c>
      <c r="Q147" s="20"/>
      <c r="R147" s="19">
        <v>0</v>
      </c>
      <c r="S147" s="20"/>
      <c r="T147" s="19">
        <v>0</v>
      </c>
      <c r="U147" s="20"/>
      <c r="V147" s="19">
        <v>0</v>
      </c>
      <c r="W147" s="20"/>
      <c r="X147" s="19">
        <v>0</v>
      </c>
      <c r="Y147" s="20"/>
      <c r="Z147" s="19">
        <v>0</v>
      </c>
      <c r="AA147" s="20"/>
      <c r="AB147" s="19">
        <v>0</v>
      </c>
      <c r="AC147" s="20"/>
      <c r="AD147" s="19">
        <v>0</v>
      </c>
      <c r="AE147" s="20"/>
      <c r="AF147" s="19">
        <v>0</v>
      </c>
      <c r="AG147" s="20"/>
      <c r="AH147" s="19">
        <v>0</v>
      </c>
      <c r="AI147" s="20"/>
      <c r="AJ147" s="19">
        <v>209.34830592400002</v>
      </c>
      <c r="AK147" s="20">
        <v>1.9452248835009067E-6</v>
      </c>
      <c r="AN147" s="1"/>
      <c r="AO147" s="1"/>
    </row>
    <row r="148" spans="1:41" x14ac:dyDescent="0.3">
      <c r="A148" s="62" t="s">
        <v>627</v>
      </c>
      <c r="B148" s="1" t="s">
        <v>480</v>
      </c>
      <c r="C148" s="21">
        <v>4.71875</v>
      </c>
      <c r="D148" s="21">
        <v>0.47397260273972602</v>
      </c>
      <c r="E148" s="21" t="s">
        <v>477</v>
      </c>
      <c r="F148" s="19">
        <v>0</v>
      </c>
      <c r="G148" s="20"/>
      <c r="H148" s="19">
        <v>0</v>
      </c>
      <c r="I148" s="20"/>
      <c r="J148" s="19">
        <v>0</v>
      </c>
      <c r="K148" s="20"/>
      <c r="L148" s="19">
        <v>0</v>
      </c>
      <c r="M148" s="20"/>
      <c r="N148" s="19">
        <v>30708.791266199998</v>
      </c>
      <c r="O148" s="20">
        <v>1.1917644160402455E-2</v>
      </c>
      <c r="P148" s="19">
        <v>0</v>
      </c>
      <c r="Q148" s="20"/>
      <c r="R148" s="19">
        <v>0</v>
      </c>
      <c r="S148" s="20"/>
      <c r="T148" s="19">
        <v>12083.909363249701</v>
      </c>
      <c r="U148" s="20">
        <v>7.0685958485935943E-3</v>
      </c>
      <c r="V148" s="19">
        <v>0</v>
      </c>
      <c r="W148" s="20"/>
      <c r="X148" s="19">
        <v>0</v>
      </c>
      <c r="Y148" s="20"/>
      <c r="Z148" s="19">
        <v>0</v>
      </c>
      <c r="AA148" s="20"/>
      <c r="AB148" s="19">
        <v>0</v>
      </c>
      <c r="AC148" s="20"/>
      <c r="AD148" s="19">
        <v>0</v>
      </c>
      <c r="AE148" s="20"/>
      <c r="AF148" s="19">
        <v>0</v>
      </c>
      <c r="AG148" s="20"/>
      <c r="AH148" s="19">
        <v>0</v>
      </c>
      <c r="AI148" s="20"/>
      <c r="AJ148" s="19">
        <v>42792.700629449697</v>
      </c>
      <c r="AK148" s="20">
        <v>3.976216847287492E-4</v>
      </c>
      <c r="AN148" s="1"/>
      <c r="AO148" s="1"/>
    </row>
    <row r="149" spans="1:41" x14ac:dyDescent="0.3">
      <c r="A149" s="18" t="s">
        <v>147</v>
      </c>
      <c r="B149" s="1" t="s">
        <v>474</v>
      </c>
      <c r="C149" s="21" t="s">
        <v>474</v>
      </c>
      <c r="D149" s="21" t="s">
        <v>474</v>
      </c>
      <c r="E149" s="21" t="s">
        <v>474</v>
      </c>
      <c r="F149" s="19">
        <v>15474.929616599002</v>
      </c>
      <c r="G149" s="20">
        <v>6.593097819298549E-2</v>
      </c>
      <c r="H149" s="19">
        <v>0</v>
      </c>
      <c r="I149" s="20"/>
      <c r="J149" s="19">
        <v>0</v>
      </c>
      <c r="K149" s="20"/>
      <c r="L149" s="19">
        <v>0</v>
      </c>
      <c r="M149" s="20"/>
      <c r="N149" s="19">
        <v>143709.4159380116</v>
      </c>
      <c r="O149" s="20">
        <v>5.5771575859241675E-2</v>
      </c>
      <c r="P149" s="19">
        <v>0</v>
      </c>
      <c r="Q149" s="20"/>
      <c r="R149" s="19">
        <v>0</v>
      </c>
      <c r="S149" s="20"/>
      <c r="T149" s="19">
        <v>40269.839161434298</v>
      </c>
      <c r="U149" s="20">
        <v>2.3556219213770699E-2</v>
      </c>
      <c r="V149" s="19">
        <v>0</v>
      </c>
      <c r="W149" s="20"/>
      <c r="X149" s="19">
        <v>0</v>
      </c>
      <c r="Y149" s="20"/>
      <c r="Z149" s="19">
        <v>0</v>
      </c>
      <c r="AA149" s="20"/>
      <c r="AB149" s="19">
        <v>36788.039713112397</v>
      </c>
      <c r="AC149" s="20">
        <v>1.9630967518742458E-2</v>
      </c>
      <c r="AD149" s="19">
        <v>0</v>
      </c>
      <c r="AE149" s="20"/>
      <c r="AF149" s="19">
        <v>0</v>
      </c>
      <c r="AG149" s="20"/>
      <c r="AH149" s="19">
        <v>0</v>
      </c>
      <c r="AI149" s="20"/>
      <c r="AJ149" s="19">
        <v>236242.22442915736</v>
      </c>
      <c r="AK149" s="20">
        <v>2.1951180902320339E-3</v>
      </c>
      <c r="AN149" s="1"/>
      <c r="AO149" s="1"/>
    </row>
    <row r="150" spans="1:41" x14ac:dyDescent="0.3">
      <c r="A150" s="62" t="s">
        <v>628</v>
      </c>
      <c r="B150" s="1" t="s">
        <v>480</v>
      </c>
      <c r="C150" s="21">
        <v>5.5937209999999995</v>
      </c>
      <c r="D150" s="21">
        <v>1.3698630136986301E-2</v>
      </c>
      <c r="E150" s="21" t="s">
        <v>477</v>
      </c>
      <c r="F150" s="19">
        <v>999.31864503999998</v>
      </c>
      <c r="G150" s="20">
        <v>4.257599706515249E-3</v>
      </c>
      <c r="H150" s="19">
        <v>0</v>
      </c>
      <c r="I150" s="20"/>
      <c r="J150" s="19">
        <v>0</v>
      </c>
      <c r="K150" s="20"/>
      <c r="L150" s="19">
        <v>0</v>
      </c>
      <c r="M150" s="20"/>
      <c r="N150" s="19">
        <v>25062.9116176032</v>
      </c>
      <c r="O150" s="20">
        <v>9.7265587464189559E-3</v>
      </c>
      <c r="P150" s="19">
        <v>0</v>
      </c>
      <c r="Q150" s="20"/>
      <c r="R150" s="19">
        <v>0</v>
      </c>
      <c r="S150" s="20"/>
      <c r="T150" s="19">
        <v>5646.1503444760001</v>
      </c>
      <c r="U150" s="20">
        <v>3.3027684738248767E-3</v>
      </c>
      <c r="V150" s="19">
        <v>0</v>
      </c>
      <c r="W150" s="20"/>
      <c r="X150" s="19">
        <v>0</v>
      </c>
      <c r="Y150" s="20"/>
      <c r="Z150" s="19">
        <v>0</v>
      </c>
      <c r="AA150" s="20"/>
      <c r="AB150" s="19">
        <v>16258.9143548008</v>
      </c>
      <c r="AC150" s="20">
        <v>8.6761409979489862E-3</v>
      </c>
      <c r="AD150" s="19">
        <v>0</v>
      </c>
      <c r="AE150" s="20"/>
      <c r="AF150" s="19">
        <v>0</v>
      </c>
      <c r="AG150" s="20"/>
      <c r="AH150" s="19">
        <v>0</v>
      </c>
      <c r="AI150" s="20"/>
      <c r="AJ150" s="19">
        <v>47967.294961920001</v>
      </c>
      <c r="AK150" s="20">
        <v>4.4570303706220523E-4</v>
      </c>
      <c r="AN150" s="1"/>
      <c r="AO150" s="1"/>
    </row>
    <row r="151" spans="1:41" x14ac:dyDescent="0.3">
      <c r="A151" s="62" t="s">
        <v>629</v>
      </c>
      <c r="B151" s="1" t="s">
        <v>480</v>
      </c>
      <c r="C151" s="21">
        <v>5.3437729999999997</v>
      </c>
      <c r="D151" s="21">
        <v>0.20547945205479451</v>
      </c>
      <c r="E151" s="21" t="s">
        <v>477</v>
      </c>
      <c r="F151" s="19">
        <v>3315.8579940740001</v>
      </c>
      <c r="G151" s="20">
        <v>1.4127221674974971E-2</v>
      </c>
      <c r="H151" s="19">
        <v>0</v>
      </c>
      <c r="I151" s="20"/>
      <c r="J151" s="19">
        <v>0</v>
      </c>
      <c r="K151" s="20"/>
      <c r="L151" s="19">
        <v>0</v>
      </c>
      <c r="M151" s="20"/>
      <c r="N151" s="19">
        <v>37978.946636602799</v>
      </c>
      <c r="O151" s="20">
        <v>1.4739087829227815E-2</v>
      </c>
      <c r="P151" s="19">
        <v>0</v>
      </c>
      <c r="Q151" s="20"/>
      <c r="R151" s="19">
        <v>0</v>
      </c>
      <c r="S151" s="20"/>
      <c r="T151" s="19">
        <v>0</v>
      </c>
      <c r="U151" s="20"/>
      <c r="V151" s="19">
        <v>0</v>
      </c>
      <c r="W151" s="20"/>
      <c r="X151" s="19">
        <v>0</v>
      </c>
      <c r="Y151" s="20"/>
      <c r="Z151" s="19">
        <v>0</v>
      </c>
      <c r="AA151" s="20"/>
      <c r="AB151" s="19">
        <v>0</v>
      </c>
      <c r="AC151" s="20"/>
      <c r="AD151" s="19">
        <v>0</v>
      </c>
      <c r="AE151" s="20"/>
      <c r="AF151" s="19">
        <v>0</v>
      </c>
      <c r="AG151" s="20"/>
      <c r="AH151" s="19">
        <v>0</v>
      </c>
      <c r="AI151" s="20"/>
      <c r="AJ151" s="19">
        <v>41294.804630676801</v>
      </c>
      <c r="AK151" s="20">
        <v>3.8370351826998985E-4</v>
      </c>
      <c r="AN151" s="1"/>
      <c r="AO151" s="1"/>
    </row>
    <row r="152" spans="1:41" x14ac:dyDescent="0.3">
      <c r="A152" s="62" t="s">
        <v>630</v>
      </c>
      <c r="B152" s="1" t="s">
        <v>480</v>
      </c>
      <c r="C152" s="21">
        <v>4.8750089999999995</v>
      </c>
      <c r="D152" s="21">
        <v>0.45479452054794522</v>
      </c>
      <c r="E152" s="21" t="s">
        <v>477</v>
      </c>
      <c r="F152" s="19">
        <v>0</v>
      </c>
      <c r="G152" s="20"/>
      <c r="H152" s="19">
        <v>0</v>
      </c>
      <c r="I152" s="20"/>
      <c r="J152" s="19">
        <v>0</v>
      </c>
      <c r="K152" s="20"/>
      <c r="L152" s="19">
        <v>0</v>
      </c>
      <c r="M152" s="20"/>
      <c r="N152" s="19">
        <v>28353.470421031601</v>
      </c>
      <c r="O152" s="20">
        <v>1.1003577713665075E-2</v>
      </c>
      <c r="P152" s="19">
        <v>0</v>
      </c>
      <c r="Q152" s="20"/>
      <c r="R152" s="19">
        <v>0</v>
      </c>
      <c r="S152" s="20"/>
      <c r="T152" s="19">
        <v>11707.176300094799</v>
      </c>
      <c r="U152" s="20">
        <v>6.8482223182902745E-3</v>
      </c>
      <c r="V152" s="19">
        <v>0</v>
      </c>
      <c r="W152" s="20"/>
      <c r="X152" s="19">
        <v>0</v>
      </c>
      <c r="Y152" s="20"/>
      <c r="Z152" s="19">
        <v>0</v>
      </c>
      <c r="AA152" s="20"/>
      <c r="AB152" s="19">
        <v>20529.125358311601</v>
      </c>
      <c r="AC152" s="20">
        <v>1.095482652079347E-2</v>
      </c>
      <c r="AD152" s="19">
        <v>0</v>
      </c>
      <c r="AE152" s="20"/>
      <c r="AF152" s="19">
        <v>0</v>
      </c>
      <c r="AG152" s="20"/>
      <c r="AH152" s="19">
        <v>0</v>
      </c>
      <c r="AI152" s="20"/>
      <c r="AJ152" s="19">
        <v>60589.772079438</v>
      </c>
      <c r="AK152" s="20">
        <v>5.6298870828865662E-4</v>
      </c>
      <c r="AN152" s="1"/>
      <c r="AO152" s="1"/>
    </row>
    <row r="153" spans="1:41" x14ac:dyDescent="0.3">
      <c r="A153" s="62" t="s">
        <v>631</v>
      </c>
      <c r="B153" s="1" t="s">
        <v>480</v>
      </c>
      <c r="C153" s="21">
        <v>4.5624820000000001</v>
      </c>
      <c r="D153" s="21">
        <v>0.60547945205479448</v>
      </c>
      <c r="E153" s="21" t="s">
        <v>477</v>
      </c>
      <c r="F153" s="19">
        <v>9712.8642901000003</v>
      </c>
      <c r="G153" s="20">
        <v>4.1381683766439623E-2</v>
      </c>
      <c r="H153" s="19">
        <v>0</v>
      </c>
      <c r="I153" s="20"/>
      <c r="J153" s="19">
        <v>0</v>
      </c>
      <c r="K153" s="20"/>
      <c r="L153" s="19">
        <v>0</v>
      </c>
      <c r="M153" s="20"/>
      <c r="N153" s="19">
        <v>24282.16072525</v>
      </c>
      <c r="O153" s="20">
        <v>9.4235604540953023E-3</v>
      </c>
      <c r="P153" s="19">
        <v>0</v>
      </c>
      <c r="Q153" s="20"/>
      <c r="R153" s="19">
        <v>0</v>
      </c>
      <c r="S153" s="20"/>
      <c r="T153" s="19">
        <v>0</v>
      </c>
      <c r="U153" s="20"/>
      <c r="V153" s="19">
        <v>0</v>
      </c>
      <c r="W153" s="20"/>
      <c r="X153" s="19">
        <v>0</v>
      </c>
      <c r="Y153" s="20"/>
      <c r="Z153" s="19">
        <v>0</v>
      </c>
      <c r="AA153" s="20"/>
      <c r="AB153" s="19">
        <v>0</v>
      </c>
      <c r="AC153" s="20"/>
      <c r="AD153" s="19">
        <v>0</v>
      </c>
      <c r="AE153" s="20"/>
      <c r="AF153" s="19">
        <v>0</v>
      </c>
      <c r="AG153" s="20"/>
      <c r="AH153" s="19">
        <v>0</v>
      </c>
      <c r="AI153" s="20"/>
      <c r="AJ153" s="19">
        <v>33995.025015350002</v>
      </c>
      <c r="AK153" s="20">
        <v>3.1587534603265969E-4</v>
      </c>
      <c r="AN153" s="1"/>
      <c r="AO153" s="1"/>
    </row>
    <row r="154" spans="1:41" x14ac:dyDescent="0.3">
      <c r="A154" s="62" t="s">
        <v>632</v>
      </c>
      <c r="B154" s="1" t="s">
        <v>480</v>
      </c>
      <c r="C154" s="21">
        <v>4.7499919999999998</v>
      </c>
      <c r="D154" s="21">
        <v>0.70958904109589038</v>
      </c>
      <c r="E154" s="21" t="s">
        <v>477</v>
      </c>
      <c r="F154" s="19">
        <v>966.72431490999998</v>
      </c>
      <c r="G154" s="20">
        <v>4.1187314775631171E-3</v>
      </c>
      <c r="H154" s="19">
        <v>0</v>
      </c>
      <c r="I154" s="20"/>
      <c r="J154" s="19">
        <v>0</v>
      </c>
      <c r="K154" s="20"/>
      <c r="L154" s="19">
        <v>0</v>
      </c>
      <c r="M154" s="20"/>
      <c r="N154" s="19">
        <v>10150.605306554999</v>
      </c>
      <c r="O154" s="20">
        <v>3.9393052304655144E-3</v>
      </c>
      <c r="P154" s="19">
        <v>0</v>
      </c>
      <c r="Q154" s="20"/>
      <c r="R154" s="19">
        <v>0</v>
      </c>
      <c r="S154" s="20"/>
      <c r="T154" s="19">
        <v>19334.486298200001</v>
      </c>
      <c r="U154" s="20">
        <v>1.1309888668793565E-2</v>
      </c>
      <c r="V154" s="19">
        <v>0</v>
      </c>
      <c r="W154" s="20"/>
      <c r="X154" s="19">
        <v>0</v>
      </c>
      <c r="Y154" s="20"/>
      <c r="Z154" s="19">
        <v>0</v>
      </c>
      <c r="AA154" s="20"/>
      <c r="AB154" s="19">
        <v>0</v>
      </c>
      <c r="AC154" s="20"/>
      <c r="AD154" s="19">
        <v>0</v>
      </c>
      <c r="AE154" s="20"/>
      <c r="AF154" s="19">
        <v>0</v>
      </c>
      <c r="AG154" s="20"/>
      <c r="AH154" s="19">
        <v>0</v>
      </c>
      <c r="AI154" s="20"/>
      <c r="AJ154" s="19">
        <v>30451.815919664998</v>
      </c>
      <c r="AK154" s="20">
        <v>2.829525169228061E-4</v>
      </c>
      <c r="AN154" s="1"/>
      <c r="AO154" s="1"/>
    </row>
    <row r="155" spans="1:41" x14ac:dyDescent="0.3">
      <c r="A155" s="62" t="s">
        <v>633</v>
      </c>
      <c r="B155" s="1" t="s">
        <v>480</v>
      </c>
      <c r="C155" s="21">
        <v>4.6874859999999998</v>
      </c>
      <c r="D155" s="21">
        <v>0.8575342465753425</v>
      </c>
      <c r="E155" s="21" t="s">
        <v>477</v>
      </c>
      <c r="F155" s="19">
        <v>480.16437247499999</v>
      </c>
      <c r="G155" s="20">
        <v>2.045741567492528E-3</v>
      </c>
      <c r="H155" s="19">
        <v>0</v>
      </c>
      <c r="I155" s="20"/>
      <c r="J155" s="19">
        <v>0</v>
      </c>
      <c r="K155" s="20"/>
      <c r="L155" s="19">
        <v>0</v>
      </c>
      <c r="M155" s="20"/>
      <c r="N155" s="19">
        <v>17881.321230968999</v>
      </c>
      <c r="O155" s="20">
        <v>6.9394858853690147E-3</v>
      </c>
      <c r="P155" s="19">
        <v>0</v>
      </c>
      <c r="Q155" s="20"/>
      <c r="R155" s="19">
        <v>0</v>
      </c>
      <c r="S155" s="20"/>
      <c r="T155" s="19">
        <v>3582.0262186635</v>
      </c>
      <c r="U155" s="20">
        <v>2.0953397528619827E-3</v>
      </c>
      <c r="V155" s="19">
        <v>0</v>
      </c>
      <c r="W155" s="20"/>
      <c r="X155" s="19">
        <v>0</v>
      </c>
      <c r="Y155" s="20"/>
      <c r="Z155" s="19">
        <v>0</v>
      </c>
      <c r="AA155" s="20"/>
      <c r="AB155" s="19">
        <v>0</v>
      </c>
      <c r="AC155" s="20"/>
      <c r="AD155" s="19">
        <v>0</v>
      </c>
      <c r="AE155" s="20"/>
      <c r="AF155" s="19">
        <v>0</v>
      </c>
      <c r="AG155" s="20"/>
      <c r="AH155" s="19">
        <v>0</v>
      </c>
      <c r="AI155" s="20"/>
      <c r="AJ155" s="19">
        <v>21943.511822107499</v>
      </c>
      <c r="AK155" s="20">
        <v>2.0389496365571665E-4</v>
      </c>
      <c r="AN155" s="1"/>
      <c r="AO155" s="1"/>
    </row>
    <row r="156" spans="1:41" x14ac:dyDescent="0.3">
      <c r="A156" s="18" t="s">
        <v>151</v>
      </c>
      <c r="B156" s="1" t="s">
        <v>474</v>
      </c>
      <c r="C156" s="21" t="s">
        <v>474</v>
      </c>
      <c r="D156" s="21" t="s">
        <v>474</v>
      </c>
      <c r="E156" s="21" t="s">
        <v>474</v>
      </c>
      <c r="F156" s="19">
        <v>4829.0703705000005</v>
      </c>
      <c r="G156" s="20">
        <v>2.0574266971031364E-2</v>
      </c>
      <c r="H156" s="19">
        <v>0</v>
      </c>
      <c r="I156" s="20"/>
      <c r="J156" s="19">
        <v>5855.870433604</v>
      </c>
      <c r="K156" s="20">
        <v>5.4992071091666892E-4</v>
      </c>
      <c r="L156" s="19">
        <v>0</v>
      </c>
      <c r="M156" s="20"/>
      <c r="N156" s="19">
        <v>24145.3518525</v>
      </c>
      <c r="O156" s="20">
        <v>9.3704668806854352E-3</v>
      </c>
      <c r="P156" s="19">
        <v>0</v>
      </c>
      <c r="Q156" s="20"/>
      <c r="R156" s="19">
        <v>42401.8524078271</v>
      </c>
      <c r="S156" s="20">
        <v>1.6651925235128383E-3</v>
      </c>
      <c r="T156" s="19">
        <v>38632.562964000004</v>
      </c>
      <c r="U156" s="20">
        <v>2.2598479182437591E-2</v>
      </c>
      <c r="V156" s="19">
        <v>0</v>
      </c>
      <c r="W156" s="20"/>
      <c r="X156" s="19">
        <v>0</v>
      </c>
      <c r="Y156" s="20"/>
      <c r="Z156" s="19">
        <v>0</v>
      </c>
      <c r="AA156" s="20"/>
      <c r="AB156" s="19">
        <v>0</v>
      </c>
      <c r="AC156" s="20"/>
      <c r="AD156" s="19">
        <v>0</v>
      </c>
      <c r="AE156" s="20"/>
      <c r="AF156" s="19">
        <v>0</v>
      </c>
      <c r="AG156" s="20"/>
      <c r="AH156" s="19">
        <v>0</v>
      </c>
      <c r="AI156" s="20"/>
      <c r="AJ156" s="19">
        <v>115864.70802843109</v>
      </c>
      <c r="AK156" s="20">
        <v>1.0765929639683471E-3</v>
      </c>
      <c r="AN156" s="1"/>
      <c r="AO156" s="1"/>
    </row>
    <row r="157" spans="1:41" x14ac:dyDescent="0.3">
      <c r="A157" s="62" t="s">
        <v>634</v>
      </c>
      <c r="B157" s="1" t="s">
        <v>480</v>
      </c>
      <c r="C157" s="21">
        <v>6.71875</v>
      </c>
      <c r="D157" s="21">
        <v>1.284931506849315</v>
      </c>
      <c r="E157" s="21" t="s">
        <v>477</v>
      </c>
      <c r="F157" s="19">
        <v>0</v>
      </c>
      <c r="G157" s="20"/>
      <c r="H157" s="19">
        <v>0</v>
      </c>
      <c r="I157" s="20"/>
      <c r="J157" s="19">
        <v>0</v>
      </c>
      <c r="K157" s="20"/>
      <c r="L157" s="19">
        <v>0</v>
      </c>
      <c r="M157" s="20"/>
      <c r="N157" s="19">
        <v>0</v>
      </c>
      <c r="O157" s="20"/>
      <c r="P157" s="19">
        <v>0</v>
      </c>
      <c r="Q157" s="20"/>
      <c r="R157" s="19">
        <v>25021.023181190401</v>
      </c>
      <c r="S157" s="20">
        <v>9.8261793685854677E-4</v>
      </c>
      <c r="T157" s="19">
        <v>0</v>
      </c>
      <c r="U157" s="20"/>
      <c r="V157" s="19">
        <v>0</v>
      </c>
      <c r="W157" s="20"/>
      <c r="X157" s="19">
        <v>0</v>
      </c>
      <c r="Y157" s="20"/>
      <c r="Z157" s="19">
        <v>0</v>
      </c>
      <c r="AA157" s="20"/>
      <c r="AB157" s="19">
        <v>0</v>
      </c>
      <c r="AC157" s="20"/>
      <c r="AD157" s="19">
        <v>0</v>
      </c>
      <c r="AE157" s="20"/>
      <c r="AF157" s="19">
        <v>0</v>
      </c>
      <c r="AG157" s="20"/>
      <c r="AH157" s="19">
        <v>0</v>
      </c>
      <c r="AI157" s="20"/>
      <c r="AJ157" s="19">
        <v>25021.023181190401</v>
      </c>
      <c r="AK157" s="20">
        <v>2.3249061743243276E-4</v>
      </c>
      <c r="AN157" s="1"/>
      <c r="AO157" s="1"/>
    </row>
    <row r="158" spans="1:41" x14ac:dyDescent="0.3">
      <c r="A158" s="62" t="s">
        <v>635</v>
      </c>
      <c r="B158" s="1" t="s">
        <v>480</v>
      </c>
      <c r="C158" s="21">
        <v>5.03125</v>
      </c>
      <c r="D158" s="21">
        <v>1.295890410958904</v>
      </c>
      <c r="E158" s="21" t="s">
        <v>477</v>
      </c>
      <c r="F158" s="19">
        <v>0</v>
      </c>
      <c r="G158" s="20"/>
      <c r="H158" s="19">
        <v>0</v>
      </c>
      <c r="I158" s="20"/>
      <c r="J158" s="19">
        <v>5855.870433604</v>
      </c>
      <c r="K158" s="20">
        <v>5.4992071091666892E-4</v>
      </c>
      <c r="L158" s="19">
        <v>0</v>
      </c>
      <c r="M158" s="20"/>
      <c r="N158" s="19">
        <v>0</v>
      </c>
      <c r="O158" s="20"/>
      <c r="P158" s="19">
        <v>0</v>
      </c>
      <c r="Q158" s="20"/>
      <c r="R158" s="19">
        <v>17380.829226636699</v>
      </c>
      <c r="S158" s="20">
        <v>6.8257458665429158E-4</v>
      </c>
      <c r="T158" s="19">
        <v>0</v>
      </c>
      <c r="U158" s="20"/>
      <c r="V158" s="19">
        <v>0</v>
      </c>
      <c r="W158" s="20"/>
      <c r="X158" s="19">
        <v>0</v>
      </c>
      <c r="Y158" s="20"/>
      <c r="Z158" s="19">
        <v>0</v>
      </c>
      <c r="AA158" s="20"/>
      <c r="AB158" s="19">
        <v>0</v>
      </c>
      <c r="AC158" s="20"/>
      <c r="AD158" s="19">
        <v>0</v>
      </c>
      <c r="AE158" s="20"/>
      <c r="AF158" s="19">
        <v>0</v>
      </c>
      <c r="AG158" s="20"/>
      <c r="AH158" s="19">
        <v>0</v>
      </c>
      <c r="AI158" s="20"/>
      <c r="AJ158" s="19">
        <v>23236.699660240702</v>
      </c>
      <c r="AK158" s="20">
        <v>2.1591102058378495E-4</v>
      </c>
      <c r="AN158" s="1"/>
      <c r="AO158" s="1"/>
    </row>
    <row r="159" spans="1:41" x14ac:dyDescent="0.3">
      <c r="A159" s="62" t="s">
        <v>636</v>
      </c>
      <c r="B159" s="1" t="s">
        <v>480</v>
      </c>
      <c r="C159" s="21">
        <v>4.5624779999999996</v>
      </c>
      <c r="D159" s="21">
        <v>0.66575342465753429</v>
      </c>
      <c r="E159" s="21" t="s">
        <v>477</v>
      </c>
      <c r="F159" s="19">
        <v>4829.0703705000005</v>
      </c>
      <c r="G159" s="20">
        <v>2.0574266971031364E-2</v>
      </c>
      <c r="H159" s="19">
        <v>0</v>
      </c>
      <c r="I159" s="20"/>
      <c r="J159" s="19">
        <v>0</v>
      </c>
      <c r="K159" s="20"/>
      <c r="L159" s="19">
        <v>0</v>
      </c>
      <c r="M159" s="20"/>
      <c r="N159" s="19">
        <v>24145.3518525</v>
      </c>
      <c r="O159" s="20">
        <v>9.3704668806854352E-3</v>
      </c>
      <c r="P159" s="19">
        <v>0</v>
      </c>
      <c r="Q159" s="20"/>
      <c r="R159" s="19">
        <v>0</v>
      </c>
      <c r="S159" s="20"/>
      <c r="T159" s="19">
        <v>38632.562964000004</v>
      </c>
      <c r="U159" s="20">
        <v>2.2598479182437591E-2</v>
      </c>
      <c r="V159" s="19">
        <v>0</v>
      </c>
      <c r="W159" s="20"/>
      <c r="X159" s="19">
        <v>0</v>
      </c>
      <c r="Y159" s="20"/>
      <c r="Z159" s="19">
        <v>0</v>
      </c>
      <c r="AA159" s="20"/>
      <c r="AB159" s="19">
        <v>0</v>
      </c>
      <c r="AC159" s="20"/>
      <c r="AD159" s="19">
        <v>0</v>
      </c>
      <c r="AE159" s="20"/>
      <c r="AF159" s="19">
        <v>0</v>
      </c>
      <c r="AG159" s="20"/>
      <c r="AH159" s="19">
        <v>0</v>
      </c>
      <c r="AI159" s="20"/>
      <c r="AJ159" s="19">
        <v>67606.985187000013</v>
      </c>
      <c r="AK159" s="20">
        <v>6.2819132595212939E-4</v>
      </c>
      <c r="AN159" s="1"/>
      <c r="AO159" s="1"/>
    </row>
    <row r="160" spans="1:41" x14ac:dyDescent="0.3">
      <c r="A160" s="10" t="s">
        <v>513</v>
      </c>
      <c r="B160" s="10" t="s">
        <v>474</v>
      </c>
      <c r="C160" s="10" t="s">
        <v>474</v>
      </c>
      <c r="D160" s="10" t="s">
        <v>474</v>
      </c>
      <c r="E160" s="10" t="s">
        <v>474</v>
      </c>
      <c r="F160" s="11">
        <v>0</v>
      </c>
      <c r="G160" s="12"/>
      <c r="H160" s="11">
        <v>9460.0575425534989</v>
      </c>
      <c r="I160" s="12">
        <v>7.0363539082835018E-3</v>
      </c>
      <c r="J160" s="11">
        <v>105818.086079004</v>
      </c>
      <c r="K160" s="12">
        <v>9.9373027091709584E-3</v>
      </c>
      <c r="L160" s="11">
        <v>3461.8814806370001</v>
      </c>
      <c r="M160" s="12">
        <v>9.5719470981486278E-4</v>
      </c>
      <c r="N160" s="11">
        <v>0</v>
      </c>
      <c r="O160" s="12"/>
      <c r="P160" s="11">
        <v>204511.38013085321</v>
      </c>
      <c r="Q160" s="12">
        <v>2.9022091716760227E-2</v>
      </c>
      <c r="R160" s="11">
        <v>148634.18714021411</v>
      </c>
      <c r="S160" s="12">
        <v>5.837116142562793E-3</v>
      </c>
      <c r="T160" s="11">
        <v>0</v>
      </c>
      <c r="U160" s="12"/>
      <c r="V160" s="11">
        <v>66156.021309796299</v>
      </c>
      <c r="W160" s="12">
        <v>1.5033079883481414E-2</v>
      </c>
      <c r="X160" s="11">
        <v>140628.83787082677</v>
      </c>
      <c r="Y160" s="12">
        <v>1.1061107604495111E-2</v>
      </c>
      <c r="Z160" s="11">
        <v>0</v>
      </c>
      <c r="AA160" s="12"/>
      <c r="AB160" s="11">
        <v>0</v>
      </c>
      <c r="AC160" s="12"/>
      <c r="AD160" s="11">
        <v>62605.837756156805</v>
      </c>
      <c r="AE160" s="12">
        <v>1.0122523754980604E-2</v>
      </c>
      <c r="AF160" s="11">
        <v>201933.08902022082</v>
      </c>
      <c r="AG160" s="12">
        <v>9.6359517005424056E-3</v>
      </c>
      <c r="AH160" s="11">
        <v>0</v>
      </c>
      <c r="AI160" s="12"/>
      <c r="AJ160" s="11">
        <v>943209.37833026261</v>
      </c>
      <c r="AK160" s="12">
        <v>8.7641232394090676E-3</v>
      </c>
      <c r="AN160" s="1"/>
      <c r="AO160" s="1"/>
    </row>
    <row r="161" spans="1:41" x14ac:dyDescent="0.3">
      <c r="A161" s="18" t="s">
        <v>161</v>
      </c>
      <c r="B161" s="1" t="s">
        <v>474</v>
      </c>
      <c r="C161" s="21" t="s">
        <v>474</v>
      </c>
      <c r="D161" s="21" t="s">
        <v>474</v>
      </c>
      <c r="E161" s="21" t="s">
        <v>474</v>
      </c>
      <c r="F161" s="19">
        <v>0</v>
      </c>
      <c r="G161" s="20"/>
      <c r="H161" s="19">
        <v>0</v>
      </c>
      <c r="I161" s="20"/>
      <c r="J161" s="19">
        <v>0</v>
      </c>
      <c r="K161" s="20"/>
      <c r="L161" s="19">
        <v>0</v>
      </c>
      <c r="M161" s="20"/>
      <c r="N161" s="19">
        <v>0</v>
      </c>
      <c r="O161" s="20"/>
      <c r="P161" s="19">
        <v>4662.8890426999997</v>
      </c>
      <c r="Q161" s="20">
        <v>6.6170788821496922E-4</v>
      </c>
      <c r="R161" s="19">
        <v>0</v>
      </c>
      <c r="S161" s="20"/>
      <c r="T161" s="19">
        <v>0</v>
      </c>
      <c r="U161" s="20"/>
      <c r="V161" s="19">
        <v>9325.7780853999993</v>
      </c>
      <c r="W161" s="20">
        <v>2.119159589070975E-3</v>
      </c>
      <c r="X161" s="19">
        <v>0</v>
      </c>
      <c r="Y161" s="20"/>
      <c r="Z161" s="19">
        <v>0</v>
      </c>
      <c r="AA161" s="20"/>
      <c r="AB161" s="19">
        <v>0</v>
      </c>
      <c r="AC161" s="20"/>
      <c r="AD161" s="19">
        <v>0</v>
      </c>
      <c r="AE161" s="20"/>
      <c r="AF161" s="19">
        <v>0</v>
      </c>
      <c r="AG161" s="20"/>
      <c r="AH161" s="19">
        <v>0</v>
      </c>
      <c r="AI161" s="20"/>
      <c r="AJ161" s="19">
        <v>13988.6671281</v>
      </c>
      <c r="AK161" s="20">
        <v>1.2998005054060368E-4</v>
      </c>
      <c r="AN161" s="1"/>
      <c r="AO161" s="1"/>
    </row>
    <row r="162" spans="1:41" x14ac:dyDescent="0.3">
      <c r="A162" s="62" t="s">
        <v>637</v>
      </c>
      <c r="B162" s="1" t="s">
        <v>480</v>
      </c>
      <c r="C162" s="21">
        <v>6.59375</v>
      </c>
      <c r="D162" s="21">
        <v>9.5178082191780824</v>
      </c>
      <c r="E162" s="21" t="s">
        <v>530</v>
      </c>
      <c r="F162" s="19">
        <v>0</v>
      </c>
      <c r="G162" s="20"/>
      <c r="H162" s="19">
        <v>0</v>
      </c>
      <c r="I162" s="20"/>
      <c r="J162" s="19">
        <v>0</v>
      </c>
      <c r="K162" s="20"/>
      <c r="L162" s="19">
        <v>0</v>
      </c>
      <c r="M162" s="20"/>
      <c r="N162" s="19">
        <v>0</v>
      </c>
      <c r="O162" s="20"/>
      <c r="P162" s="19">
        <v>4662.8890426999997</v>
      </c>
      <c r="Q162" s="20">
        <v>6.6170788821496922E-4</v>
      </c>
      <c r="R162" s="19">
        <v>0</v>
      </c>
      <c r="S162" s="20"/>
      <c r="T162" s="19">
        <v>0</v>
      </c>
      <c r="U162" s="20"/>
      <c r="V162" s="19">
        <v>9325.7780853999993</v>
      </c>
      <c r="W162" s="20">
        <v>2.119159589070975E-3</v>
      </c>
      <c r="X162" s="19">
        <v>0</v>
      </c>
      <c r="Y162" s="20"/>
      <c r="Z162" s="19">
        <v>0</v>
      </c>
      <c r="AA162" s="20"/>
      <c r="AB162" s="19">
        <v>0</v>
      </c>
      <c r="AC162" s="20"/>
      <c r="AD162" s="19">
        <v>0</v>
      </c>
      <c r="AE162" s="20"/>
      <c r="AF162" s="19">
        <v>0</v>
      </c>
      <c r="AG162" s="20"/>
      <c r="AH162" s="19">
        <v>0</v>
      </c>
      <c r="AI162" s="20"/>
      <c r="AJ162" s="19">
        <v>13988.6671281</v>
      </c>
      <c r="AK162" s="20">
        <v>1.2998005054060368E-4</v>
      </c>
      <c r="AN162" s="1"/>
      <c r="AO162" s="1"/>
    </row>
    <row r="163" spans="1:41" x14ac:dyDescent="0.3">
      <c r="A163" s="18" t="s">
        <v>169</v>
      </c>
      <c r="B163" s="1" t="s">
        <v>474</v>
      </c>
      <c r="C163" s="21" t="s">
        <v>474</v>
      </c>
      <c r="D163" s="21" t="s">
        <v>474</v>
      </c>
      <c r="E163" s="21" t="s">
        <v>474</v>
      </c>
      <c r="F163" s="19">
        <v>0</v>
      </c>
      <c r="G163" s="20"/>
      <c r="H163" s="19">
        <v>23.255142382499997</v>
      </c>
      <c r="I163" s="20">
        <v>1.7297084214841369E-5</v>
      </c>
      <c r="J163" s="19">
        <v>0</v>
      </c>
      <c r="K163" s="20"/>
      <c r="L163" s="19">
        <v>0</v>
      </c>
      <c r="M163" s="20"/>
      <c r="N163" s="19">
        <v>0</v>
      </c>
      <c r="O163" s="20"/>
      <c r="P163" s="19">
        <v>0</v>
      </c>
      <c r="Q163" s="20"/>
      <c r="R163" s="19">
        <v>0</v>
      </c>
      <c r="S163" s="20"/>
      <c r="T163" s="19">
        <v>0</v>
      </c>
      <c r="U163" s="20"/>
      <c r="V163" s="19">
        <v>0</v>
      </c>
      <c r="W163" s="20"/>
      <c r="X163" s="19">
        <v>0</v>
      </c>
      <c r="Y163" s="20"/>
      <c r="Z163" s="19">
        <v>0</v>
      </c>
      <c r="AA163" s="20"/>
      <c r="AB163" s="19">
        <v>0</v>
      </c>
      <c r="AC163" s="20"/>
      <c r="AD163" s="19">
        <v>0</v>
      </c>
      <c r="AE163" s="20"/>
      <c r="AF163" s="19">
        <v>0</v>
      </c>
      <c r="AG163" s="20"/>
      <c r="AH163" s="19">
        <v>0</v>
      </c>
      <c r="AI163" s="20"/>
      <c r="AJ163" s="19">
        <v>23.255142382499997</v>
      </c>
      <c r="AK163" s="20">
        <v>2.1608238687261129E-7</v>
      </c>
      <c r="AN163" s="1"/>
      <c r="AO163" s="1"/>
    </row>
    <row r="164" spans="1:41" x14ac:dyDescent="0.3">
      <c r="A164" s="62" t="s">
        <v>638</v>
      </c>
      <c r="B164" s="1" t="s">
        <v>480</v>
      </c>
      <c r="C164" s="21">
        <v>4.59375</v>
      </c>
      <c r="D164" s="21">
        <v>5.7013698630136984</v>
      </c>
      <c r="E164" s="21" t="s">
        <v>477</v>
      </c>
      <c r="F164" s="19">
        <v>0</v>
      </c>
      <c r="G164" s="20"/>
      <c r="H164" s="19">
        <v>23.255142382499997</v>
      </c>
      <c r="I164" s="20">
        <v>1.7297084214841369E-5</v>
      </c>
      <c r="J164" s="19">
        <v>0</v>
      </c>
      <c r="K164" s="20"/>
      <c r="L164" s="19">
        <v>0</v>
      </c>
      <c r="M164" s="20"/>
      <c r="N164" s="19">
        <v>0</v>
      </c>
      <c r="O164" s="20"/>
      <c r="P164" s="19">
        <v>0</v>
      </c>
      <c r="Q164" s="20"/>
      <c r="R164" s="19">
        <v>0</v>
      </c>
      <c r="S164" s="20"/>
      <c r="T164" s="19">
        <v>0</v>
      </c>
      <c r="U164" s="20"/>
      <c r="V164" s="19">
        <v>0</v>
      </c>
      <c r="W164" s="20"/>
      <c r="X164" s="19">
        <v>0</v>
      </c>
      <c r="Y164" s="20"/>
      <c r="Z164" s="19">
        <v>0</v>
      </c>
      <c r="AA164" s="20"/>
      <c r="AB164" s="19">
        <v>0</v>
      </c>
      <c r="AC164" s="20"/>
      <c r="AD164" s="19">
        <v>0</v>
      </c>
      <c r="AE164" s="20"/>
      <c r="AF164" s="19">
        <v>0</v>
      </c>
      <c r="AG164" s="20"/>
      <c r="AH164" s="19">
        <v>0</v>
      </c>
      <c r="AI164" s="20"/>
      <c r="AJ164" s="19">
        <v>23.255142382499997</v>
      </c>
      <c r="AK164" s="20">
        <v>2.1608238687261129E-7</v>
      </c>
      <c r="AN164" s="1"/>
      <c r="AO164" s="1"/>
    </row>
    <row r="165" spans="1:41" x14ac:dyDescent="0.3">
      <c r="A165" s="18" t="s">
        <v>175</v>
      </c>
      <c r="B165" s="1" t="s">
        <v>474</v>
      </c>
      <c r="C165" s="21" t="s">
        <v>474</v>
      </c>
      <c r="D165" s="21" t="s">
        <v>474</v>
      </c>
      <c r="E165" s="21" t="s">
        <v>474</v>
      </c>
      <c r="F165" s="19">
        <v>0</v>
      </c>
      <c r="G165" s="20"/>
      <c r="H165" s="19">
        <v>0</v>
      </c>
      <c r="I165" s="20"/>
      <c r="J165" s="19">
        <v>0</v>
      </c>
      <c r="K165" s="20"/>
      <c r="L165" s="19">
        <v>0</v>
      </c>
      <c r="M165" s="20"/>
      <c r="N165" s="19">
        <v>0</v>
      </c>
      <c r="O165" s="20"/>
      <c r="P165" s="19">
        <v>17183.4473704593</v>
      </c>
      <c r="Q165" s="20">
        <v>2.4384930817859989E-3</v>
      </c>
      <c r="R165" s="19">
        <v>0</v>
      </c>
      <c r="S165" s="20"/>
      <c r="T165" s="19">
        <v>0</v>
      </c>
      <c r="U165" s="20"/>
      <c r="V165" s="19">
        <v>0</v>
      </c>
      <c r="W165" s="20"/>
      <c r="X165" s="19">
        <v>0</v>
      </c>
      <c r="Y165" s="20"/>
      <c r="Z165" s="19">
        <v>0</v>
      </c>
      <c r="AA165" s="20"/>
      <c r="AB165" s="19">
        <v>0</v>
      </c>
      <c r="AC165" s="20"/>
      <c r="AD165" s="19">
        <v>0</v>
      </c>
      <c r="AE165" s="20"/>
      <c r="AF165" s="19">
        <v>0</v>
      </c>
      <c r="AG165" s="20"/>
      <c r="AH165" s="19">
        <v>0</v>
      </c>
      <c r="AI165" s="20"/>
      <c r="AJ165" s="19">
        <v>17183.4473704593</v>
      </c>
      <c r="AK165" s="20">
        <v>1.5966534461224737E-4</v>
      </c>
      <c r="AN165" s="1"/>
      <c r="AO165" s="1"/>
    </row>
    <row r="166" spans="1:41" x14ac:dyDescent="0.3">
      <c r="A166" s="62" t="s">
        <v>639</v>
      </c>
      <c r="B166" s="1" t="s">
        <v>480</v>
      </c>
      <c r="C166" s="21">
        <v>8.1875</v>
      </c>
      <c r="D166" s="21">
        <v>4.9260273972602739</v>
      </c>
      <c r="E166" s="21" t="s">
        <v>530</v>
      </c>
      <c r="F166" s="19">
        <v>0</v>
      </c>
      <c r="G166" s="20"/>
      <c r="H166" s="19">
        <v>0</v>
      </c>
      <c r="I166" s="20"/>
      <c r="J166" s="19">
        <v>0</v>
      </c>
      <c r="K166" s="20"/>
      <c r="L166" s="19">
        <v>0</v>
      </c>
      <c r="M166" s="20"/>
      <c r="N166" s="19">
        <v>0</v>
      </c>
      <c r="O166" s="20"/>
      <c r="P166" s="19">
        <v>17183.4473704593</v>
      </c>
      <c r="Q166" s="20">
        <v>2.4384930817859989E-3</v>
      </c>
      <c r="R166" s="19">
        <v>0</v>
      </c>
      <c r="S166" s="20"/>
      <c r="T166" s="19">
        <v>0</v>
      </c>
      <c r="U166" s="20"/>
      <c r="V166" s="19">
        <v>0</v>
      </c>
      <c r="W166" s="20"/>
      <c r="X166" s="19">
        <v>0</v>
      </c>
      <c r="Y166" s="20"/>
      <c r="Z166" s="19">
        <v>0</v>
      </c>
      <c r="AA166" s="20"/>
      <c r="AB166" s="19">
        <v>0</v>
      </c>
      <c r="AC166" s="20"/>
      <c r="AD166" s="19">
        <v>0</v>
      </c>
      <c r="AE166" s="20"/>
      <c r="AF166" s="19">
        <v>0</v>
      </c>
      <c r="AG166" s="20"/>
      <c r="AH166" s="19">
        <v>0</v>
      </c>
      <c r="AI166" s="20"/>
      <c r="AJ166" s="19">
        <v>17183.4473704593</v>
      </c>
      <c r="AK166" s="20">
        <v>1.5966534461224737E-4</v>
      </c>
      <c r="AN166" s="1"/>
      <c r="AO166" s="1"/>
    </row>
    <row r="167" spans="1:41" x14ac:dyDescent="0.3">
      <c r="A167" s="18" t="s">
        <v>178</v>
      </c>
      <c r="B167" s="1" t="s">
        <v>474</v>
      </c>
      <c r="C167" s="21" t="s">
        <v>474</v>
      </c>
      <c r="D167" s="21" t="s">
        <v>474</v>
      </c>
      <c r="E167" s="21" t="s">
        <v>474</v>
      </c>
      <c r="F167" s="19">
        <v>0</v>
      </c>
      <c r="G167" s="20"/>
      <c r="H167" s="19">
        <v>0</v>
      </c>
      <c r="I167" s="20"/>
      <c r="J167" s="19">
        <v>0</v>
      </c>
      <c r="K167" s="20"/>
      <c r="L167" s="19">
        <v>0</v>
      </c>
      <c r="M167" s="20"/>
      <c r="N167" s="19">
        <v>0</v>
      </c>
      <c r="O167" s="20"/>
      <c r="P167" s="19">
        <v>37999.445282164794</v>
      </c>
      <c r="Q167" s="20">
        <v>5.3924793107326119E-3</v>
      </c>
      <c r="R167" s="19">
        <v>0</v>
      </c>
      <c r="S167" s="20"/>
      <c r="T167" s="19">
        <v>0</v>
      </c>
      <c r="U167" s="20"/>
      <c r="V167" s="19">
        <v>0</v>
      </c>
      <c r="W167" s="20"/>
      <c r="X167" s="19">
        <v>22166.343081262799</v>
      </c>
      <c r="Y167" s="20">
        <v>1.7434852604358087E-3</v>
      </c>
      <c r="Z167" s="19">
        <v>0</v>
      </c>
      <c r="AA167" s="20"/>
      <c r="AB167" s="19">
        <v>0</v>
      </c>
      <c r="AC167" s="20"/>
      <c r="AD167" s="19">
        <v>25332.963521443198</v>
      </c>
      <c r="AE167" s="20">
        <v>4.0960002169230236E-3</v>
      </c>
      <c r="AF167" s="19">
        <v>0</v>
      </c>
      <c r="AG167" s="20"/>
      <c r="AH167" s="19">
        <v>0</v>
      </c>
      <c r="AI167" s="20"/>
      <c r="AJ167" s="19">
        <v>85498.751884870799</v>
      </c>
      <c r="AK167" s="20">
        <v>7.9443823985419788E-4</v>
      </c>
      <c r="AN167" s="1"/>
      <c r="AO167" s="1"/>
    </row>
    <row r="168" spans="1:41" x14ac:dyDescent="0.3">
      <c r="A168" s="62" t="s">
        <v>640</v>
      </c>
      <c r="B168" s="1" t="s">
        <v>476</v>
      </c>
      <c r="C168" s="21">
        <v>5.875</v>
      </c>
      <c r="D168" s="21">
        <v>7.7342465753424658</v>
      </c>
      <c r="E168" s="21" t="s">
        <v>477</v>
      </c>
      <c r="F168" s="19">
        <v>0</v>
      </c>
      <c r="G168" s="20"/>
      <c r="H168" s="19">
        <v>0</v>
      </c>
      <c r="I168" s="20"/>
      <c r="J168" s="19">
        <v>0</v>
      </c>
      <c r="K168" s="20"/>
      <c r="L168" s="19">
        <v>0</v>
      </c>
      <c r="M168" s="20"/>
      <c r="N168" s="19">
        <v>0</v>
      </c>
      <c r="O168" s="20"/>
      <c r="P168" s="19">
        <v>37999.445282164794</v>
      </c>
      <c r="Q168" s="20">
        <v>5.3924793107326119E-3</v>
      </c>
      <c r="R168" s="19">
        <v>0</v>
      </c>
      <c r="S168" s="20"/>
      <c r="T168" s="19">
        <v>0</v>
      </c>
      <c r="U168" s="20"/>
      <c r="V168" s="19">
        <v>0</v>
      </c>
      <c r="W168" s="20"/>
      <c r="X168" s="19">
        <v>22166.343081262799</v>
      </c>
      <c r="Y168" s="20">
        <v>1.7434852604358087E-3</v>
      </c>
      <c r="Z168" s="19">
        <v>0</v>
      </c>
      <c r="AA168" s="20"/>
      <c r="AB168" s="19">
        <v>0</v>
      </c>
      <c r="AC168" s="20"/>
      <c r="AD168" s="19">
        <v>25332.963521443198</v>
      </c>
      <c r="AE168" s="20">
        <v>4.0960002169230236E-3</v>
      </c>
      <c r="AF168" s="19">
        <v>0</v>
      </c>
      <c r="AG168" s="20"/>
      <c r="AH168" s="19">
        <v>0</v>
      </c>
      <c r="AI168" s="20"/>
      <c r="AJ168" s="19">
        <v>85498.751884870799</v>
      </c>
      <c r="AK168" s="20">
        <v>7.9443823985419788E-4</v>
      </c>
      <c r="AN168" s="1"/>
      <c r="AO168" s="1"/>
    </row>
    <row r="169" spans="1:41" x14ac:dyDescent="0.3">
      <c r="A169" s="18" t="s">
        <v>153</v>
      </c>
      <c r="B169" s="1" t="s">
        <v>474</v>
      </c>
      <c r="C169" s="21" t="s">
        <v>474</v>
      </c>
      <c r="D169" s="21" t="s">
        <v>474</v>
      </c>
      <c r="E169" s="21" t="s">
        <v>474</v>
      </c>
      <c r="F169" s="19">
        <v>0</v>
      </c>
      <c r="G169" s="20"/>
      <c r="H169" s="19">
        <v>9436.802400171</v>
      </c>
      <c r="I169" s="20">
        <v>7.0190568240686606E-3</v>
      </c>
      <c r="J169" s="19">
        <v>88126.241791281995</v>
      </c>
      <c r="K169" s="20">
        <v>8.2758739432098067E-3</v>
      </c>
      <c r="L169" s="19">
        <v>2913.8654375370002</v>
      </c>
      <c r="M169" s="20">
        <v>8.0567073064834519E-4</v>
      </c>
      <c r="N169" s="19">
        <v>0</v>
      </c>
      <c r="O169" s="20"/>
      <c r="P169" s="19">
        <v>31744.988049879998</v>
      </c>
      <c r="Q169" s="20">
        <v>4.5049129008937917E-3</v>
      </c>
      <c r="R169" s="19">
        <v>57685.432107700006</v>
      </c>
      <c r="S169" s="20">
        <v>2.2654045709478939E-3</v>
      </c>
      <c r="T169" s="19">
        <v>0</v>
      </c>
      <c r="U169" s="20"/>
      <c r="V169" s="19">
        <v>27900.413017860003</v>
      </c>
      <c r="W169" s="20">
        <v>6.3399994342994998E-3</v>
      </c>
      <c r="X169" s="19">
        <v>46637.497594799992</v>
      </c>
      <c r="Y169" s="20">
        <v>3.668254584982811E-3</v>
      </c>
      <c r="Z169" s="19">
        <v>0</v>
      </c>
      <c r="AA169" s="20"/>
      <c r="AB169" s="19">
        <v>0</v>
      </c>
      <c r="AC169" s="20"/>
      <c r="AD169" s="19">
        <v>19906.921318599998</v>
      </c>
      <c r="AE169" s="20">
        <v>3.2186820136631987E-3</v>
      </c>
      <c r="AF169" s="19">
        <v>149835.23027187999</v>
      </c>
      <c r="AG169" s="20">
        <v>7.149918069122926E-3</v>
      </c>
      <c r="AH169" s="19">
        <v>0</v>
      </c>
      <c r="AI169" s="20"/>
      <c r="AJ169" s="19">
        <v>434187.39198970993</v>
      </c>
      <c r="AK169" s="20">
        <v>4.0343871677058591E-3</v>
      </c>
      <c r="AN169" s="1"/>
      <c r="AO169" s="1"/>
    </row>
    <row r="170" spans="1:41" x14ac:dyDescent="0.3">
      <c r="A170" s="62" t="s">
        <v>641</v>
      </c>
      <c r="B170" s="1" t="s">
        <v>480</v>
      </c>
      <c r="C170" s="21">
        <v>7.65625</v>
      </c>
      <c r="D170" s="21">
        <v>4.8684931506849312</v>
      </c>
      <c r="E170" s="21" t="s">
        <v>530</v>
      </c>
      <c r="F170" s="19">
        <v>0</v>
      </c>
      <c r="G170" s="20"/>
      <c r="H170" s="19">
        <v>478.68780680100002</v>
      </c>
      <c r="I170" s="20">
        <v>3.5604612393538469E-4</v>
      </c>
      <c r="J170" s="19">
        <v>6010.1913520569997</v>
      </c>
      <c r="K170" s="20">
        <v>5.6441288080792749E-4</v>
      </c>
      <c r="L170" s="19">
        <v>425.50027271200003</v>
      </c>
      <c r="M170" s="20">
        <v>1.1764891789125187E-4</v>
      </c>
      <c r="N170" s="19">
        <v>0</v>
      </c>
      <c r="O170" s="20"/>
      <c r="P170" s="19">
        <v>13828.758863139999</v>
      </c>
      <c r="Q170" s="20">
        <v>1.9624311752148931E-3</v>
      </c>
      <c r="R170" s="19">
        <v>45741.27931654</v>
      </c>
      <c r="S170" s="20">
        <v>1.7963374713260106E-3</v>
      </c>
      <c r="T170" s="19">
        <v>0</v>
      </c>
      <c r="U170" s="20"/>
      <c r="V170" s="19">
        <v>15956.2602267</v>
      </c>
      <c r="W170" s="20">
        <v>3.6258488627410623E-3</v>
      </c>
      <c r="X170" s="19">
        <v>28721.268408060001</v>
      </c>
      <c r="Y170" s="20">
        <v>2.2590604118548413E-3</v>
      </c>
      <c r="Z170" s="19">
        <v>0</v>
      </c>
      <c r="AA170" s="20"/>
      <c r="AB170" s="19">
        <v>0</v>
      </c>
      <c r="AC170" s="20"/>
      <c r="AD170" s="19">
        <v>0</v>
      </c>
      <c r="AE170" s="20"/>
      <c r="AF170" s="19">
        <v>70207.544997479999</v>
      </c>
      <c r="AG170" s="20">
        <v>3.3502013755736244E-3</v>
      </c>
      <c r="AH170" s="19">
        <v>0</v>
      </c>
      <c r="AI170" s="20"/>
      <c r="AJ170" s="19">
        <v>181369.49124348999</v>
      </c>
      <c r="AK170" s="20">
        <v>1.6852510265968697E-3</v>
      </c>
      <c r="AN170" s="1"/>
      <c r="AO170" s="1"/>
    </row>
    <row r="171" spans="1:41" x14ac:dyDescent="0.3">
      <c r="A171" s="62" t="s">
        <v>642</v>
      </c>
      <c r="B171" s="1" t="s">
        <v>480</v>
      </c>
      <c r="C171" s="21">
        <v>5.78125</v>
      </c>
      <c r="D171" s="21">
        <v>4.3205479452054796</v>
      </c>
      <c r="E171" s="21" t="s">
        <v>477</v>
      </c>
      <c r="F171" s="19">
        <v>0</v>
      </c>
      <c r="G171" s="20"/>
      <c r="H171" s="19">
        <v>8958.1145933699991</v>
      </c>
      <c r="I171" s="20">
        <v>6.6630107001332756E-3</v>
      </c>
      <c r="J171" s="19">
        <v>82116.050439225</v>
      </c>
      <c r="K171" s="20">
        <v>7.7114610624018799E-3</v>
      </c>
      <c r="L171" s="19">
        <v>2488.3651648249997</v>
      </c>
      <c r="M171" s="20">
        <v>6.8802181275709332E-4</v>
      </c>
      <c r="N171" s="19">
        <v>0</v>
      </c>
      <c r="O171" s="20"/>
      <c r="P171" s="19">
        <v>17916.229186739998</v>
      </c>
      <c r="Q171" s="20">
        <v>2.5424817256788981E-3</v>
      </c>
      <c r="R171" s="19">
        <v>11944.152791160001</v>
      </c>
      <c r="S171" s="20">
        <v>4.6906709962188348E-4</v>
      </c>
      <c r="T171" s="19">
        <v>0</v>
      </c>
      <c r="U171" s="20"/>
      <c r="V171" s="19">
        <v>11944.152791160001</v>
      </c>
      <c r="W171" s="20">
        <v>2.714150571558438E-3</v>
      </c>
      <c r="X171" s="19">
        <v>17916.229186739998</v>
      </c>
      <c r="Y171" s="20">
        <v>1.4091941731279698E-3</v>
      </c>
      <c r="Z171" s="19">
        <v>0</v>
      </c>
      <c r="AA171" s="20"/>
      <c r="AB171" s="19">
        <v>0</v>
      </c>
      <c r="AC171" s="20"/>
      <c r="AD171" s="19">
        <v>19906.921318599998</v>
      </c>
      <c r="AE171" s="20">
        <v>3.2186820136631987E-3</v>
      </c>
      <c r="AF171" s="19">
        <v>79627.685274399992</v>
      </c>
      <c r="AG171" s="20">
        <v>3.7997166935493012E-3</v>
      </c>
      <c r="AH171" s="19">
        <v>0</v>
      </c>
      <c r="AI171" s="20"/>
      <c r="AJ171" s="19">
        <v>252817.90074622</v>
      </c>
      <c r="AK171" s="20">
        <v>2.3491361411089894E-3</v>
      </c>
      <c r="AN171" s="1"/>
      <c r="AO171" s="1"/>
    </row>
    <row r="172" spans="1:41" x14ac:dyDescent="0.3">
      <c r="A172" s="18" t="s">
        <v>181</v>
      </c>
      <c r="B172" s="1" t="s">
        <v>474</v>
      </c>
      <c r="C172" s="21" t="s">
        <v>474</v>
      </c>
      <c r="D172" s="21" t="s">
        <v>474</v>
      </c>
      <c r="E172" s="21" t="s">
        <v>474</v>
      </c>
      <c r="F172" s="19">
        <v>0</v>
      </c>
      <c r="G172" s="20"/>
      <c r="H172" s="19">
        <v>0</v>
      </c>
      <c r="I172" s="20"/>
      <c r="J172" s="19">
        <v>0</v>
      </c>
      <c r="K172" s="20"/>
      <c r="L172" s="19">
        <v>0</v>
      </c>
      <c r="M172" s="20"/>
      <c r="N172" s="19">
        <v>0</v>
      </c>
      <c r="O172" s="20"/>
      <c r="P172" s="19">
        <v>60259.856618914098</v>
      </c>
      <c r="Q172" s="20">
        <v>8.5514414137441257E-3</v>
      </c>
      <c r="R172" s="19">
        <v>60259.856618914098</v>
      </c>
      <c r="S172" s="20">
        <v>2.366506579586332E-3</v>
      </c>
      <c r="T172" s="19">
        <v>0</v>
      </c>
      <c r="U172" s="20"/>
      <c r="V172" s="19">
        <v>20839.1434993363</v>
      </c>
      <c r="W172" s="20">
        <v>4.7354194331282349E-3</v>
      </c>
      <c r="X172" s="19">
        <v>0</v>
      </c>
      <c r="Y172" s="20"/>
      <c r="Z172" s="19">
        <v>0</v>
      </c>
      <c r="AA172" s="20"/>
      <c r="AB172" s="19">
        <v>0</v>
      </c>
      <c r="AC172" s="20"/>
      <c r="AD172" s="19">
        <v>17365.952916113602</v>
      </c>
      <c r="AE172" s="20">
        <v>2.8078415243943809E-3</v>
      </c>
      <c r="AF172" s="19">
        <v>52097.858748340797</v>
      </c>
      <c r="AG172" s="20">
        <v>2.4860336314194795E-3</v>
      </c>
      <c r="AH172" s="19">
        <v>0</v>
      </c>
      <c r="AI172" s="20"/>
      <c r="AJ172" s="19">
        <v>210822.6684016189</v>
      </c>
      <c r="AK172" s="20">
        <v>1.9589243809298731E-3</v>
      </c>
      <c r="AN172" s="1"/>
      <c r="AO172" s="1"/>
    </row>
    <row r="173" spans="1:41" x14ac:dyDescent="0.3">
      <c r="A173" s="62" t="s">
        <v>643</v>
      </c>
      <c r="B173" s="1" t="s">
        <v>476</v>
      </c>
      <c r="C173" s="21">
        <v>6.40625</v>
      </c>
      <c r="D173" s="21">
        <v>13.46027397260274</v>
      </c>
      <c r="E173" s="21" t="s">
        <v>477</v>
      </c>
      <c r="F173" s="19">
        <v>0</v>
      </c>
      <c r="G173" s="20"/>
      <c r="H173" s="19">
        <v>0</v>
      </c>
      <c r="I173" s="20"/>
      <c r="J173" s="19">
        <v>0</v>
      </c>
      <c r="K173" s="20"/>
      <c r="L173" s="19">
        <v>0</v>
      </c>
      <c r="M173" s="20"/>
      <c r="N173" s="19">
        <v>0</v>
      </c>
      <c r="O173" s="20"/>
      <c r="P173" s="19">
        <v>60259.856618914098</v>
      </c>
      <c r="Q173" s="20">
        <v>8.5514414137441257E-3</v>
      </c>
      <c r="R173" s="19">
        <v>60259.856618914098</v>
      </c>
      <c r="S173" s="20">
        <v>2.366506579586332E-3</v>
      </c>
      <c r="T173" s="19">
        <v>0</v>
      </c>
      <c r="U173" s="20"/>
      <c r="V173" s="19">
        <v>20839.1434993363</v>
      </c>
      <c r="W173" s="20">
        <v>4.7354194331282349E-3</v>
      </c>
      <c r="X173" s="19">
        <v>0</v>
      </c>
      <c r="Y173" s="20"/>
      <c r="Z173" s="19">
        <v>0</v>
      </c>
      <c r="AA173" s="20"/>
      <c r="AB173" s="19">
        <v>0</v>
      </c>
      <c r="AC173" s="20"/>
      <c r="AD173" s="19">
        <v>17365.952916113602</v>
      </c>
      <c r="AE173" s="20">
        <v>2.8078415243943809E-3</v>
      </c>
      <c r="AF173" s="19">
        <v>52097.858748340797</v>
      </c>
      <c r="AG173" s="20">
        <v>2.4860336314194795E-3</v>
      </c>
      <c r="AH173" s="19">
        <v>0</v>
      </c>
      <c r="AI173" s="20"/>
      <c r="AJ173" s="19">
        <v>210822.6684016189</v>
      </c>
      <c r="AK173" s="20">
        <v>1.9589243809298731E-3</v>
      </c>
      <c r="AN173" s="1"/>
      <c r="AO173" s="1"/>
    </row>
    <row r="174" spans="1:41" x14ac:dyDescent="0.3">
      <c r="A174" s="18" t="s">
        <v>159</v>
      </c>
      <c r="B174" s="1" t="s">
        <v>474</v>
      </c>
      <c r="C174" s="21" t="s">
        <v>474</v>
      </c>
      <c r="D174" s="21" t="s">
        <v>474</v>
      </c>
      <c r="E174" s="21" t="s">
        <v>474</v>
      </c>
      <c r="F174" s="19">
        <v>0</v>
      </c>
      <c r="G174" s="20"/>
      <c r="H174" s="19">
        <v>0</v>
      </c>
      <c r="I174" s="20"/>
      <c r="J174" s="19">
        <v>0</v>
      </c>
      <c r="K174" s="20"/>
      <c r="L174" s="19">
        <v>0</v>
      </c>
      <c r="M174" s="20"/>
      <c r="N174" s="19">
        <v>0</v>
      </c>
      <c r="O174" s="20"/>
      <c r="P174" s="19">
        <v>25283.395960000002</v>
      </c>
      <c r="Q174" s="20">
        <v>3.5879521031679999E-3</v>
      </c>
      <c r="R174" s="19">
        <v>0</v>
      </c>
      <c r="S174" s="20"/>
      <c r="T174" s="19">
        <v>0</v>
      </c>
      <c r="U174" s="20"/>
      <c r="V174" s="19">
        <v>8090.6867072000005</v>
      </c>
      <c r="W174" s="20">
        <v>1.8385014269827063E-3</v>
      </c>
      <c r="X174" s="19">
        <v>0</v>
      </c>
      <c r="Y174" s="20"/>
      <c r="Z174" s="19">
        <v>0</v>
      </c>
      <c r="AA174" s="20"/>
      <c r="AB174" s="19">
        <v>0</v>
      </c>
      <c r="AC174" s="20"/>
      <c r="AD174" s="19">
        <v>0</v>
      </c>
      <c r="AE174" s="20"/>
      <c r="AF174" s="19">
        <v>0</v>
      </c>
      <c r="AG174" s="20"/>
      <c r="AH174" s="19">
        <v>0</v>
      </c>
      <c r="AI174" s="20"/>
      <c r="AJ174" s="19">
        <v>33374.082667199997</v>
      </c>
      <c r="AK174" s="20">
        <v>3.1010566711641688E-4</v>
      </c>
      <c r="AN174" s="1"/>
      <c r="AO174" s="1"/>
    </row>
    <row r="175" spans="1:41" x14ac:dyDescent="0.3">
      <c r="A175" s="62" t="s">
        <v>644</v>
      </c>
      <c r="B175" s="1" t="s">
        <v>480</v>
      </c>
      <c r="C175" s="21">
        <v>6.90625</v>
      </c>
      <c r="D175" s="21">
        <v>0.99178082191780825</v>
      </c>
      <c r="E175" s="21" t="s">
        <v>530</v>
      </c>
      <c r="F175" s="19">
        <v>0</v>
      </c>
      <c r="G175" s="20"/>
      <c r="H175" s="19">
        <v>0</v>
      </c>
      <c r="I175" s="20"/>
      <c r="J175" s="19">
        <v>0</v>
      </c>
      <c r="K175" s="20"/>
      <c r="L175" s="19">
        <v>0</v>
      </c>
      <c r="M175" s="20"/>
      <c r="N175" s="19">
        <v>0</v>
      </c>
      <c r="O175" s="20"/>
      <c r="P175" s="19">
        <v>25283.395960000002</v>
      </c>
      <c r="Q175" s="20">
        <v>3.5879521031679999E-3</v>
      </c>
      <c r="R175" s="19">
        <v>0</v>
      </c>
      <c r="S175" s="20"/>
      <c r="T175" s="19">
        <v>0</v>
      </c>
      <c r="U175" s="20"/>
      <c r="V175" s="19">
        <v>8090.6867072000005</v>
      </c>
      <c r="W175" s="20">
        <v>1.8385014269827063E-3</v>
      </c>
      <c r="X175" s="19">
        <v>0</v>
      </c>
      <c r="Y175" s="20"/>
      <c r="Z175" s="19">
        <v>0</v>
      </c>
      <c r="AA175" s="20"/>
      <c r="AB175" s="19">
        <v>0</v>
      </c>
      <c r="AC175" s="20"/>
      <c r="AD175" s="19">
        <v>0</v>
      </c>
      <c r="AE175" s="20"/>
      <c r="AF175" s="19">
        <v>0</v>
      </c>
      <c r="AG175" s="20"/>
      <c r="AH175" s="19">
        <v>0</v>
      </c>
      <c r="AI175" s="20"/>
      <c r="AJ175" s="19">
        <v>33374.082667199997</v>
      </c>
      <c r="AK175" s="20">
        <v>3.1010566711641688E-4</v>
      </c>
      <c r="AN175" s="1"/>
      <c r="AO175" s="1"/>
    </row>
    <row r="176" spans="1:41" x14ac:dyDescent="0.3">
      <c r="A176" s="18" t="s">
        <v>157</v>
      </c>
      <c r="B176" s="1" t="s">
        <v>474</v>
      </c>
      <c r="C176" s="21" t="s">
        <v>474</v>
      </c>
      <c r="D176" s="21" t="s">
        <v>474</v>
      </c>
      <c r="E176" s="21" t="s">
        <v>474</v>
      </c>
      <c r="F176" s="19">
        <v>0</v>
      </c>
      <c r="G176" s="20"/>
      <c r="H176" s="19">
        <v>0</v>
      </c>
      <c r="I176" s="20"/>
      <c r="J176" s="19">
        <v>17691.844287722</v>
      </c>
      <c r="K176" s="20">
        <v>1.6614287659611521E-3</v>
      </c>
      <c r="L176" s="19">
        <v>548.01604310000005</v>
      </c>
      <c r="M176" s="20">
        <v>1.5152397916651759E-4</v>
      </c>
      <c r="N176" s="19">
        <v>0</v>
      </c>
      <c r="O176" s="20"/>
      <c r="P176" s="19">
        <v>27377.357806735003</v>
      </c>
      <c r="Q176" s="20">
        <v>3.8851050182207286E-3</v>
      </c>
      <c r="R176" s="19">
        <v>30688.8984136</v>
      </c>
      <c r="S176" s="20">
        <v>1.2052049920285668E-3</v>
      </c>
      <c r="T176" s="19">
        <v>0</v>
      </c>
      <c r="U176" s="20"/>
      <c r="V176" s="19">
        <v>0</v>
      </c>
      <c r="W176" s="20"/>
      <c r="X176" s="19">
        <v>71824.997194764001</v>
      </c>
      <c r="Y176" s="20">
        <v>5.6493677590764924E-3</v>
      </c>
      <c r="Z176" s="19">
        <v>0</v>
      </c>
      <c r="AA176" s="20"/>
      <c r="AB176" s="19">
        <v>0</v>
      </c>
      <c r="AC176" s="20"/>
      <c r="AD176" s="19">
        <v>0</v>
      </c>
      <c r="AE176" s="20"/>
      <c r="AF176" s="19">
        <v>0</v>
      </c>
      <c r="AG176" s="20"/>
      <c r="AH176" s="19">
        <v>0</v>
      </c>
      <c r="AI176" s="20"/>
      <c r="AJ176" s="19">
        <v>148131.11374592103</v>
      </c>
      <c r="AK176" s="20">
        <v>1.3764063062629969E-3</v>
      </c>
      <c r="AN176" s="1"/>
      <c r="AO176" s="1"/>
    </row>
    <row r="177" spans="1:41" x14ac:dyDescent="0.3">
      <c r="A177" s="62" t="s">
        <v>645</v>
      </c>
      <c r="B177" s="1" t="s">
        <v>476</v>
      </c>
      <c r="C177" s="21">
        <v>7.09375</v>
      </c>
      <c r="D177" s="21">
        <v>5.7315068493150685</v>
      </c>
      <c r="E177" s="21" t="s">
        <v>477</v>
      </c>
      <c r="F177" s="19">
        <v>0</v>
      </c>
      <c r="G177" s="20"/>
      <c r="H177" s="19">
        <v>0</v>
      </c>
      <c r="I177" s="20"/>
      <c r="J177" s="19">
        <v>0</v>
      </c>
      <c r="K177" s="20"/>
      <c r="L177" s="19">
        <v>0</v>
      </c>
      <c r="M177" s="20"/>
      <c r="N177" s="19">
        <v>0</v>
      </c>
      <c r="O177" s="20"/>
      <c r="P177" s="19">
        <v>10936.876513735</v>
      </c>
      <c r="Q177" s="20">
        <v>1.5520458229434854E-3</v>
      </c>
      <c r="R177" s="19">
        <v>0</v>
      </c>
      <c r="S177" s="20"/>
      <c r="T177" s="19">
        <v>0</v>
      </c>
      <c r="U177" s="20"/>
      <c r="V177" s="19">
        <v>0</v>
      </c>
      <c r="W177" s="20"/>
      <c r="X177" s="19">
        <v>71824.997194764001</v>
      </c>
      <c r="Y177" s="20">
        <v>5.6493677590764924E-3</v>
      </c>
      <c r="Z177" s="19">
        <v>0</v>
      </c>
      <c r="AA177" s="20"/>
      <c r="AB177" s="19">
        <v>0</v>
      </c>
      <c r="AC177" s="20"/>
      <c r="AD177" s="19">
        <v>0</v>
      </c>
      <c r="AE177" s="20"/>
      <c r="AF177" s="19">
        <v>0</v>
      </c>
      <c r="AG177" s="20"/>
      <c r="AH177" s="19">
        <v>0</v>
      </c>
      <c r="AI177" s="20"/>
      <c r="AJ177" s="19">
        <v>82761.873708498999</v>
      </c>
      <c r="AK177" s="20">
        <v>7.6900768521803221E-4</v>
      </c>
      <c r="AN177" s="1"/>
      <c r="AO177" s="1"/>
    </row>
    <row r="178" spans="1:41" x14ac:dyDescent="0.3">
      <c r="A178" s="62" t="s">
        <v>646</v>
      </c>
      <c r="B178" s="1" t="s">
        <v>480</v>
      </c>
      <c r="C178" s="21">
        <v>9.15625</v>
      </c>
      <c r="D178" s="21">
        <v>5.7315068493150685</v>
      </c>
      <c r="E178" s="21" t="s">
        <v>477</v>
      </c>
      <c r="F178" s="19">
        <v>0</v>
      </c>
      <c r="G178" s="20"/>
      <c r="H178" s="19">
        <v>0</v>
      </c>
      <c r="I178" s="20"/>
      <c r="J178" s="19">
        <v>4309.2925152200005</v>
      </c>
      <c r="K178" s="20">
        <v>4.046826565558396E-4</v>
      </c>
      <c r="L178" s="19">
        <v>0</v>
      </c>
      <c r="M178" s="20"/>
      <c r="N178" s="19">
        <v>0</v>
      </c>
      <c r="O178" s="20"/>
      <c r="P178" s="19">
        <v>0</v>
      </c>
      <c r="Q178" s="20"/>
      <c r="R178" s="19">
        <v>0</v>
      </c>
      <c r="S178" s="20"/>
      <c r="T178" s="19">
        <v>0</v>
      </c>
      <c r="U178" s="20"/>
      <c r="V178" s="19">
        <v>0</v>
      </c>
      <c r="W178" s="20"/>
      <c r="X178" s="19">
        <v>0</v>
      </c>
      <c r="Y178" s="20"/>
      <c r="Z178" s="19">
        <v>0</v>
      </c>
      <c r="AA178" s="20"/>
      <c r="AB178" s="19">
        <v>0</v>
      </c>
      <c r="AC178" s="20"/>
      <c r="AD178" s="19">
        <v>0</v>
      </c>
      <c r="AE178" s="20"/>
      <c r="AF178" s="19">
        <v>0</v>
      </c>
      <c r="AG178" s="20"/>
      <c r="AH178" s="19">
        <v>0</v>
      </c>
      <c r="AI178" s="20"/>
      <c r="AJ178" s="19">
        <v>4309.2925152200005</v>
      </c>
      <c r="AK178" s="20">
        <v>4.0041131423978564E-5</v>
      </c>
      <c r="AN178" s="1"/>
      <c r="AO178" s="1"/>
    </row>
    <row r="179" spans="1:41" x14ac:dyDescent="0.3">
      <c r="A179" s="62" t="s">
        <v>647</v>
      </c>
      <c r="B179" s="1" t="s">
        <v>480</v>
      </c>
      <c r="C179" s="21">
        <v>7.75</v>
      </c>
      <c r="D179" s="21">
        <v>6.3123287671232875</v>
      </c>
      <c r="E179" s="21" t="s">
        <v>477</v>
      </c>
      <c r="F179" s="19">
        <v>0</v>
      </c>
      <c r="G179" s="20"/>
      <c r="H179" s="19">
        <v>0</v>
      </c>
      <c r="I179" s="20"/>
      <c r="J179" s="19">
        <v>13382.551772502</v>
      </c>
      <c r="K179" s="20">
        <v>1.2567461094053125E-3</v>
      </c>
      <c r="L179" s="19">
        <v>548.01604310000005</v>
      </c>
      <c r="M179" s="20">
        <v>1.5152397916651759E-4</v>
      </c>
      <c r="N179" s="19">
        <v>0</v>
      </c>
      <c r="O179" s="20"/>
      <c r="P179" s="19">
        <v>16440.481293000001</v>
      </c>
      <c r="Q179" s="20">
        <v>2.3330591952772433E-3</v>
      </c>
      <c r="R179" s="19">
        <v>30688.8984136</v>
      </c>
      <c r="S179" s="20">
        <v>1.2052049920285668E-3</v>
      </c>
      <c r="T179" s="19">
        <v>0</v>
      </c>
      <c r="U179" s="20"/>
      <c r="V179" s="19">
        <v>0</v>
      </c>
      <c r="W179" s="20"/>
      <c r="X179" s="19">
        <v>0</v>
      </c>
      <c r="Y179" s="20"/>
      <c r="Z179" s="19">
        <v>0</v>
      </c>
      <c r="AA179" s="20"/>
      <c r="AB179" s="19">
        <v>0</v>
      </c>
      <c r="AC179" s="20"/>
      <c r="AD179" s="19">
        <v>0</v>
      </c>
      <c r="AE179" s="20"/>
      <c r="AF179" s="19">
        <v>0</v>
      </c>
      <c r="AG179" s="20"/>
      <c r="AH179" s="19">
        <v>0</v>
      </c>
      <c r="AI179" s="20"/>
      <c r="AJ179" s="19">
        <v>61059.947522201997</v>
      </c>
      <c r="AK179" s="20">
        <v>5.67357489620986E-4</v>
      </c>
      <c r="AN179" s="1"/>
      <c r="AO179" s="1"/>
    </row>
    <row r="180" spans="1:41" x14ac:dyDescent="0.3">
      <c r="A180" s="10" t="s">
        <v>517</v>
      </c>
      <c r="B180" s="10" t="s">
        <v>474</v>
      </c>
      <c r="C180" s="10" t="s">
        <v>474</v>
      </c>
      <c r="D180" s="10" t="s">
        <v>474</v>
      </c>
      <c r="E180" s="10" t="s">
        <v>474</v>
      </c>
      <c r="F180" s="11">
        <v>7969.2867937999999</v>
      </c>
      <c r="G180" s="12">
        <v>3.3953167273348135E-2</v>
      </c>
      <c r="H180" s="11">
        <v>9232.6010636383999</v>
      </c>
      <c r="I180" s="12">
        <v>6.8671726662900556E-3</v>
      </c>
      <c r="J180" s="11">
        <v>14564.645014375801</v>
      </c>
      <c r="K180" s="12">
        <v>1.3677556618384855E-3</v>
      </c>
      <c r="L180" s="11">
        <v>191.6339222876</v>
      </c>
      <c r="M180" s="12">
        <v>5.2985920419497213E-5</v>
      </c>
      <c r="N180" s="11">
        <v>33491.310851779002</v>
      </c>
      <c r="O180" s="12">
        <v>1.2997500348906371E-2</v>
      </c>
      <c r="P180" s="11">
        <v>140929.34247435557</v>
      </c>
      <c r="Q180" s="12">
        <v>1.9999201512681107E-2</v>
      </c>
      <c r="R180" s="11">
        <v>242717.35622689</v>
      </c>
      <c r="S180" s="12">
        <v>9.5319214601391374E-3</v>
      </c>
      <c r="T180" s="11">
        <v>0</v>
      </c>
      <c r="U180" s="12"/>
      <c r="V180" s="11">
        <v>111741.40332118951</v>
      </c>
      <c r="W180" s="12">
        <v>2.5391754358284127E-2</v>
      </c>
      <c r="X180" s="11">
        <v>109873.9367641775</v>
      </c>
      <c r="Y180" s="12">
        <v>8.6420925883948889E-3</v>
      </c>
      <c r="Z180" s="11">
        <v>11978.13220975</v>
      </c>
      <c r="AA180" s="12">
        <v>3.7960902792299285E-3</v>
      </c>
      <c r="AB180" s="11">
        <v>26227.5578200948</v>
      </c>
      <c r="AC180" s="12">
        <v>1.3995644771436524E-2</v>
      </c>
      <c r="AD180" s="11">
        <v>191008.45922224209</v>
      </c>
      <c r="AE180" s="12">
        <v>3.0883504401141029E-2</v>
      </c>
      <c r="AF180" s="11">
        <v>220297.95585</v>
      </c>
      <c r="AG180" s="12">
        <v>1.051229628882791E-2</v>
      </c>
      <c r="AH180" s="11">
        <v>0</v>
      </c>
      <c r="AI180" s="12"/>
      <c r="AJ180" s="11">
        <v>1120223.6215345801</v>
      </c>
      <c r="AK180" s="12">
        <v>1.0408906124540812E-2</v>
      </c>
      <c r="AN180" s="1"/>
      <c r="AO180" s="1"/>
    </row>
    <row r="181" spans="1:41" x14ac:dyDescent="0.3">
      <c r="A181" s="15" t="s">
        <v>518</v>
      </c>
      <c r="B181" s="1" t="s">
        <v>474</v>
      </c>
      <c r="C181" s="21" t="s">
        <v>474</v>
      </c>
      <c r="D181" s="21" t="s">
        <v>474</v>
      </c>
      <c r="E181" s="21" t="s">
        <v>474</v>
      </c>
      <c r="F181" s="16">
        <v>7969.2867937999999</v>
      </c>
      <c r="G181" s="14">
        <v>3.3953167273348135E-2</v>
      </c>
      <c r="H181" s="16">
        <v>207.4217077184</v>
      </c>
      <c r="I181" s="14">
        <v>1.5427945730795729E-4</v>
      </c>
      <c r="J181" s="16">
        <v>119.7574155234</v>
      </c>
      <c r="K181" s="14">
        <v>1.1246335421673472E-5</v>
      </c>
      <c r="L181" s="16">
        <v>0</v>
      </c>
      <c r="M181" s="14"/>
      <c r="N181" s="16">
        <v>33491.310851779002</v>
      </c>
      <c r="O181" s="14">
        <v>1.2997500348906371E-2</v>
      </c>
      <c r="P181" s="16">
        <v>12185.957920499999</v>
      </c>
      <c r="Q181" s="14">
        <v>1.7293022432250322E-3</v>
      </c>
      <c r="R181" s="16">
        <v>28556.654137874997</v>
      </c>
      <c r="S181" s="14">
        <v>1.1214681497771913E-3</v>
      </c>
      <c r="T181" s="16">
        <v>0</v>
      </c>
      <c r="U181" s="14"/>
      <c r="V181" s="16">
        <v>13019.1858125</v>
      </c>
      <c r="W181" s="14">
        <v>2.9584375913522276E-3</v>
      </c>
      <c r="X181" s="16">
        <v>0</v>
      </c>
      <c r="Y181" s="14"/>
      <c r="Z181" s="16">
        <v>0</v>
      </c>
      <c r="AA181" s="14"/>
      <c r="AB181" s="16">
        <v>26227.5578200948</v>
      </c>
      <c r="AC181" s="14">
        <v>1.3995644771436524E-2</v>
      </c>
      <c r="AD181" s="16">
        <v>12352.1084722421</v>
      </c>
      <c r="AE181" s="14">
        <v>1.9971701668039998E-3</v>
      </c>
      <c r="AF181" s="16">
        <v>0</v>
      </c>
      <c r="AG181" s="14"/>
      <c r="AH181" s="16">
        <v>0</v>
      </c>
      <c r="AI181" s="14"/>
      <c r="AJ181" s="16">
        <v>134129.24093203267</v>
      </c>
      <c r="AK181" s="14">
        <v>1.2463035509864473E-3</v>
      </c>
      <c r="AN181" s="1"/>
      <c r="AO181" s="1"/>
    </row>
    <row r="182" spans="1:41" x14ac:dyDescent="0.3">
      <c r="A182" s="18" t="s">
        <v>174</v>
      </c>
      <c r="B182" s="1" t="s">
        <v>474</v>
      </c>
      <c r="C182" s="21" t="s">
        <v>474</v>
      </c>
      <c r="D182" s="21" t="s">
        <v>474</v>
      </c>
      <c r="E182" s="21" t="s">
        <v>474</v>
      </c>
      <c r="F182" s="19">
        <v>0</v>
      </c>
      <c r="G182" s="20"/>
      <c r="H182" s="19">
        <v>0</v>
      </c>
      <c r="I182" s="20"/>
      <c r="J182" s="19">
        <v>89.167767418799997</v>
      </c>
      <c r="K182" s="20">
        <v>8.3736828889535276E-6</v>
      </c>
      <c r="L182" s="19">
        <v>0</v>
      </c>
      <c r="M182" s="20"/>
      <c r="N182" s="19">
        <v>0</v>
      </c>
      <c r="O182" s="20"/>
      <c r="P182" s="19">
        <v>0</v>
      </c>
      <c r="Q182" s="20"/>
      <c r="R182" s="19">
        <v>0</v>
      </c>
      <c r="S182" s="20"/>
      <c r="T182" s="19">
        <v>0</v>
      </c>
      <c r="U182" s="20"/>
      <c r="V182" s="19">
        <v>0</v>
      </c>
      <c r="W182" s="20"/>
      <c r="X182" s="19">
        <v>0</v>
      </c>
      <c r="Y182" s="20"/>
      <c r="Z182" s="19">
        <v>0</v>
      </c>
      <c r="AA182" s="20"/>
      <c r="AB182" s="19">
        <v>0</v>
      </c>
      <c r="AC182" s="20"/>
      <c r="AD182" s="19">
        <v>0</v>
      </c>
      <c r="AE182" s="20"/>
      <c r="AF182" s="19">
        <v>0</v>
      </c>
      <c r="AG182" s="20"/>
      <c r="AH182" s="19">
        <v>0</v>
      </c>
      <c r="AI182" s="20"/>
      <c r="AJ182" s="19">
        <v>89.167767418799997</v>
      </c>
      <c r="AK182" s="20">
        <v>8.2853003860580283E-7</v>
      </c>
    </row>
    <row r="183" spans="1:41" x14ac:dyDescent="0.3">
      <c r="A183" s="62" t="s">
        <v>648</v>
      </c>
      <c r="B183" s="1" t="s">
        <v>480</v>
      </c>
      <c r="C183" s="21">
        <v>6.46875</v>
      </c>
      <c r="D183" s="21">
        <v>3.3150684931506849</v>
      </c>
      <c r="E183" s="21" t="s">
        <v>477</v>
      </c>
      <c r="F183" s="19">
        <v>0</v>
      </c>
      <c r="G183" s="20"/>
      <c r="H183" s="19">
        <v>0</v>
      </c>
      <c r="I183" s="20"/>
      <c r="J183" s="19">
        <v>89.167767418799997</v>
      </c>
      <c r="K183" s="20">
        <v>8.3736828889535276E-6</v>
      </c>
      <c r="L183" s="19">
        <v>0</v>
      </c>
      <c r="M183" s="20"/>
      <c r="N183" s="19">
        <v>0</v>
      </c>
      <c r="O183" s="20"/>
      <c r="P183" s="19">
        <v>0</v>
      </c>
      <c r="Q183" s="20"/>
      <c r="R183" s="19">
        <v>0</v>
      </c>
      <c r="S183" s="20"/>
      <c r="T183" s="19">
        <v>0</v>
      </c>
      <c r="U183" s="20"/>
      <c r="V183" s="19">
        <v>0</v>
      </c>
      <c r="W183" s="20"/>
      <c r="X183" s="19">
        <v>0</v>
      </c>
      <c r="Y183" s="20"/>
      <c r="Z183" s="19">
        <v>0</v>
      </c>
      <c r="AA183" s="20"/>
      <c r="AB183" s="19">
        <v>0</v>
      </c>
      <c r="AC183" s="20"/>
      <c r="AD183" s="19">
        <v>0</v>
      </c>
      <c r="AE183" s="20"/>
      <c r="AF183" s="19">
        <v>0</v>
      </c>
      <c r="AG183" s="20"/>
      <c r="AH183" s="19">
        <v>0</v>
      </c>
      <c r="AI183" s="20"/>
      <c r="AJ183" s="19">
        <v>89.167767418799997</v>
      </c>
      <c r="AK183" s="20">
        <v>8.2853003860580283E-7</v>
      </c>
    </row>
    <row r="184" spans="1:41" x14ac:dyDescent="0.3">
      <c r="A184" s="18" t="s">
        <v>170</v>
      </c>
      <c r="B184" s="1" t="s">
        <v>474</v>
      </c>
      <c r="C184" s="21" t="s">
        <v>474</v>
      </c>
      <c r="D184" s="21" t="s">
        <v>474</v>
      </c>
      <c r="E184" s="21" t="s">
        <v>474</v>
      </c>
      <c r="F184" s="19">
        <v>0</v>
      </c>
      <c r="G184" s="20"/>
      <c r="H184" s="19">
        <v>109.4395862664</v>
      </c>
      <c r="I184" s="20">
        <v>8.1400737477824726E-5</v>
      </c>
      <c r="J184" s="19">
        <v>0</v>
      </c>
      <c r="K184" s="20"/>
      <c r="L184" s="19">
        <v>0</v>
      </c>
      <c r="M184" s="20"/>
      <c r="N184" s="19">
        <v>0</v>
      </c>
      <c r="O184" s="20"/>
      <c r="P184" s="19">
        <v>0</v>
      </c>
      <c r="Q184" s="20"/>
      <c r="R184" s="19">
        <v>0</v>
      </c>
      <c r="S184" s="20"/>
      <c r="T184" s="19">
        <v>0</v>
      </c>
      <c r="U184" s="20"/>
      <c r="V184" s="19">
        <v>0</v>
      </c>
      <c r="W184" s="20"/>
      <c r="X184" s="19">
        <v>0</v>
      </c>
      <c r="Y184" s="20"/>
      <c r="Z184" s="19">
        <v>0</v>
      </c>
      <c r="AA184" s="20"/>
      <c r="AB184" s="19">
        <v>0</v>
      </c>
      <c r="AC184" s="20"/>
      <c r="AD184" s="19">
        <v>0</v>
      </c>
      <c r="AE184" s="20"/>
      <c r="AF184" s="19">
        <v>0</v>
      </c>
      <c r="AG184" s="20"/>
      <c r="AH184" s="19">
        <v>0</v>
      </c>
      <c r="AI184" s="20"/>
      <c r="AJ184" s="19">
        <v>109.4395862664</v>
      </c>
      <c r="AK184" s="20">
        <v>1.0168919471587658E-6</v>
      </c>
    </row>
    <row r="185" spans="1:41" x14ac:dyDescent="0.3">
      <c r="A185" s="62" t="s">
        <v>649</v>
      </c>
      <c r="B185" s="1" t="s">
        <v>476</v>
      </c>
      <c r="C185" s="21">
        <v>6.5</v>
      </c>
      <c r="D185" s="21">
        <v>0.67671232876712328</v>
      </c>
      <c r="E185" s="21" t="s">
        <v>477</v>
      </c>
      <c r="F185" s="19">
        <v>0</v>
      </c>
      <c r="G185" s="20"/>
      <c r="H185" s="19">
        <v>75.0076585626</v>
      </c>
      <c r="I185" s="20">
        <v>5.5790403927678882E-5</v>
      </c>
      <c r="J185" s="19">
        <v>0</v>
      </c>
      <c r="K185" s="20"/>
      <c r="L185" s="19">
        <v>0</v>
      </c>
      <c r="M185" s="20"/>
      <c r="N185" s="19">
        <v>0</v>
      </c>
      <c r="O185" s="20"/>
      <c r="P185" s="19">
        <v>0</v>
      </c>
      <c r="Q185" s="20"/>
      <c r="R185" s="19">
        <v>0</v>
      </c>
      <c r="S185" s="20"/>
      <c r="T185" s="19">
        <v>0</v>
      </c>
      <c r="U185" s="20"/>
      <c r="V185" s="19">
        <v>0</v>
      </c>
      <c r="W185" s="20"/>
      <c r="X185" s="19">
        <v>0</v>
      </c>
      <c r="Y185" s="20"/>
      <c r="Z185" s="19">
        <v>0</v>
      </c>
      <c r="AA185" s="20"/>
      <c r="AB185" s="19">
        <v>0</v>
      </c>
      <c r="AC185" s="20"/>
      <c r="AD185" s="19">
        <v>0</v>
      </c>
      <c r="AE185" s="20"/>
      <c r="AF185" s="19">
        <v>0</v>
      </c>
      <c r="AG185" s="20"/>
      <c r="AH185" s="19">
        <v>0</v>
      </c>
      <c r="AI185" s="20"/>
      <c r="AJ185" s="19">
        <v>75.0076585626</v>
      </c>
      <c r="AK185" s="20">
        <v>6.9695698393699015E-7</v>
      </c>
    </row>
    <row r="186" spans="1:41" x14ac:dyDescent="0.3">
      <c r="A186" s="62" t="s">
        <v>650</v>
      </c>
      <c r="B186" s="1" t="s">
        <v>480</v>
      </c>
      <c r="C186" s="21">
        <v>6.53125</v>
      </c>
      <c r="D186" s="21">
        <v>2.2410958904109588</v>
      </c>
      <c r="E186" s="21" t="s">
        <v>477</v>
      </c>
      <c r="F186" s="19">
        <v>0</v>
      </c>
      <c r="G186" s="20"/>
      <c r="H186" s="19">
        <v>34.4319277038</v>
      </c>
      <c r="I186" s="20">
        <v>2.5610333550145841E-5</v>
      </c>
      <c r="J186" s="19">
        <v>0</v>
      </c>
      <c r="K186" s="20"/>
      <c r="L186" s="19">
        <v>0</v>
      </c>
      <c r="M186" s="20"/>
      <c r="N186" s="19">
        <v>0</v>
      </c>
      <c r="O186" s="20"/>
      <c r="P186" s="19">
        <v>0</v>
      </c>
      <c r="Q186" s="20"/>
      <c r="R186" s="19">
        <v>0</v>
      </c>
      <c r="S186" s="20"/>
      <c r="T186" s="19">
        <v>0</v>
      </c>
      <c r="U186" s="20"/>
      <c r="V186" s="19">
        <v>0</v>
      </c>
      <c r="W186" s="20"/>
      <c r="X186" s="19">
        <v>0</v>
      </c>
      <c r="Y186" s="20"/>
      <c r="Z186" s="19">
        <v>0</v>
      </c>
      <c r="AA186" s="20"/>
      <c r="AB186" s="19">
        <v>0</v>
      </c>
      <c r="AC186" s="20"/>
      <c r="AD186" s="19">
        <v>0</v>
      </c>
      <c r="AE186" s="20"/>
      <c r="AF186" s="19">
        <v>0</v>
      </c>
      <c r="AG186" s="20"/>
      <c r="AH186" s="19">
        <v>0</v>
      </c>
      <c r="AI186" s="20"/>
      <c r="AJ186" s="19">
        <v>34.4319277038</v>
      </c>
      <c r="AK186" s="20">
        <v>3.1993496322177571E-7</v>
      </c>
    </row>
    <row r="187" spans="1:41" x14ac:dyDescent="0.3">
      <c r="A187" s="18" t="s">
        <v>184</v>
      </c>
      <c r="B187" s="1" t="s">
        <v>474</v>
      </c>
      <c r="C187" s="21" t="s">
        <v>474</v>
      </c>
      <c r="D187" s="21" t="s">
        <v>474</v>
      </c>
      <c r="E187" s="21" t="s">
        <v>474</v>
      </c>
      <c r="F187" s="19">
        <v>7969.2867937999999</v>
      </c>
      <c r="G187" s="20">
        <v>3.3953167273348135E-2</v>
      </c>
      <c r="H187" s="19">
        <v>10.62690821</v>
      </c>
      <c r="I187" s="20">
        <v>7.9042528843032832E-6</v>
      </c>
      <c r="J187" s="19">
        <v>10.8283615226</v>
      </c>
      <c r="K187" s="20">
        <v>1.0168838832907795E-6</v>
      </c>
      <c r="L187" s="19">
        <v>0</v>
      </c>
      <c r="M187" s="20"/>
      <c r="N187" s="19">
        <v>33491.310851779002</v>
      </c>
      <c r="O187" s="20">
        <v>1.2997500348906371E-2</v>
      </c>
      <c r="P187" s="19">
        <v>0</v>
      </c>
      <c r="Q187" s="20"/>
      <c r="R187" s="19">
        <v>0</v>
      </c>
      <c r="S187" s="20"/>
      <c r="T187" s="19">
        <v>0</v>
      </c>
      <c r="U187" s="20"/>
      <c r="V187" s="19">
        <v>0</v>
      </c>
      <c r="W187" s="20"/>
      <c r="X187" s="19">
        <v>0</v>
      </c>
      <c r="Y187" s="20"/>
      <c r="Z187" s="19">
        <v>0</v>
      </c>
      <c r="AA187" s="20"/>
      <c r="AB187" s="19">
        <v>26227.5578200948</v>
      </c>
      <c r="AC187" s="20">
        <v>1.3995644771436524E-2</v>
      </c>
      <c r="AD187" s="19">
        <v>0</v>
      </c>
      <c r="AE187" s="20"/>
      <c r="AF187" s="19">
        <v>0</v>
      </c>
      <c r="AG187" s="20"/>
      <c r="AH187" s="19">
        <v>0</v>
      </c>
      <c r="AI187" s="20"/>
      <c r="AJ187" s="19">
        <v>67709.610735406386</v>
      </c>
      <c r="AK187" s="20">
        <v>6.2914490314761669E-4</v>
      </c>
    </row>
    <row r="188" spans="1:41" x14ac:dyDescent="0.3">
      <c r="A188" s="62" t="s">
        <v>651</v>
      </c>
      <c r="B188" s="1" t="s">
        <v>480</v>
      </c>
      <c r="C188" s="21">
        <v>8.75</v>
      </c>
      <c r="D188" s="21">
        <v>1.4273972602739726</v>
      </c>
      <c r="E188" s="21" t="s">
        <v>477</v>
      </c>
      <c r="F188" s="19">
        <v>0</v>
      </c>
      <c r="G188" s="20"/>
      <c r="H188" s="19">
        <v>10.62690821</v>
      </c>
      <c r="I188" s="20">
        <v>7.9042528843032832E-6</v>
      </c>
      <c r="J188" s="19">
        <v>0</v>
      </c>
      <c r="K188" s="20"/>
      <c r="L188" s="19">
        <v>0</v>
      </c>
      <c r="M188" s="20"/>
      <c r="N188" s="19">
        <v>0</v>
      </c>
      <c r="O188" s="20"/>
      <c r="P188" s="19">
        <v>0</v>
      </c>
      <c r="Q188" s="20"/>
      <c r="R188" s="19">
        <v>0</v>
      </c>
      <c r="S188" s="20"/>
      <c r="T188" s="19">
        <v>0</v>
      </c>
      <c r="U188" s="20"/>
      <c r="V188" s="19">
        <v>0</v>
      </c>
      <c r="W188" s="20"/>
      <c r="X188" s="19">
        <v>0</v>
      </c>
      <c r="Y188" s="20"/>
      <c r="Z188" s="19">
        <v>0</v>
      </c>
      <c r="AA188" s="20"/>
      <c r="AB188" s="19">
        <v>0</v>
      </c>
      <c r="AC188" s="20"/>
      <c r="AD188" s="19">
        <v>0</v>
      </c>
      <c r="AE188" s="20"/>
      <c r="AF188" s="19">
        <v>0</v>
      </c>
      <c r="AG188" s="20"/>
      <c r="AH188" s="19">
        <v>0</v>
      </c>
      <c r="AI188" s="20"/>
      <c r="AJ188" s="19">
        <v>10.62690821</v>
      </c>
      <c r="AK188" s="20">
        <v>9.8743222179579334E-8</v>
      </c>
    </row>
    <row r="189" spans="1:41" x14ac:dyDescent="0.3">
      <c r="A189" s="62" t="s">
        <v>652</v>
      </c>
      <c r="B189" s="1" t="s">
        <v>480</v>
      </c>
      <c r="C189" s="21">
        <v>7</v>
      </c>
      <c r="D189" s="21">
        <v>3.5863013698630137</v>
      </c>
      <c r="E189" s="21" t="s">
        <v>477</v>
      </c>
      <c r="F189" s="19">
        <v>0</v>
      </c>
      <c r="G189" s="20"/>
      <c r="H189" s="19">
        <v>0</v>
      </c>
      <c r="I189" s="20"/>
      <c r="J189" s="19">
        <v>10.8283615226</v>
      </c>
      <c r="K189" s="20">
        <v>1.0168838832907795E-6</v>
      </c>
      <c r="L189" s="19">
        <v>0</v>
      </c>
      <c r="M189" s="20"/>
      <c r="N189" s="19">
        <v>0</v>
      </c>
      <c r="O189" s="20"/>
      <c r="P189" s="19">
        <v>0</v>
      </c>
      <c r="Q189" s="20"/>
      <c r="R189" s="19">
        <v>0</v>
      </c>
      <c r="S189" s="20"/>
      <c r="T189" s="19">
        <v>0</v>
      </c>
      <c r="U189" s="20"/>
      <c r="V189" s="19">
        <v>0</v>
      </c>
      <c r="W189" s="20"/>
      <c r="X189" s="19">
        <v>0</v>
      </c>
      <c r="Y189" s="20"/>
      <c r="Z189" s="19">
        <v>0</v>
      </c>
      <c r="AA189" s="20"/>
      <c r="AB189" s="19">
        <v>0</v>
      </c>
      <c r="AC189" s="20"/>
      <c r="AD189" s="19">
        <v>0</v>
      </c>
      <c r="AE189" s="20"/>
      <c r="AF189" s="19">
        <v>0</v>
      </c>
      <c r="AG189" s="20"/>
      <c r="AH189" s="19">
        <v>0</v>
      </c>
      <c r="AI189" s="20"/>
      <c r="AJ189" s="19">
        <v>10.8283615226</v>
      </c>
      <c r="AK189" s="20">
        <v>1.0061508827758095E-7</v>
      </c>
    </row>
    <row r="190" spans="1:41" x14ac:dyDescent="0.3">
      <c r="A190" s="62" t="s">
        <v>653</v>
      </c>
      <c r="B190" s="1" t="s">
        <v>480</v>
      </c>
      <c r="C190" s="21">
        <v>5.5625459999999993</v>
      </c>
      <c r="D190" s="21">
        <v>5.7534246575342465E-2</v>
      </c>
      <c r="E190" s="21" t="s">
        <v>477</v>
      </c>
      <c r="F190" s="19">
        <v>4985.8565899999994</v>
      </c>
      <c r="G190" s="20">
        <v>2.1242255070164764E-2</v>
      </c>
      <c r="H190" s="19">
        <v>0</v>
      </c>
      <c r="I190" s="20"/>
      <c r="J190" s="19">
        <v>0</v>
      </c>
      <c r="K190" s="20"/>
      <c r="L190" s="19">
        <v>0</v>
      </c>
      <c r="M190" s="20"/>
      <c r="N190" s="19">
        <v>22934.940313999999</v>
      </c>
      <c r="O190" s="20">
        <v>8.9007234160715862E-3</v>
      </c>
      <c r="P190" s="19">
        <v>0</v>
      </c>
      <c r="Q190" s="20"/>
      <c r="R190" s="19">
        <v>0</v>
      </c>
      <c r="S190" s="20"/>
      <c r="T190" s="19">
        <v>0</v>
      </c>
      <c r="U190" s="20"/>
      <c r="V190" s="19">
        <v>0</v>
      </c>
      <c r="W190" s="20"/>
      <c r="X190" s="19">
        <v>0</v>
      </c>
      <c r="Y190" s="20"/>
      <c r="Z190" s="19">
        <v>0</v>
      </c>
      <c r="AA190" s="20"/>
      <c r="AB190" s="19">
        <v>12963.227133999999</v>
      </c>
      <c r="AC190" s="20">
        <v>6.9174843995541855E-3</v>
      </c>
      <c r="AD190" s="19">
        <v>0</v>
      </c>
      <c r="AE190" s="20"/>
      <c r="AF190" s="19">
        <v>0</v>
      </c>
      <c r="AG190" s="20"/>
      <c r="AH190" s="19">
        <v>0</v>
      </c>
      <c r="AI190" s="20"/>
      <c r="AJ190" s="19">
        <v>40884.024038000003</v>
      </c>
      <c r="AK190" s="20">
        <v>3.798866226566848E-4</v>
      </c>
    </row>
    <row r="191" spans="1:41" x14ac:dyDescent="0.3">
      <c r="A191" s="62" t="s">
        <v>654</v>
      </c>
      <c r="B191" s="1" t="s">
        <v>480</v>
      </c>
      <c r="C191" s="21">
        <v>5.437519</v>
      </c>
      <c r="D191" s="21">
        <v>0.11232876712328767</v>
      </c>
      <c r="E191" s="21" t="s">
        <v>477</v>
      </c>
      <c r="F191" s="19">
        <v>2983.4302037999996</v>
      </c>
      <c r="G191" s="20">
        <v>1.2710912203183372E-2</v>
      </c>
      <c r="H191" s="19">
        <v>0</v>
      </c>
      <c r="I191" s="20"/>
      <c r="J191" s="19">
        <v>0</v>
      </c>
      <c r="K191" s="20"/>
      <c r="L191" s="19">
        <v>0</v>
      </c>
      <c r="M191" s="20"/>
      <c r="N191" s="19">
        <v>10556.370537778999</v>
      </c>
      <c r="O191" s="20">
        <v>4.0967769328347841E-3</v>
      </c>
      <c r="P191" s="19">
        <v>0</v>
      </c>
      <c r="Q191" s="20"/>
      <c r="R191" s="19">
        <v>0</v>
      </c>
      <c r="S191" s="20"/>
      <c r="T191" s="19">
        <v>0</v>
      </c>
      <c r="U191" s="20"/>
      <c r="V191" s="19">
        <v>0</v>
      </c>
      <c r="W191" s="20"/>
      <c r="X191" s="19">
        <v>0</v>
      </c>
      <c r="Y191" s="20"/>
      <c r="Z191" s="19">
        <v>0</v>
      </c>
      <c r="AA191" s="20"/>
      <c r="AB191" s="19">
        <v>13264.3306860948</v>
      </c>
      <c r="AC191" s="20">
        <v>7.0781603718823374E-3</v>
      </c>
      <c r="AD191" s="19">
        <v>0</v>
      </c>
      <c r="AE191" s="20"/>
      <c r="AF191" s="19">
        <v>0</v>
      </c>
      <c r="AG191" s="20"/>
      <c r="AH191" s="19">
        <v>0</v>
      </c>
      <c r="AI191" s="20"/>
      <c r="AJ191" s="19">
        <v>26804.131427673801</v>
      </c>
      <c r="AK191" s="20">
        <v>2.490589221804748E-4</v>
      </c>
    </row>
    <row r="192" spans="1:41" x14ac:dyDescent="0.3">
      <c r="A192" s="18" t="s">
        <v>188</v>
      </c>
      <c r="B192" s="1" t="s">
        <v>474</v>
      </c>
      <c r="C192" s="21" t="s">
        <v>474</v>
      </c>
      <c r="D192" s="21" t="s">
        <v>474</v>
      </c>
      <c r="E192" s="21" t="s">
        <v>474</v>
      </c>
      <c r="F192" s="19">
        <v>0</v>
      </c>
      <c r="G192" s="20"/>
      <c r="H192" s="19">
        <v>0</v>
      </c>
      <c r="I192" s="20"/>
      <c r="J192" s="19">
        <v>0</v>
      </c>
      <c r="K192" s="20"/>
      <c r="L192" s="19">
        <v>0</v>
      </c>
      <c r="M192" s="20"/>
      <c r="N192" s="19">
        <v>0</v>
      </c>
      <c r="O192" s="20"/>
      <c r="P192" s="19">
        <v>0</v>
      </c>
      <c r="Q192" s="20"/>
      <c r="R192" s="19">
        <v>0</v>
      </c>
      <c r="S192" s="20"/>
      <c r="T192" s="19">
        <v>0</v>
      </c>
      <c r="U192" s="20"/>
      <c r="V192" s="19">
        <v>0</v>
      </c>
      <c r="W192" s="20"/>
      <c r="X192" s="19">
        <v>0</v>
      </c>
      <c r="Y192" s="20"/>
      <c r="Z192" s="19">
        <v>0</v>
      </c>
      <c r="AA192" s="20"/>
      <c r="AB192" s="19">
        <v>0</v>
      </c>
      <c r="AC192" s="20"/>
      <c r="AD192" s="19">
        <v>12352.1084722421</v>
      </c>
      <c r="AE192" s="20">
        <v>1.9971701668039998E-3</v>
      </c>
      <c r="AF192" s="19">
        <v>0</v>
      </c>
      <c r="AG192" s="20"/>
      <c r="AH192" s="19">
        <v>0</v>
      </c>
      <c r="AI192" s="20"/>
      <c r="AJ192" s="19">
        <v>12352.1084722421</v>
      </c>
      <c r="AK192" s="20">
        <v>1.1477345688496033E-4</v>
      </c>
    </row>
    <row r="193" spans="1:37" x14ac:dyDescent="0.3">
      <c r="A193" s="62" t="s">
        <v>655</v>
      </c>
      <c r="B193" s="1" t="s">
        <v>476</v>
      </c>
      <c r="C193" s="21">
        <v>5.7460000000000004</v>
      </c>
      <c r="D193" s="21">
        <v>9.5150684931506841</v>
      </c>
      <c r="E193" s="21" t="s">
        <v>477</v>
      </c>
      <c r="F193" s="19">
        <v>0</v>
      </c>
      <c r="G193" s="20"/>
      <c r="H193" s="19">
        <v>0</v>
      </c>
      <c r="I193" s="20"/>
      <c r="J193" s="19">
        <v>0</v>
      </c>
      <c r="K193" s="20"/>
      <c r="L193" s="19">
        <v>0</v>
      </c>
      <c r="M193" s="20"/>
      <c r="N193" s="19">
        <v>0</v>
      </c>
      <c r="O193" s="20"/>
      <c r="P193" s="19">
        <v>0</v>
      </c>
      <c r="Q193" s="20"/>
      <c r="R193" s="19">
        <v>0</v>
      </c>
      <c r="S193" s="20"/>
      <c r="T193" s="19">
        <v>0</v>
      </c>
      <c r="U193" s="20"/>
      <c r="V193" s="19">
        <v>0</v>
      </c>
      <c r="W193" s="20"/>
      <c r="X193" s="19">
        <v>0</v>
      </c>
      <c r="Y193" s="20"/>
      <c r="Z193" s="19">
        <v>0</v>
      </c>
      <c r="AA193" s="20"/>
      <c r="AB193" s="19">
        <v>0</v>
      </c>
      <c r="AC193" s="20"/>
      <c r="AD193" s="19">
        <v>12352.1084722421</v>
      </c>
      <c r="AE193" s="20">
        <v>1.9971701668039998E-3</v>
      </c>
      <c r="AF193" s="19">
        <v>0</v>
      </c>
      <c r="AG193" s="20"/>
      <c r="AH193" s="19">
        <v>0</v>
      </c>
      <c r="AI193" s="20"/>
      <c r="AJ193" s="19">
        <v>12352.1084722421</v>
      </c>
      <c r="AK193" s="20">
        <v>1.1477345688496033E-4</v>
      </c>
    </row>
    <row r="194" spans="1:37" x14ac:dyDescent="0.3">
      <c r="A194" s="18" t="s">
        <v>190</v>
      </c>
      <c r="B194" s="1" t="s">
        <v>474</v>
      </c>
      <c r="C194" s="21" t="s">
        <v>474</v>
      </c>
      <c r="D194" s="21" t="s">
        <v>474</v>
      </c>
      <c r="E194" s="21" t="s">
        <v>474</v>
      </c>
      <c r="F194" s="19">
        <v>0</v>
      </c>
      <c r="G194" s="20"/>
      <c r="H194" s="19">
        <v>0</v>
      </c>
      <c r="I194" s="20"/>
      <c r="J194" s="19">
        <v>0</v>
      </c>
      <c r="K194" s="20"/>
      <c r="L194" s="19">
        <v>0</v>
      </c>
      <c r="M194" s="20"/>
      <c r="N194" s="19">
        <v>0</v>
      </c>
      <c r="O194" s="20"/>
      <c r="P194" s="19">
        <v>12185.957920499999</v>
      </c>
      <c r="Q194" s="20">
        <v>1.7293022432250322E-3</v>
      </c>
      <c r="R194" s="19">
        <v>28556.654137874997</v>
      </c>
      <c r="S194" s="20">
        <v>1.1214681497771913E-3</v>
      </c>
      <c r="T194" s="19">
        <v>0</v>
      </c>
      <c r="U194" s="20"/>
      <c r="V194" s="19">
        <v>13019.1858125</v>
      </c>
      <c r="W194" s="20">
        <v>2.9584375913522276E-3</v>
      </c>
      <c r="X194" s="19">
        <v>0</v>
      </c>
      <c r="Y194" s="20"/>
      <c r="Z194" s="19">
        <v>0</v>
      </c>
      <c r="AA194" s="20"/>
      <c r="AB194" s="19">
        <v>0</v>
      </c>
      <c r="AC194" s="20"/>
      <c r="AD194" s="19">
        <v>0</v>
      </c>
      <c r="AE194" s="20"/>
      <c r="AF194" s="19">
        <v>0</v>
      </c>
      <c r="AG194" s="20"/>
      <c r="AH194" s="19">
        <v>0</v>
      </c>
      <c r="AI194" s="20"/>
      <c r="AJ194" s="19">
        <v>53761.797870875002</v>
      </c>
      <c r="AK194" s="20">
        <v>4.9954446270101399E-4</v>
      </c>
    </row>
    <row r="195" spans="1:37" x14ac:dyDescent="0.3">
      <c r="A195" s="62" t="s">
        <v>656</v>
      </c>
      <c r="B195" s="1" t="s">
        <v>476</v>
      </c>
      <c r="C195" s="21">
        <v>5.625</v>
      </c>
      <c r="D195" s="21">
        <v>2.0767123287671234</v>
      </c>
      <c r="E195" s="21" t="s">
        <v>530</v>
      </c>
      <c r="F195" s="19">
        <v>0</v>
      </c>
      <c r="G195" s="20"/>
      <c r="H195" s="19">
        <v>0</v>
      </c>
      <c r="I195" s="20"/>
      <c r="J195" s="19">
        <v>0</v>
      </c>
      <c r="K195" s="20"/>
      <c r="L195" s="19">
        <v>0</v>
      </c>
      <c r="M195" s="20"/>
      <c r="N195" s="19">
        <v>0</v>
      </c>
      <c r="O195" s="20"/>
      <c r="P195" s="19">
        <v>12185.957920499999</v>
      </c>
      <c r="Q195" s="20">
        <v>1.7293022432250322E-3</v>
      </c>
      <c r="R195" s="19">
        <v>28556.654137874997</v>
      </c>
      <c r="S195" s="20">
        <v>1.1214681497771913E-3</v>
      </c>
      <c r="T195" s="19">
        <v>0</v>
      </c>
      <c r="U195" s="20"/>
      <c r="V195" s="19">
        <v>13019.1858125</v>
      </c>
      <c r="W195" s="20">
        <v>2.9584375913522276E-3</v>
      </c>
      <c r="X195" s="19">
        <v>0</v>
      </c>
      <c r="Y195" s="20"/>
      <c r="Z195" s="19">
        <v>0</v>
      </c>
      <c r="AA195" s="20"/>
      <c r="AB195" s="19">
        <v>0</v>
      </c>
      <c r="AC195" s="20"/>
      <c r="AD195" s="19">
        <v>0</v>
      </c>
      <c r="AE195" s="20"/>
      <c r="AF195" s="19">
        <v>0</v>
      </c>
      <c r="AG195" s="20"/>
      <c r="AH195" s="19">
        <v>0</v>
      </c>
      <c r="AI195" s="20"/>
      <c r="AJ195" s="19">
        <v>53761.797870875002</v>
      </c>
      <c r="AK195" s="20">
        <v>4.9954446270101399E-4</v>
      </c>
    </row>
    <row r="196" spans="1:37" x14ac:dyDescent="0.3">
      <c r="A196" s="18" t="s">
        <v>194</v>
      </c>
      <c r="B196" s="1" t="s">
        <v>474</v>
      </c>
      <c r="C196" s="21" t="s">
        <v>474</v>
      </c>
      <c r="D196" s="21" t="s">
        <v>474</v>
      </c>
      <c r="E196" s="21" t="s">
        <v>474</v>
      </c>
      <c r="F196" s="19">
        <v>0</v>
      </c>
      <c r="G196" s="20"/>
      <c r="H196" s="19">
        <v>87.355213242000005</v>
      </c>
      <c r="I196" s="20">
        <v>6.4974466945829284E-5</v>
      </c>
      <c r="J196" s="19">
        <v>19.761286582</v>
      </c>
      <c r="K196" s="20">
        <v>1.8557686494291647E-6</v>
      </c>
      <c r="L196" s="19">
        <v>0</v>
      </c>
      <c r="M196" s="20"/>
      <c r="N196" s="19">
        <v>0</v>
      </c>
      <c r="O196" s="20"/>
      <c r="P196" s="19">
        <v>0</v>
      </c>
      <c r="Q196" s="20"/>
      <c r="R196" s="19">
        <v>0</v>
      </c>
      <c r="S196" s="20"/>
      <c r="T196" s="19">
        <v>0</v>
      </c>
      <c r="U196" s="20"/>
      <c r="V196" s="19">
        <v>0</v>
      </c>
      <c r="W196" s="20"/>
      <c r="X196" s="19">
        <v>0</v>
      </c>
      <c r="Y196" s="20"/>
      <c r="Z196" s="19">
        <v>0</v>
      </c>
      <c r="AA196" s="20"/>
      <c r="AB196" s="19">
        <v>0</v>
      </c>
      <c r="AC196" s="20"/>
      <c r="AD196" s="19">
        <v>0</v>
      </c>
      <c r="AE196" s="20"/>
      <c r="AF196" s="19">
        <v>0</v>
      </c>
      <c r="AG196" s="20"/>
      <c r="AH196" s="19">
        <v>0</v>
      </c>
      <c r="AI196" s="20"/>
      <c r="AJ196" s="19">
        <v>107.116499824</v>
      </c>
      <c r="AK196" s="20">
        <v>9.9530626709159306E-7</v>
      </c>
    </row>
    <row r="197" spans="1:37" x14ac:dyDescent="0.3">
      <c r="A197" s="62" t="s">
        <v>657</v>
      </c>
      <c r="B197" s="1" t="s">
        <v>480</v>
      </c>
      <c r="C197" s="21">
        <v>6.0625</v>
      </c>
      <c r="D197" s="21">
        <v>7.1150684931506847</v>
      </c>
      <c r="E197" s="21" t="s">
        <v>477</v>
      </c>
      <c r="F197" s="19">
        <v>0</v>
      </c>
      <c r="G197" s="20"/>
      <c r="H197" s="19">
        <v>69.23952727999999</v>
      </c>
      <c r="I197" s="20">
        <v>5.1500090373956079E-5</v>
      </c>
      <c r="J197" s="19">
        <v>0</v>
      </c>
      <c r="K197" s="20"/>
      <c r="L197" s="19">
        <v>0</v>
      </c>
      <c r="M197" s="20"/>
      <c r="N197" s="19">
        <v>0</v>
      </c>
      <c r="O197" s="20"/>
      <c r="P197" s="19">
        <v>0</v>
      </c>
      <c r="Q197" s="20"/>
      <c r="R197" s="19">
        <v>0</v>
      </c>
      <c r="S197" s="20"/>
      <c r="T197" s="19">
        <v>0</v>
      </c>
      <c r="U197" s="20"/>
      <c r="V197" s="19">
        <v>0</v>
      </c>
      <c r="W197" s="20"/>
      <c r="X197" s="19">
        <v>0</v>
      </c>
      <c r="Y197" s="20"/>
      <c r="Z197" s="19">
        <v>0</v>
      </c>
      <c r="AA197" s="20"/>
      <c r="AB197" s="19">
        <v>0</v>
      </c>
      <c r="AC197" s="20"/>
      <c r="AD197" s="19">
        <v>0</v>
      </c>
      <c r="AE197" s="20"/>
      <c r="AF197" s="19">
        <v>0</v>
      </c>
      <c r="AG197" s="20"/>
      <c r="AH197" s="19">
        <v>0</v>
      </c>
      <c r="AI197" s="20"/>
      <c r="AJ197" s="19">
        <v>69.23952727999999</v>
      </c>
      <c r="AK197" s="20">
        <v>6.4336059846498706E-7</v>
      </c>
    </row>
    <row r="198" spans="1:37" x14ac:dyDescent="0.3">
      <c r="A198" s="62" t="s">
        <v>658</v>
      </c>
      <c r="B198" s="1" t="s">
        <v>480</v>
      </c>
      <c r="C198" s="21">
        <v>5.125</v>
      </c>
      <c r="D198" s="21">
        <v>7.8273972602739725</v>
      </c>
      <c r="E198" s="21" t="s">
        <v>477</v>
      </c>
      <c r="F198" s="19">
        <v>0</v>
      </c>
      <c r="G198" s="20"/>
      <c r="H198" s="19">
        <v>18.115685962000001</v>
      </c>
      <c r="I198" s="20">
        <v>1.3474376571873204E-5</v>
      </c>
      <c r="J198" s="19">
        <v>0</v>
      </c>
      <c r="K198" s="20"/>
      <c r="L198" s="19">
        <v>0</v>
      </c>
      <c r="M198" s="20"/>
      <c r="N198" s="19">
        <v>0</v>
      </c>
      <c r="O198" s="20"/>
      <c r="P198" s="19">
        <v>0</v>
      </c>
      <c r="Q198" s="20"/>
      <c r="R198" s="19">
        <v>0</v>
      </c>
      <c r="S198" s="20"/>
      <c r="T198" s="19">
        <v>0</v>
      </c>
      <c r="U198" s="20"/>
      <c r="V198" s="19">
        <v>0</v>
      </c>
      <c r="W198" s="20"/>
      <c r="X198" s="19">
        <v>0</v>
      </c>
      <c r="Y198" s="20"/>
      <c r="Z198" s="19">
        <v>0</v>
      </c>
      <c r="AA198" s="20"/>
      <c r="AB198" s="19">
        <v>0</v>
      </c>
      <c r="AC198" s="20"/>
      <c r="AD198" s="19">
        <v>0</v>
      </c>
      <c r="AE198" s="20"/>
      <c r="AF198" s="19">
        <v>0</v>
      </c>
      <c r="AG198" s="20"/>
      <c r="AH198" s="19">
        <v>0</v>
      </c>
      <c r="AI198" s="20"/>
      <c r="AJ198" s="19">
        <v>18.115685962000001</v>
      </c>
      <c r="AK198" s="20">
        <v>1.6832752937472228E-7</v>
      </c>
    </row>
    <row r="199" spans="1:37" x14ac:dyDescent="0.3">
      <c r="A199" s="62" t="s">
        <v>659</v>
      </c>
      <c r="B199" s="1" t="s">
        <v>480</v>
      </c>
      <c r="C199" s="21">
        <v>4.1325000000000003</v>
      </c>
      <c r="D199" s="21">
        <v>3.0246575342465754</v>
      </c>
      <c r="E199" s="21" t="s">
        <v>477</v>
      </c>
      <c r="F199" s="19">
        <v>0</v>
      </c>
      <c r="G199" s="20"/>
      <c r="H199" s="19">
        <v>0</v>
      </c>
      <c r="I199" s="20"/>
      <c r="J199" s="19">
        <v>19.761286582</v>
      </c>
      <c r="K199" s="20">
        <v>1.8557686494291647E-6</v>
      </c>
      <c r="L199" s="19">
        <v>0</v>
      </c>
      <c r="M199" s="20"/>
      <c r="N199" s="19">
        <v>0</v>
      </c>
      <c r="O199" s="20"/>
      <c r="P199" s="19">
        <v>0</v>
      </c>
      <c r="Q199" s="20"/>
      <c r="R199" s="19">
        <v>0</v>
      </c>
      <c r="S199" s="20"/>
      <c r="T199" s="19">
        <v>0</v>
      </c>
      <c r="U199" s="20"/>
      <c r="V199" s="19">
        <v>0</v>
      </c>
      <c r="W199" s="20"/>
      <c r="X199" s="19">
        <v>0</v>
      </c>
      <c r="Y199" s="20"/>
      <c r="Z199" s="19">
        <v>0</v>
      </c>
      <c r="AA199" s="20"/>
      <c r="AB199" s="19">
        <v>0</v>
      </c>
      <c r="AC199" s="20"/>
      <c r="AD199" s="19">
        <v>0</v>
      </c>
      <c r="AE199" s="20"/>
      <c r="AF199" s="19">
        <v>0</v>
      </c>
      <c r="AG199" s="20"/>
      <c r="AH199" s="19">
        <v>0</v>
      </c>
      <c r="AI199" s="20"/>
      <c r="AJ199" s="19">
        <v>19.761286582</v>
      </c>
      <c r="AK199" s="20">
        <v>1.8361813925188369E-7</v>
      </c>
    </row>
    <row r="200" spans="1:37" x14ac:dyDescent="0.3">
      <c r="A200" s="15" t="s">
        <v>660</v>
      </c>
      <c r="B200" s="1" t="s">
        <v>474</v>
      </c>
      <c r="C200" s="21" t="s">
        <v>474</v>
      </c>
      <c r="D200" s="21" t="s">
        <v>474</v>
      </c>
      <c r="E200" s="21" t="s">
        <v>474</v>
      </c>
      <c r="F200" s="16">
        <v>0</v>
      </c>
      <c r="G200" s="14"/>
      <c r="H200" s="16">
        <v>9025.1793559199996</v>
      </c>
      <c r="I200" s="14">
        <v>6.7128932089820983E-3</v>
      </c>
      <c r="J200" s="16">
        <v>14444.8875988524</v>
      </c>
      <c r="K200" s="14">
        <v>1.3565093264168121E-3</v>
      </c>
      <c r="L200" s="16">
        <v>191.6339222876</v>
      </c>
      <c r="M200" s="14">
        <v>5.2985920419497213E-5</v>
      </c>
      <c r="N200" s="16">
        <v>0</v>
      </c>
      <c r="O200" s="14"/>
      <c r="P200" s="16">
        <v>128743.38455385558</v>
      </c>
      <c r="Q200" s="14">
        <v>1.8269899269456075E-2</v>
      </c>
      <c r="R200" s="16">
        <v>214160.70208901502</v>
      </c>
      <c r="S200" s="14">
        <v>8.4104533103619462E-3</v>
      </c>
      <c r="T200" s="16">
        <v>0</v>
      </c>
      <c r="U200" s="14"/>
      <c r="V200" s="16">
        <v>98722.217508689515</v>
      </c>
      <c r="W200" s="14">
        <v>2.2433316766931895E-2</v>
      </c>
      <c r="X200" s="16">
        <v>109873.9367641775</v>
      </c>
      <c r="Y200" s="14">
        <v>8.6420925883948889E-3</v>
      </c>
      <c r="Z200" s="16">
        <v>11978.13220975</v>
      </c>
      <c r="AA200" s="14">
        <v>3.7960902792299285E-3</v>
      </c>
      <c r="AB200" s="16">
        <v>0</v>
      </c>
      <c r="AC200" s="14"/>
      <c r="AD200" s="16">
        <v>178656.35075000001</v>
      </c>
      <c r="AE200" s="14">
        <v>2.8886334234337029E-2</v>
      </c>
      <c r="AF200" s="16">
        <v>220297.95585</v>
      </c>
      <c r="AG200" s="14">
        <v>1.051229628882791E-2</v>
      </c>
      <c r="AH200" s="16">
        <v>0</v>
      </c>
      <c r="AI200" s="14"/>
      <c r="AJ200" s="16">
        <v>986094.38060254767</v>
      </c>
      <c r="AK200" s="14">
        <v>9.1626025735543661E-3</v>
      </c>
    </row>
    <row r="201" spans="1:37" x14ac:dyDescent="0.3">
      <c r="A201" s="18" t="s">
        <v>198</v>
      </c>
      <c r="B201" s="1" t="s">
        <v>474</v>
      </c>
      <c r="C201" s="21" t="s">
        <v>474</v>
      </c>
      <c r="D201" s="21" t="s">
        <v>474</v>
      </c>
      <c r="E201" s="21" t="s">
        <v>474</v>
      </c>
      <c r="F201" s="19">
        <v>0</v>
      </c>
      <c r="G201" s="20"/>
      <c r="H201" s="19">
        <v>0</v>
      </c>
      <c r="I201" s="20"/>
      <c r="J201" s="19">
        <v>0</v>
      </c>
      <c r="K201" s="20"/>
      <c r="L201" s="19">
        <v>0</v>
      </c>
      <c r="M201" s="20"/>
      <c r="N201" s="19">
        <v>0</v>
      </c>
      <c r="O201" s="20"/>
      <c r="P201" s="19">
        <v>78830.347105199995</v>
      </c>
      <c r="Q201" s="20">
        <v>1.1186768982182477E-2</v>
      </c>
      <c r="R201" s="19">
        <v>132285.22627680001</v>
      </c>
      <c r="S201" s="20">
        <v>5.1950647733179965E-3</v>
      </c>
      <c r="T201" s="19">
        <v>0</v>
      </c>
      <c r="U201" s="20"/>
      <c r="V201" s="19">
        <v>71956.091242859999</v>
      </c>
      <c r="W201" s="20">
        <v>1.6351068978158335E-2</v>
      </c>
      <c r="X201" s="19">
        <v>83000.659663140003</v>
      </c>
      <c r="Y201" s="20">
        <v>6.528385227938532E-3</v>
      </c>
      <c r="Z201" s="19">
        <v>0</v>
      </c>
      <c r="AA201" s="20"/>
      <c r="AB201" s="19">
        <v>0</v>
      </c>
      <c r="AC201" s="20"/>
      <c r="AD201" s="19">
        <v>129997.27425</v>
      </c>
      <c r="AE201" s="20">
        <v>2.101881460006411E-2</v>
      </c>
      <c r="AF201" s="19">
        <v>0</v>
      </c>
      <c r="AG201" s="20"/>
      <c r="AH201" s="19">
        <v>0</v>
      </c>
      <c r="AI201" s="20"/>
      <c r="AJ201" s="19">
        <v>496069.59853800002</v>
      </c>
      <c r="AK201" s="20">
        <v>4.6093849327576396E-3</v>
      </c>
    </row>
    <row r="202" spans="1:37" x14ac:dyDescent="0.3">
      <c r="A202" s="62" t="s">
        <v>661</v>
      </c>
      <c r="B202" s="1" t="s">
        <v>480</v>
      </c>
      <c r="C202" s="21">
        <v>9.125</v>
      </c>
      <c r="D202" s="21">
        <v>8.4821917808219176</v>
      </c>
      <c r="E202" s="21" t="s">
        <v>477</v>
      </c>
      <c r="F202" s="19">
        <v>0</v>
      </c>
      <c r="G202" s="20"/>
      <c r="H202" s="19">
        <v>0</v>
      </c>
      <c r="I202" s="20"/>
      <c r="J202" s="19">
        <v>0</v>
      </c>
      <c r="K202" s="20"/>
      <c r="L202" s="19">
        <v>0</v>
      </c>
      <c r="M202" s="20"/>
      <c r="N202" s="19">
        <v>0</v>
      </c>
      <c r="O202" s="20"/>
      <c r="P202" s="19">
        <v>78830.347105199995</v>
      </c>
      <c r="Q202" s="20">
        <v>1.1186768982182477E-2</v>
      </c>
      <c r="R202" s="19">
        <v>132285.22627680001</v>
      </c>
      <c r="S202" s="20">
        <v>5.1950647733179965E-3</v>
      </c>
      <c r="T202" s="19">
        <v>0</v>
      </c>
      <c r="U202" s="20"/>
      <c r="V202" s="19">
        <v>71956.091242859999</v>
      </c>
      <c r="W202" s="20">
        <v>1.6351068978158335E-2</v>
      </c>
      <c r="X202" s="19">
        <v>83000.659663140003</v>
      </c>
      <c r="Y202" s="20">
        <v>6.528385227938532E-3</v>
      </c>
      <c r="Z202" s="19">
        <v>0</v>
      </c>
      <c r="AA202" s="20"/>
      <c r="AB202" s="19">
        <v>0</v>
      </c>
      <c r="AC202" s="20"/>
      <c r="AD202" s="19">
        <v>129997.27425</v>
      </c>
      <c r="AE202" s="20">
        <v>2.101881460006411E-2</v>
      </c>
      <c r="AF202" s="19">
        <v>0</v>
      </c>
      <c r="AG202" s="20"/>
      <c r="AH202" s="19">
        <v>0</v>
      </c>
      <c r="AI202" s="20"/>
      <c r="AJ202" s="19">
        <v>496069.59853800002</v>
      </c>
      <c r="AK202" s="20">
        <v>4.6093849327576396E-3</v>
      </c>
    </row>
    <row r="203" spans="1:37" x14ac:dyDescent="0.3">
      <c r="A203" s="18" t="s">
        <v>200</v>
      </c>
      <c r="B203" s="1" t="s">
        <v>474</v>
      </c>
      <c r="C203" s="21" t="s">
        <v>474</v>
      </c>
      <c r="D203" s="21" t="s">
        <v>474</v>
      </c>
      <c r="E203" s="21" t="s">
        <v>474</v>
      </c>
      <c r="F203" s="19">
        <v>0</v>
      </c>
      <c r="G203" s="20"/>
      <c r="H203" s="19">
        <v>9025.1793559199996</v>
      </c>
      <c r="I203" s="20">
        <v>6.7128932089820983E-3</v>
      </c>
      <c r="J203" s="19">
        <v>14444.8875988524</v>
      </c>
      <c r="K203" s="20">
        <v>1.3565093264168121E-3</v>
      </c>
      <c r="L203" s="19">
        <v>191.6339222876</v>
      </c>
      <c r="M203" s="20">
        <v>5.2985920419497213E-5</v>
      </c>
      <c r="N203" s="19">
        <v>0</v>
      </c>
      <c r="O203" s="20"/>
      <c r="P203" s="19">
        <v>49913.037448655596</v>
      </c>
      <c r="Q203" s="20">
        <v>7.0831302872735999E-3</v>
      </c>
      <c r="R203" s="19">
        <v>81875.475812214994</v>
      </c>
      <c r="S203" s="20">
        <v>3.2153885370439497E-3</v>
      </c>
      <c r="T203" s="19">
        <v>0</v>
      </c>
      <c r="U203" s="20"/>
      <c r="V203" s="19">
        <v>26766.126265829498</v>
      </c>
      <c r="W203" s="20">
        <v>6.0822477887735602E-3</v>
      </c>
      <c r="X203" s="19">
        <v>26873.277101037504</v>
      </c>
      <c r="Y203" s="20">
        <v>2.1137073604563564E-3</v>
      </c>
      <c r="Z203" s="19">
        <v>11978.13220975</v>
      </c>
      <c r="AA203" s="20">
        <v>3.7960902792299285E-3</v>
      </c>
      <c r="AB203" s="19">
        <v>0</v>
      </c>
      <c r="AC203" s="20"/>
      <c r="AD203" s="19">
        <v>48659.076500000003</v>
      </c>
      <c r="AE203" s="20">
        <v>7.8675196342729188E-3</v>
      </c>
      <c r="AF203" s="19">
        <v>220297.95585</v>
      </c>
      <c r="AG203" s="20">
        <v>1.051229628882791E-2</v>
      </c>
      <c r="AH203" s="19">
        <v>0</v>
      </c>
      <c r="AI203" s="20"/>
      <c r="AJ203" s="19">
        <v>490024.78206454753</v>
      </c>
      <c r="AK203" s="20">
        <v>4.5532176407967265E-3</v>
      </c>
    </row>
    <row r="204" spans="1:37" x14ac:dyDescent="0.3">
      <c r="A204" s="62" t="s">
        <v>662</v>
      </c>
      <c r="B204" s="1" t="s">
        <v>480</v>
      </c>
      <c r="C204" s="21">
        <v>7.3022559999999999</v>
      </c>
      <c r="D204" s="21">
        <v>1.5452054794520549</v>
      </c>
      <c r="E204" s="21" t="s">
        <v>530</v>
      </c>
      <c r="F204" s="19">
        <v>0</v>
      </c>
      <c r="G204" s="20"/>
      <c r="H204" s="19">
        <v>2539.72668092</v>
      </c>
      <c r="I204" s="20">
        <v>1.8890388009669197E-3</v>
      </c>
      <c r="J204" s="19">
        <v>5465.0300488523999</v>
      </c>
      <c r="K204" s="20">
        <v>5.1321716279781749E-4</v>
      </c>
      <c r="L204" s="19">
        <v>191.6339222876</v>
      </c>
      <c r="M204" s="20">
        <v>5.2985920419497213E-5</v>
      </c>
      <c r="N204" s="19">
        <v>0</v>
      </c>
      <c r="O204" s="20"/>
      <c r="P204" s="19">
        <v>6540.9506245876</v>
      </c>
      <c r="Q204" s="20">
        <v>9.2822252150526066E-4</v>
      </c>
      <c r="R204" s="19">
        <v>0</v>
      </c>
      <c r="S204" s="20"/>
      <c r="T204" s="19">
        <v>0</v>
      </c>
      <c r="U204" s="20"/>
      <c r="V204" s="19">
        <v>0</v>
      </c>
      <c r="W204" s="20"/>
      <c r="X204" s="19">
        <v>0</v>
      </c>
      <c r="Y204" s="20"/>
      <c r="Z204" s="19">
        <v>0</v>
      </c>
      <c r="AA204" s="20"/>
      <c r="AB204" s="19">
        <v>0</v>
      </c>
      <c r="AC204" s="20"/>
      <c r="AD204" s="19">
        <v>0</v>
      </c>
      <c r="AE204" s="20"/>
      <c r="AF204" s="19">
        <v>0</v>
      </c>
      <c r="AG204" s="20"/>
      <c r="AH204" s="19">
        <v>0</v>
      </c>
      <c r="AI204" s="20"/>
      <c r="AJ204" s="19">
        <v>14737.341276647599</v>
      </c>
      <c r="AK204" s="20">
        <v>1.3693658919975742E-4</v>
      </c>
    </row>
    <row r="205" spans="1:37" x14ac:dyDescent="0.3">
      <c r="A205" s="62" t="s">
        <v>663</v>
      </c>
      <c r="B205" s="1" t="s">
        <v>587</v>
      </c>
      <c r="C205" s="21">
        <v>3.6039539999999999</v>
      </c>
      <c r="D205" s="21">
        <v>2.2849315068493152</v>
      </c>
      <c r="E205" s="21" t="s">
        <v>477</v>
      </c>
      <c r="F205" s="19">
        <v>0</v>
      </c>
      <c r="G205" s="20"/>
      <c r="H205" s="19">
        <v>0</v>
      </c>
      <c r="I205" s="20"/>
      <c r="J205" s="19">
        <v>0</v>
      </c>
      <c r="K205" s="20"/>
      <c r="L205" s="19">
        <v>0</v>
      </c>
      <c r="M205" s="20"/>
      <c r="N205" s="19">
        <v>0</v>
      </c>
      <c r="O205" s="20"/>
      <c r="P205" s="19">
        <v>448.49082406799999</v>
      </c>
      <c r="Q205" s="20">
        <v>6.3645073549935014E-5</v>
      </c>
      <c r="R205" s="19">
        <v>1788.6241197949998</v>
      </c>
      <c r="S205" s="20">
        <v>7.0242297034824169E-5</v>
      </c>
      <c r="T205" s="19">
        <v>0</v>
      </c>
      <c r="U205" s="20"/>
      <c r="V205" s="19">
        <v>445.82123582950004</v>
      </c>
      <c r="W205" s="20">
        <v>1.0130697280891117E-4</v>
      </c>
      <c r="X205" s="19">
        <v>1791.2937080335</v>
      </c>
      <c r="Y205" s="20">
        <v>1.4089352337543499E-4</v>
      </c>
      <c r="Z205" s="19">
        <v>0</v>
      </c>
      <c r="AA205" s="20"/>
      <c r="AB205" s="19">
        <v>0</v>
      </c>
      <c r="AC205" s="20"/>
      <c r="AD205" s="19">
        <v>0</v>
      </c>
      <c r="AE205" s="20"/>
      <c r="AF205" s="19">
        <v>0</v>
      </c>
      <c r="AG205" s="20"/>
      <c r="AH205" s="19">
        <v>0</v>
      </c>
      <c r="AI205" s="20"/>
      <c r="AJ205" s="19">
        <v>4474.229887726</v>
      </c>
      <c r="AK205" s="20">
        <v>4.1573698309589776E-5</v>
      </c>
    </row>
    <row r="206" spans="1:37" x14ac:dyDescent="0.3">
      <c r="A206" s="62" t="s">
        <v>664</v>
      </c>
      <c r="B206" s="1" t="s">
        <v>587</v>
      </c>
      <c r="C206" s="21">
        <v>3.16615</v>
      </c>
      <c r="D206" s="21">
        <v>3.3095890410958906</v>
      </c>
      <c r="E206" s="21" t="s">
        <v>477</v>
      </c>
      <c r="F206" s="19">
        <v>0</v>
      </c>
      <c r="G206" s="20"/>
      <c r="H206" s="19">
        <v>0</v>
      </c>
      <c r="I206" s="20"/>
      <c r="J206" s="19">
        <v>0</v>
      </c>
      <c r="K206" s="20"/>
      <c r="L206" s="19">
        <v>0</v>
      </c>
      <c r="M206" s="20"/>
      <c r="N206" s="19">
        <v>0</v>
      </c>
      <c r="O206" s="20"/>
      <c r="P206" s="19">
        <v>0</v>
      </c>
      <c r="Q206" s="20"/>
      <c r="R206" s="19">
        <v>345.17119241999995</v>
      </c>
      <c r="S206" s="20">
        <v>1.3555457045166626E-5</v>
      </c>
      <c r="T206" s="19">
        <v>0</v>
      </c>
      <c r="U206" s="20"/>
      <c r="V206" s="19">
        <v>0</v>
      </c>
      <c r="W206" s="20"/>
      <c r="X206" s="19">
        <v>2140.0613930040004</v>
      </c>
      <c r="Y206" s="20">
        <v>1.6832571261085239E-4</v>
      </c>
      <c r="Z206" s="19">
        <v>0</v>
      </c>
      <c r="AA206" s="20"/>
      <c r="AB206" s="19">
        <v>0</v>
      </c>
      <c r="AC206" s="20"/>
      <c r="AD206" s="19">
        <v>0</v>
      </c>
      <c r="AE206" s="20"/>
      <c r="AF206" s="19">
        <v>0</v>
      </c>
      <c r="AG206" s="20"/>
      <c r="AH206" s="19">
        <v>0</v>
      </c>
      <c r="AI206" s="20"/>
      <c r="AJ206" s="19">
        <v>2485.2325854240003</v>
      </c>
      <c r="AK206" s="20">
        <v>2.3092311376090492E-5</v>
      </c>
    </row>
    <row r="207" spans="1:37" x14ac:dyDescent="0.3">
      <c r="A207" s="62" t="s">
        <v>665</v>
      </c>
      <c r="B207" s="1" t="s">
        <v>480</v>
      </c>
      <c r="C207" s="21">
        <v>5.4926189999999995</v>
      </c>
      <c r="D207" s="21">
        <v>5.2054794520547946E-2</v>
      </c>
      <c r="E207" s="21" t="s">
        <v>477</v>
      </c>
      <c r="F207" s="19">
        <v>0</v>
      </c>
      <c r="G207" s="20"/>
      <c r="H207" s="19">
        <v>6485.4526749999995</v>
      </c>
      <c r="I207" s="20">
        <v>4.8238544080151788E-3</v>
      </c>
      <c r="J207" s="19">
        <v>8979.8575500000006</v>
      </c>
      <c r="K207" s="20">
        <v>8.432921636189947E-4</v>
      </c>
      <c r="L207" s="19">
        <v>0</v>
      </c>
      <c r="M207" s="20"/>
      <c r="N207" s="19">
        <v>0</v>
      </c>
      <c r="O207" s="20"/>
      <c r="P207" s="19">
        <v>0</v>
      </c>
      <c r="Q207" s="20"/>
      <c r="R207" s="19">
        <v>0</v>
      </c>
      <c r="S207" s="20"/>
      <c r="T207" s="19">
        <v>0</v>
      </c>
      <c r="U207" s="20"/>
      <c r="V207" s="19">
        <v>0</v>
      </c>
      <c r="W207" s="20"/>
      <c r="X207" s="19">
        <v>0</v>
      </c>
      <c r="Y207" s="20"/>
      <c r="Z207" s="19">
        <v>11978.13220975</v>
      </c>
      <c r="AA207" s="20">
        <v>3.7960902792299285E-3</v>
      </c>
      <c r="AB207" s="19">
        <v>0</v>
      </c>
      <c r="AC207" s="20"/>
      <c r="AD207" s="19">
        <v>0</v>
      </c>
      <c r="AE207" s="20"/>
      <c r="AF207" s="19">
        <v>0</v>
      </c>
      <c r="AG207" s="20"/>
      <c r="AH207" s="19">
        <v>0</v>
      </c>
      <c r="AI207" s="20"/>
      <c r="AJ207" s="19">
        <v>27443.442434750003</v>
      </c>
      <c r="AK207" s="20">
        <v>2.5499927920305385E-4</v>
      </c>
    </row>
    <row r="208" spans="1:37" x14ac:dyDescent="0.3">
      <c r="A208" s="62" t="s">
        <v>666</v>
      </c>
      <c r="B208" s="1" t="s">
        <v>480</v>
      </c>
      <c r="C208" s="21">
        <v>7.38</v>
      </c>
      <c r="D208" s="21">
        <v>2.0273972602739727</v>
      </c>
      <c r="E208" s="21" t="s">
        <v>477</v>
      </c>
      <c r="F208" s="19">
        <v>0</v>
      </c>
      <c r="G208" s="20"/>
      <c r="H208" s="19">
        <v>0</v>
      </c>
      <c r="I208" s="20"/>
      <c r="J208" s="19">
        <v>0</v>
      </c>
      <c r="K208" s="20"/>
      <c r="L208" s="19">
        <v>0</v>
      </c>
      <c r="M208" s="20"/>
      <c r="N208" s="19">
        <v>0</v>
      </c>
      <c r="O208" s="20"/>
      <c r="P208" s="19">
        <v>42923.595999999998</v>
      </c>
      <c r="Q208" s="20">
        <v>6.0912626922184042E-3</v>
      </c>
      <c r="R208" s="19">
        <v>79741.680500000002</v>
      </c>
      <c r="S208" s="20">
        <v>3.1315907829639589E-3</v>
      </c>
      <c r="T208" s="19">
        <v>0</v>
      </c>
      <c r="U208" s="20"/>
      <c r="V208" s="19">
        <v>26320.30503</v>
      </c>
      <c r="W208" s="20">
        <v>5.9809408159646488E-3</v>
      </c>
      <c r="X208" s="19">
        <v>22941.921999999999</v>
      </c>
      <c r="Y208" s="20">
        <v>1.8044881244700692E-3</v>
      </c>
      <c r="Z208" s="19">
        <v>0</v>
      </c>
      <c r="AA208" s="20"/>
      <c r="AB208" s="19">
        <v>0</v>
      </c>
      <c r="AC208" s="20"/>
      <c r="AD208" s="19">
        <v>48659.076500000003</v>
      </c>
      <c r="AE208" s="20">
        <v>7.8675196342729188E-3</v>
      </c>
      <c r="AF208" s="19">
        <v>220297.95585</v>
      </c>
      <c r="AG208" s="20">
        <v>1.051229628882791E-2</v>
      </c>
      <c r="AH208" s="19">
        <v>0</v>
      </c>
      <c r="AI208" s="20"/>
      <c r="AJ208" s="19">
        <v>440884.53587999998</v>
      </c>
      <c r="AK208" s="20">
        <v>4.0966157627082347E-3</v>
      </c>
    </row>
    <row r="209" spans="1:37" x14ac:dyDescent="0.3">
      <c r="A209" s="10" t="s">
        <v>667</v>
      </c>
      <c r="B209" s="10" t="s">
        <v>474</v>
      </c>
      <c r="C209" s="10" t="s">
        <v>474</v>
      </c>
      <c r="D209" s="10" t="s">
        <v>474</v>
      </c>
      <c r="E209" s="10" t="s">
        <v>474</v>
      </c>
      <c r="F209" s="11">
        <v>0</v>
      </c>
      <c r="G209" s="12"/>
      <c r="H209" s="11">
        <v>219.2435445205</v>
      </c>
      <c r="I209" s="12">
        <v>1.6307249341914072E-4</v>
      </c>
      <c r="J209" s="11">
        <v>328.86531678070003</v>
      </c>
      <c r="K209" s="12">
        <v>3.0883512681918053E-5</v>
      </c>
      <c r="L209" s="11">
        <v>0</v>
      </c>
      <c r="M209" s="12"/>
      <c r="N209" s="11">
        <v>0</v>
      </c>
      <c r="O209" s="12"/>
      <c r="P209" s="11">
        <v>0</v>
      </c>
      <c r="Q209" s="12"/>
      <c r="R209" s="11">
        <v>10258.7654991732</v>
      </c>
      <c r="S209" s="12">
        <v>4.0287908757828911E-4</v>
      </c>
      <c r="T209" s="11">
        <v>0</v>
      </c>
      <c r="U209" s="12"/>
      <c r="V209" s="11">
        <v>0</v>
      </c>
      <c r="W209" s="12"/>
      <c r="X209" s="11">
        <v>1709.7904655053999</v>
      </c>
      <c r="Y209" s="12">
        <v>1.3448291692111261E-4</v>
      </c>
      <c r="Z209" s="11">
        <v>0</v>
      </c>
      <c r="AA209" s="12"/>
      <c r="AB209" s="11">
        <v>0</v>
      </c>
      <c r="AC209" s="12"/>
      <c r="AD209" s="11">
        <v>0</v>
      </c>
      <c r="AE209" s="12"/>
      <c r="AF209" s="11">
        <v>2992.1457320551999</v>
      </c>
      <c r="AG209" s="12">
        <v>1.427808186115593E-4</v>
      </c>
      <c r="AH209" s="11">
        <v>0</v>
      </c>
      <c r="AI209" s="12"/>
      <c r="AJ209" s="11">
        <v>15508.810558034997</v>
      </c>
      <c r="AK209" s="12">
        <v>1.4410493592407304E-4</v>
      </c>
    </row>
    <row r="210" spans="1:37" x14ac:dyDescent="0.3">
      <c r="A210" s="18" t="s">
        <v>164</v>
      </c>
      <c r="B210" s="1" t="s">
        <v>474</v>
      </c>
      <c r="C210" s="21" t="s">
        <v>474</v>
      </c>
      <c r="D210" s="21" t="s">
        <v>474</v>
      </c>
      <c r="E210" s="21" t="s">
        <v>474</v>
      </c>
      <c r="F210" s="19">
        <v>0</v>
      </c>
      <c r="G210" s="20"/>
      <c r="H210" s="19">
        <v>0</v>
      </c>
      <c r="I210" s="20"/>
      <c r="J210" s="19">
        <v>0</v>
      </c>
      <c r="K210" s="20"/>
      <c r="L210" s="19">
        <v>0</v>
      </c>
      <c r="M210" s="20"/>
      <c r="N210" s="19">
        <v>0</v>
      </c>
      <c r="O210" s="20"/>
      <c r="P210" s="19">
        <v>0</v>
      </c>
      <c r="Q210" s="20"/>
      <c r="R210" s="19">
        <v>10258.7654991732</v>
      </c>
      <c r="S210" s="20">
        <v>4.0287908757828911E-4</v>
      </c>
      <c r="T210" s="19">
        <v>0</v>
      </c>
      <c r="U210" s="20"/>
      <c r="V210" s="19">
        <v>0</v>
      </c>
      <c r="W210" s="20"/>
      <c r="X210" s="19">
        <v>1709.7904655053999</v>
      </c>
      <c r="Y210" s="20">
        <v>1.3448291692111261E-4</v>
      </c>
      <c r="Z210" s="19">
        <v>0</v>
      </c>
      <c r="AA210" s="20"/>
      <c r="AB210" s="19">
        <v>0</v>
      </c>
      <c r="AC210" s="20"/>
      <c r="AD210" s="19">
        <v>0</v>
      </c>
      <c r="AE210" s="20"/>
      <c r="AF210" s="19">
        <v>2992.1457320551999</v>
      </c>
      <c r="AG210" s="20">
        <v>1.427808186115593E-4</v>
      </c>
      <c r="AH210" s="19">
        <v>0</v>
      </c>
      <c r="AI210" s="20"/>
      <c r="AJ210" s="19">
        <v>14960.701696733799</v>
      </c>
      <c r="AK210" s="20">
        <v>1.3901201199920734E-4</v>
      </c>
    </row>
    <row r="211" spans="1:37" x14ac:dyDescent="0.3">
      <c r="A211" s="62" t="s">
        <v>668</v>
      </c>
      <c r="B211" s="1" t="s">
        <v>587</v>
      </c>
      <c r="C211" s="21">
        <v>6.625</v>
      </c>
      <c r="D211" s="21">
        <v>0.44109589041095892</v>
      </c>
      <c r="E211" s="21" t="s">
        <v>477</v>
      </c>
      <c r="F211" s="19">
        <v>0</v>
      </c>
      <c r="G211" s="20"/>
      <c r="H211" s="19">
        <v>0</v>
      </c>
      <c r="I211" s="20"/>
      <c r="J211" s="19">
        <v>0</v>
      </c>
      <c r="K211" s="20"/>
      <c r="L211" s="19">
        <v>0</v>
      </c>
      <c r="M211" s="20"/>
      <c r="N211" s="19">
        <v>0</v>
      </c>
      <c r="O211" s="20"/>
      <c r="P211" s="19">
        <v>0</v>
      </c>
      <c r="Q211" s="20"/>
      <c r="R211" s="19">
        <v>7266.6396349911993</v>
      </c>
      <c r="S211" s="20">
        <v>2.8537323970817281E-4</v>
      </c>
      <c r="T211" s="19">
        <v>0</v>
      </c>
      <c r="U211" s="20"/>
      <c r="V211" s="19">
        <v>0</v>
      </c>
      <c r="W211" s="20"/>
      <c r="X211" s="19">
        <v>641.17408544040006</v>
      </c>
      <c r="Y211" s="20">
        <v>5.0431303135594282E-5</v>
      </c>
      <c r="Z211" s="19">
        <v>0</v>
      </c>
      <c r="AA211" s="20"/>
      <c r="AB211" s="19">
        <v>0</v>
      </c>
      <c r="AC211" s="20"/>
      <c r="AD211" s="19">
        <v>0</v>
      </c>
      <c r="AE211" s="20"/>
      <c r="AF211" s="19">
        <v>2992.1457320551999</v>
      </c>
      <c r="AG211" s="20">
        <v>1.427808186115593E-4</v>
      </c>
      <c r="AH211" s="19">
        <v>0</v>
      </c>
      <c r="AI211" s="20"/>
      <c r="AJ211" s="19">
        <v>10899.959452486801</v>
      </c>
      <c r="AK211" s="20">
        <v>1.0128036270723655E-4</v>
      </c>
    </row>
    <row r="212" spans="1:37" x14ac:dyDescent="0.3">
      <c r="A212" s="62" t="s">
        <v>669</v>
      </c>
      <c r="B212" s="1" t="s">
        <v>587</v>
      </c>
      <c r="C212" s="21">
        <v>6.625</v>
      </c>
      <c r="D212" s="21">
        <v>0.44109589041095892</v>
      </c>
      <c r="E212" s="21" t="s">
        <v>477</v>
      </c>
      <c r="F212" s="19">
        <v>0</v>
      </c>
      <c r="G212" s="20"/>
      <c r="H212" s="19">
        <v>0</v>
      </c>
      <c r="I212" s="20"/>
      <c r="J212" s="19">
        <v>0</v>
      </c>
      <c r="K212" s="20"/>
      <c r="L212" s="19">
        <v>0</v>
      </c>
      <c r="M212" s="20"/>
      <c r="N212" s="19">
        <v>0</v>
      </c>
      <c r="O212" s="20"/>
      <c r="P212" s="19">
        <v>0</v>
      </c>
      <c r="Q212" s="20"/>
      <c r="R212" s="19">
        <v>2992.125864182</v>
      </c>
      <c r="S212" s="20">
        <v>1.1750584787011633E-4</v>
      </c>
      <c r="T212" s="19">
        <v>0</v>
      </c>
      <c r="U212" s="20"/>
      <c r="V212" s="19">
        <v>0</v>
      </c>
      <c r="W212" s="20"/>
      <c r="X212" s="19">
        <v>1068.6163800649999</v>
      </c>
      <c r="Y212" s="20">
        <v>8.4051613785518341E-5</v>
      </c>
      <c r="Z212" s="19">
        <v>0</v>
      </c>
      <c r="AA212" s="20"/>
      <c r="AB212" s="19">
        <v>0</v>
      </c>
      <c r="AC212" s="20"/>
      <c r="AD212" s="19">
        <v>0</v>
      </c>
      <c r="AE212" s="20"/>
      <c r="AF212" s="19">
        <v>0</v>
      </c>
      <c r="AG212" s="20"/>
      <c r="AH212" s="19">
        <v>0</v>
      </c>
      <c r="AI212" s="20"/>
      <c r="AJ212" s="19">
        <v>4060.7422442469997</v>
      </c>
      <c r="AK212" s="20">
        <v>3.7731649291970797E-5</v>
      </c>
    </row>
    <row r="213" spans="1:37" x14ac:dyDescent="0.3">
      <c r="A213" s="18" t="s">
        <v>195</v>
      </c>
      <c r="B213" s="1" t="s">
        <v>474</v>
      </c>
      <c r="C213" s="21" t="s">
        <v>474</v>
      </c>
      <c r="D213" s="21" t="s">
        <v>474</v>
      </c>
      <c r="E213" s="21" t="s">
        <v>474</v>
      </c>
      <c r="F213" s="19">
        <v>0</v>
      </c>
      <c r="G213" s="20"/>
      <c r="H213" s="19">
        <v>219.2435445205</v>
      </c>
      <c r="I213" s="20">
        <v>1.6307249341914072E-4</v>
      </c>
      <c r="J213" s="19">
        <v>328.86531678070003</v>
      </c>
      <c r="K213" s="20">
        <v>3.0883512681918053E-5</v>
      </c>
      <c r="L213" s="19">
        <v>0</v>
      </c>
      <c r="M213" s="20"/>
      <c r="N213" s="19">
        <v>0</v>
      </c>
      <c r="O213" s="20"/>
      <c r="P213" s="19">
        <v>0</v>
      </c>
      <c r="Q213" s="20"/>
      <c r="R213" s="19">
        <v>0</v>
      </c>
      <c r="S213" s="20"/>
      <c r="T213" s="19">
        <v>0</v>
      </c>
      <c r="U213" s="20"/>
      <c r="V213" s="19">
        <v>0</v>
      </c>
      <c r="W213" s="20"/>
      <c r="X213" s="19">
        <v>0</v>
      </c>
      <c r="Y213" s="20"/>
      <c r="Z213" s="19">
        <v>0</v>
      </c>
      <c r="AA213" s="20"/>
      <c r="AB213" s="19">
        <v>0</v>
      </c>
      <c r="AC213" s="20"/>
      <c r="AD213" s="19">
        <v>0</v>
      </c>
      <c r="AE213" s="20"/>
      <c r="AF213" s="19">
        <v>0</v>
      </c>
      <c r="AG213" s="20"/>
      <c r="AH213" s="19">
        <v>0</v>
      </c>
      <c r="AI213" s="20"/>
      <c r="AJ213" s="19">
        <v>548.10886130120002</v>
      </c>
      <c r="AK213" s="20">
        <v>5.0929239248656896E-6</v>
      </c>
    </row>
    <row r="214" spans="1:37" x14ac:dyDescent="0.3">
      <c r="A214" s="62" t="s">
        <v>670</v>
      </c>
      <c r="B214" s="1" t="s">
        <v>476</v>
      </c>
      <c r="C214" s="21">
        <v>5.875</v>
      </c>
      <c r="D214" s="21">
        <v>6.0547945205479454</v>
      </c>
      <c r="E214" s="21" t="s">
        <v>477</v>
      </c>
      <c r="F214" s="19">
        <v>0</v>
      </c>
      <c r="G214" s="20"/>
      <c r="H214" s="19">
        <v>219.2435445205</v>
      </c>
      <c r="I214" s="20">
        <v>1.6307249341914072E-4</v>
      </c>
      <c r="J214" s="19">
        <v>328.86531678070003</v>
      </c>
      <c r="K214" s="20">
        <v>3.0883512681918053E-5</v>
      </c>
      <c r="L214" s="19">
        <v>0</v>
      </c>
      <c r="M214" s="20"/>
      <c r="N214" s="19">
        <v>0</v>
      </c>
      <c r="O214" s="20"/>
      <c r="P214" s="19">
        <v>0</v>
      </c>
      <c r="Q214" s="20"/>
      <c r="R214" s="19">
        <v>0</v>
      </c>
      <c r="S214" s="20"/>
      <c r="T214" s="19">
        <v>0</v>
      </c>
      <c r="U214" s="20"/>
      <c r="V214" s="19">
        <v>0</v>
      </c>
      <c r="W214" s="20"/>
      <c r="X214" s="19">
        <v>0</v>
      </c>
      <c r="Y214" s="20"/>
      <c r="Z214" s="19">
        <v>0</v>
      </c>
      <c r="AA214" s="20"/>
      <c r="AB214" s="19">
        <v>0</v>
      </c>
      <c r="AC214" s="20"/>
      <c r="AD214" s="19">
        <v>0</v>
      </c>
      <c r="AE214" s="20"/>
      <c r="AF214" s="19">
        <v>0</v>
      </c>
      <c r="AG214" s="20"/>
      <c r="AH214" s="19">
        <v>0</v>
      </c>
      <c r="AI214" s="20"/>
      <c r="AJ214" s="19">
        <v>548.10886130120002</v>
      </c>
      <c r="AK214" s="20">
        <v>5.0929239248656896E-6</v>
      </c>
    </row>
    <row r="215" spans="1:37" x14ac:dyDescent="0.3">
      <c r="A215" s="10" t="s">
        <v>671</v>
      </c>
      <c r="B215" s="10" t="s">
        <v>474</v>
      </c>
      <c r="C215" s="10" t="s">
        <v>474</v>
      </c>
      <c r="D215" s="10" t="s">
        <v>474</v>
      </c>
      <c r="E215" s="10" t="s">
        <v>474</v>
      </c>
      <c r="F215" s="11">
        <v>0</v>
      </c>
      <c r="G215" s="12"/>
      <c r="H215" s="11">
        <v>39677.235582063804</v>
      </c>
      <c r="I215" s="12">
        <v>2.9511773094604406E-2</v>
      </c>
      <c r="J215" s="11">
        <v>204454.80909470757</v>
      </c>
      <c r="K215" s="12">
        <v>1.9200208618430088E-2</v>
      </c>
      <c r="L215" s="11">
        <v>473.34779765939999</v>
      </c>
      <c r="M215" s="12">
        <v>1.3087854403921539E-4</v>
      </c>
      <c r="N215" s="11">
        <v>0</v>
      </c>
      <c r="O215" s="12"/>
      <c r="P215" s="11">
        <v>170168.51401405761</v>
      </c>
      <c r="Q215" s="12">
        <v>2.4148515441345449E-2</v>
      </c>
      <c r="R215" s="11">
        <v>170450.02185777118</v>
      </c>
      <c r="S215" s="12">
        <v>6.6938609025903543E-3</v>
      </c>
      <c r="T215" s="11">
        <v>0</v>
      </c>
      <c r="U215" s="12"/>
      <c r="V215" s="11">
        <v>130417.26685266189</v>
      </c>
      <c r="W215" s="12">
        <v>2.9635597062289784E-2</v>
      </c>
      <c r="X215" s="11">
        <v>96464.3614550778</v>
      </c>
      <c r="Y215" s="12">
        <v>7.5873675570981448E-3</v>
      </c>
      <c r="Z215" s="11">
        <v>0</v>
      </c>
      <c r="AA215" s="12"/>
      <c r="AB215" s="11">
        <v>119236.95910317301</v>
      </c>
      <c r="AC215" s="12">
        <v>6.36276596807549E-2</v>
      </c>
      <c r="AD215" s="11">
        <v>15064.452845100001</v>
      </c>
      <c r="AE215" s="12">
        <v>2.4357198505072898E-3</v>
      </c>
      <c r="AF215" s="11">
        <v>97690.260325064111</v>
      </c>
      <c r="AG215" s="12">
        <v>4.6616363602077597E-3</v>
      </c>
      <c r="AH215" s="11">
        <v>0</v>
      </c>
      <c r="AI215" s="12"/>
      <c r="AJ215" s="11">
        <v>1044097.2289273365</v>
      </c>
      <c r="AK215" s="12">
        <v>9.7015540753461627E-3</v>
      </c>
    </row>
    <row r="216" spans="1:37" x14ac:dyDescent="0.3">
      <c r="A216" s="18" t="s">
        <v>210</v>
      </c>
      <c r="B216" s="1" t="s">
        <v>474</v>
      </c>
      <c r="C216" s="21" t="s">
        <v>474</v>
      </c>
      <c r="D216" s="21" t="s">
        <v>474</v>
      </c>
      <c r="E216" s="21" t="s">
        <v>474</v>
      </c>
      <c r="F216" s="19">
        <v>0</v>
      </c>
      <c r="G216" s="20"/>
      <c r="H216" s="19">
        <v>0</v>
      </c>
      <c r="I216" s="20"/>
      <c r="J216" s="19">
        <v>0</v>
      </c>
      <c r="K216" s="20"/>
      <c r="L216" s="19">
        <v>0</v>
      </c>
      <c r="M216" s="20"/>
      <c r="N216" s="19">
        <v>0</v>
      </c>
      <c r="O216" s="20"/>
      <c r="P216" s="19">
        <v>0</v>
      </c>
      <c r="Q216" s="20"/>
      <c r="R216" s="19">
        <v>1199.6591144039</v>
      </c>
      <c r="S216" s="20">
        <v>4.7112644250906637E-5</v>
      </c>
      <c r="T216" s="19">
        <v>0</v>
      </c>
      <c r="U216" s="20"/>
      <c r="V216" s="19">
        <v>18199.762454821401</v>
      </c>
      <c r="W216" s="20">
        <v>4.1356550382996189E-3</v>
      </c>
      <c r="X216" s="19">
        <v>52537.939298249999</v>
      </c>
      <c r="Y216" s="20">
        <v>4.1323515766386746E-3</v>
      </c>
      <c r="Z216" s="19">
        <v>0</v>
      </c>
      <c r="AA216" s="20"/>
      <c r="AB216" s="19">
        <v>119236.95910317301</v>
      </c>
      <c r="AC216" s="20">
        <v>6.36276596807549E-2</v>
      </c>
      <c r="AD216" s="19">
        <v>0</v>
      </c>
      <c r="AE216" s="20"/>
      <c r="AF216" s="19">
        <v>82625.807479964104</v>
      </c>
      <c r="AG216" s="20">
        <v>3.9427827007366941E-3</v>
      </c>
      <c r="AH216" s="19">
        <v>0</v>
      </c>
      <c r="AI216" s="20"/>
      <c r="AJ216" s="19">
        <v>273800.12745061243</v>
      </c>
      <c r="AK216" s="20">
        <v>2.5440990251719663E-3</v>
      </c>
    </row>
    <row r="217" spans="1:37" x14ac:dyDescent="0.3">
      <c r="A217" s="62" t="s">
        <v>672</v>
      </c>
      <c r="B217" s="1" t="s">
        <v>480</v>
      </c>
      <c r="C217" s="21">
        <v>6.8125</v>
      </c>
      <c r="D217" s="21">
        <v>1.1123287671232878</v>
      </c>
      <c r="E217" s="21" t="s">
        <v>530</v>
      </c>
      <c r="F217" s="19">
        <v>0</v>
      </c>
      <c r="G217" s="20"/>
      <c r="H217" s="19">
        <v>0</v>
      </c>
      <c r="I217" s="20"/>
      <c r="J217" s="19">
        <v>0</v>
      </c>
      <c r="K217" s="20"/>
      <c r="L217" s="19">
        <v>0</v>
      </c>
      <c r="M217" s="20"/>
      <c r="N217" s="19">
        <v>0</v>
      </c>
      <c r="O217" s="20"/>
      <c r="P217" s="19">
        <v>0</v>
      </c>
      <c r="Q217" s="20"/>
      <c r="R217" s="19">
        <v>1199.6591144039</v>
      </c>
      <c r="S217" s="20">
        <v>4.7112644250906637E-5</v>
      </c>
      <c r="T217" s="19">
        <v>0</v>
      </c>
      <c r="U217" s="20"/>
      <c r="V217" s="19">
        <v>687.11602207139993</v>
      </c>
      <c r="W217" s="20">
        <v>1.561380180444703E-4</v>
      </c>
      <c r="X217" s="19">
        <v>0</v>
      </c>
      <c r="Y217" s="20"/>
      <c r="Z217" s="19">
        <v>0</v>
      </c>
      <c r="AA217" s="20"/>
      <c r="AB217" s="19">
        <v>0</v>
      </c>
      <c r="AC217" s="20"/>
      <c r="AD217" s="19">
        <v>0</v>
      </c>
      <c r="AE217" s="20"/>
      <c r="AF217" s="19">
        <v>0</v>
      </c>
      <c r="AG217" s="20"/>
      <c r="AH217" s="19">
        <v>0</v>
      </c>
      <c r="AI217" s="20"/>
      <c r="AJ217" s="19">
        <v>1886.7751364752999</v>
      </c>
      <c r="AK217" s="20">
        <v>1.7531557892687084E-5</v>
      </c>
    </row>
    <row r="218" spans="1:37" x14ac:dyDescent="0.3">
      <c r="A218" s="62" t="s">
        <v>673</v>
      </c>
      <c r="B218" s="1" t="s">
        <v>480</v>
      </c>
      <c r="C218" s="21">
        <v>9</v>
      </c>
      <c r="D218" s="21">
        <v>20.008219178082193</v>
      </c>
      <c r="E218" s="21" t="s">
        <v>530</v>
      </c>
      <c r="F218" s="19">
        <v>0</v>
      </c>
      <c r="G218" s="20"/>
      <c r="H218" s="19">
        <v>0</v>
      </c>
      <c r="I218" s="20"/>
      <c r="J218" s="19">
        <v>0</v>
      </c>
      <c r="K218" s="20"/>
      <c r="L218" s="19">
        <v>0</v>
      </c>
      <c r="M218" s="20"/>
      <c r="N218" s="19">
        <v>0</v>
      </c>
      <c r="O218" s="20"/>
      <c r="P218" s="19">
        <v>0</v>
      </c>
      <c r="Q218" s="20"/>
      <c r="R218" s="19">
        <v>0</v>
      </c>
      <c r="S218" s="20"/>
      <c r="T218" s="19">
        <v>0</v>
      </c>
      <c r="U218" s="20"/>
      <c r="V218" s="19">
        <v>17512.64643275</v>
      </c>
      <c r="W218" s="20">
        <v>3.9795170202551484E-3</v>
      </c>
      <c r="X218" s="19">
        <v>52537.939298249999</v>
      </c>
      <c r="Y218" s="20">
        <v>4.1323515766386746E-3</v>
      </c>
      <c r="Z218" s="19">
        <v>0</v>
      </c>
      <c r="AA218" s="20"/>
      <c r="AB218" s="19">
        <v>0</v>
      </c>
      <c r="AC218" s="20"/>
      <c r="AD218" s="19">
        <v>0</v>
      </c>
      <c r="AE218" s="20"/>
      <c r="AF218" s="19">
        <v>0</v>
      </c>
      <c r="AG218" s="20"/>
      <c r="AH218" s="19">
        <v>0</v>
      </c>
      <c r="AI218" s="20"/>
      <c r="AJ218" s="19">
        <v>70050.585730999999</v>
      </c>
      <c r="AK218" s="20">
        <v>6.5089680026941756E-4</v>
      </c>
    </row>
    <row r="219" spans="1:37" x14ac:dyDescent="0.3">
      <c r="A219" s="62" t="s">
        <v>674</v>
      </c>
      <c r="B219" s="1" t="s">
        <v>480</v>
      </c>
      <c r="C219" s="21">
        <v>5.3203279999999999</v>
      </c>
      <c r="D219" s="21">
        <v>0.12054794520547946</v>
      </c>
      <c r="E219" s="21" t="s">
        <v>530</v>
      </c>
      <c r="F219" s="19">
        <v>0</v>
      </c>
      <c r="G219" s="20"/>
      <c r="H219" s="19">
        <v>0</v>
      </c>
      <c r="I219" s="20"/>
      <c r="J219" s="19">
        <v>0</v>
      </c>
      <c r="K219" s="20"/>
      <c r="L219" s="19">
        <v>0</v>
      </c>
      <c r="M219" s="20"/>
      <c r="N219" s="19">
        <v>0</v>
      </c>
      <c r="O219" s="20"/>
      <c r="P219" s="19">
        <v>0</v>
      </c>
      <c r="Q219" s="20"/>
      <c r="R219" s="19">
        <v>0</v>
      </c>
      <c r="S219" s="20"/>
      <c r="T219" s="19">
        <v>0</v>
      </c>
      <c r="U219" s="20"/>
      <c r="V219" s="19">
        <v>0</v>
      </c>
      <c r="W219" s="20"/>
      <c r="X219" s="19">
        <v>0</v>
      </c>
      <c r="Y219" s="20"/>
      <c r="Z219" s="19">
        <v>0</v>
      </c>
      <c r="AA219" s="20"/>
      <c r="AB219" s="19">
        <v>119236.95910317301</v>
      </c>
      <c r="AC219" s="20">
        <v>6.36276596807549E-2</v>
      </c>
      <c r="AD219" s="19">
        <v>0</v>
      </c>
      <c r="AE219" s="20"/>
      <c r="AF219" s="19">
        <v>57468.145661662806</v>
      </c>
      <c r="AG219" s="20">
        <v>2.7422958694009129E-3</v>
      </c>
      <c r="AH219" s="19">
        <v>0</v>
      </c>
      <c r="AI219" s="20"/>
      <c r="AJ219" s="19">
        <v>176705.10476483579</v>
      </c>
      <c r="AK219" s="20">
        <v>1.6419104291915236E-3</v>
      </c>
    </row>
    <row r="220" spans="1:37" x14ac:dyDescent="0.3">
      <c r="A220" s="62" t="s">
        <v>675</v>
      </c>
      <c r="B220" s="1" t="s">
        <v>476</v>
      </c>
      <c r="C220" s="21">
        <v>6.15625</v>
      </c>
      <c r="D220" s="21">
        <v>3.495890410958904</v>
      </c>
      <c r="E220" s="21" t="s">
        <v>477</v>
      </c>
      <c r="F220" s="19">
        <v>0</v>
      </c>
      <c r="G220" s="20"/>
      <c r="H220" s="19">
        <v>0</v>
      </c>
      <c r="I220" s="20"/>
      <c r="J220" s="19">
        <v>0</v>
      </c>
      <c r="K220" s="20"/>
      <c r="L220" s="19">
        <v>0</v>
      </c>
      <c r="M220" s="20"/>
      <c r="N220" s="19">
        <v>0</v>
      </c>
      <c r="O220" s="20"/>
      <c r="P220" s="19">
        <v>0</v>
      </c>
      <c r="Q220" s="20"/>
      <c r="R220" s="19">
        <v>0</v>
      </c>
      <c r="S220" s="20"/>
      <c r="T220" s="19">
        <v>0</v>
      </c>
      <c r="U220" s="20"/>
      <c r="V220" s="19">
        <v>0</v>
      </c>
      <c r="W220" s="20"/>
      <c r="X220" s="19">
        <v>0</v>
      </c>
      <c r="Y220" s="20"/>
      <c r="Z220" s="19">
        <v>0</v>
      </c>
      <c r="AA220" s="20"/>
      <c r="AB220" s="19">
        <v>0</v>
      </c>
      <c r="AC220" s="20"/>
      <c r="AD220" s="19">
        <v>0</v>
      </c>
      <c r="AE220" s="20"/>
      <c r="AF220" s="19">
        <v>25157.661818301302</v>
      </c>
      <c r="AG220" s="20">
        <v>1.2004868313357814E-3</v>
      </c>
      <c r="AH220" s="19">
        <v>0</v>
      </c>
      <c r="AI220" s="20"/>
      <c r="AJ220" s="19">
        <v>25157.661818301302</v>
      </c>
      <c r="AK220" s="20">
        <v>2.3376023781833768E-4</v>
      </c>
    </row>
    <row r="221" spans="1:37" x14ac:dyDescent="0.3">
      <c r="A221" s="18" t="s">
        <v>222</v>
      </c>
      <c r="B221" s="1" t="s">
        <v>474</v>
      </c>
      <c r="C221" s="21" t="s">
        <v>474</v>
      </c>
      <c r="D221" s="21" t="s">
        <v>474</v>
      </c>
      <c r="E221" s="21" t="s">
        <v>474</v>
      </c>
      <c r="F221" s="19">
        <v>0</v>
      </c>
      <c r="G221" s="20"/>
      <c r="H221" s="19">
        <v>36831.074681960003</v>
      </c>
      <c r="I221" s="20">
        <v>2.7394809716425692E-2</v>
      </c>
      <c r="J221" s="19">
        <v>193998.74746740478</v>
      </c>
      <c r="K221" s="20">
        <v>1.8218287158816095E-2</v>
      </c>
      <c r="L221" s="19">
        <v>0</v>
      </c>
      <c r="M221" s="20"/>
      <c r="N221" s="19">
        <v>0</v>
      </c>
      <c r="O221" s="20"/>
      <c r="P221" s="19">
        <v>41677.268719059997</v>
      </c>
      <c r="Q221" s="20">
        <v>5.914397108340394E-3</v>
      </c>
      <c r="R221" s="19">
        <v>123093.32854233999</v>
      </c>
      <c r="S221" s="20">
        <v>4.8340833888940475E-3</v>
      </c>
      <c r="T221" s="19">
        <v>0</v>
      </c>
      <c r="U221" s="20"/>
      <c r="V221" s="19">
        <v>19384.7761484</v>
      </c>
      <c r="W221" s="20">
        <v>4.4049337096266758E-3</v>
      </c>
      <c r="X221" s="19">
        <v>24230.970185499998</v>
      </c>
      <c r="Y221" s="20">
        <v>1.9058777178356313E-3</v>
      </c>
      <c r="Z221" s="19">
        <v>0</v>
      </c>
      <c r="AA221" s="20"/>
      <c r="AB221" s="19">
        <v>0</v>
      </c>
      <c r="AC221" s="20"/>
      <c r="AD221" s="19">
        <v>0</v>
      </c>
      <c r="AE221" s="20"/>
      <c r="AF221" s="19">
        <v>0</v>
      </c>
      <c r="AG221" s="20"/>
      <c r="AH221" s="19">
        <v>0</v>
      </c>
      <c r="AI221" s="20"/>
      <c r="AJ221" s="19">
        <v>439216.16574466479</v>
      </c>
      <c r="AK221" s="20">
        <v>4.0811135827989219E-3</v>
      </c>
    </row>
    <row r="222" spans="1:37" x14ac:dyDescent="0.3">
      <c r="A222" s="62" t="s">
        <v>676</v>
      </c>
      <c r="B222" s="1" t="s">
        <v>480</v>
      </c>
      <c r="C222" s="21">
        <v>4.9000000000000004</v>
      </c>
      <c r="D222" s="21">
        <v>2.9589041095890409</v>
      </c>
      <c r="E222" s="21" t="s">
        <v>530</v>
      </c>
      <c r="F222" s="19">
        <v>0</v>
      </c>
      <c r="G222" s="20"/>
      <c r="H222" s="19">
        <v>36831.074681960003</v>
      </c>
      <c r="I222" s="20">
        <v>2.7394809716425692E-2</v>
      </c>
      <c r="J222" s="19">
        <v>191909.28386915999</v>
      </c>
      <c r="K222" s="20">
        <v>1.8022067088647276E-2</v>
      </c>
      <c r="L222" s="19">
        <v>0</v>
      </c>
      <c r="M222" s="20"/>
      <c r="N222" s="19">
        <v>0</v>
      </c>
      <c r="O222" s="20"/>
      <c r="P222" s="19">
        <v>41677.268719059997</v>
      </c>
      <c r="Q222" s="20">
        <v>5.914397108340394E-3</v>
      </c>
      <c r="R222" s="19">
        <v>123093.32854233999</v>
      </c>
      <c r="S222" s="20">
        <v>4.8340833888940475E-3</v>
      </c>
      <c r="T222" s="19">
        <v>0</v>
      </c>
      <c r="U222" s="20"/>
      <c r="V222" s="19">
        <v>19384.7761484</v>
      </c>
      <c r="W222" s="20">
        <v>4.4049337096266758E-3</v>
      </c>
      <c r="X222" s="19">
        <v>24230.970185499998</v>
      </c>
      <c r="Y222" s="20">
        <v>1.9058777178356313E-3</v>
      </c>
      <c r="Z222" s="19">
        <v>0</v>
      </c>
      <c r="AA222" s="20"/>
      <c r="AB222" s="19">
        <v>0</v>
      </c>
      <c r="AC222" s="20"/>
      <c r="AD222" s="19">
        <v>0</v>
      </c>
      <c r="AE222" s="20"/>
      <c r="AF222" s="19">
        <v>0</v>
      </c>
      <c r="AG222" s="20"/>
      <c r="AH222" s="19">
        <v>0</v>
      </c>
      <c r="AI222" s="20"/>
      <c r="AJ222" s="19">
        <v>437126.70214642002</v>
      </c>
      <c r="AK222" s="20">
        <v>4.0616986820356422E-3</v>
      </c>
    </row>
    <row r="223" spans="1:37" x14ac:dyDescent="0.3">
      <c r="A223" s="62" t="s">
        <v>677</v>
      </c>
      <c r="B223" s="1" t="s">
        <v>476</v>
      </c>
      <c r="C223" s="21">
        <v>3.25</v>
      </c>
      <c r="D223" s="21">
        <v>2.978082191780822</v>
      </c>
      <c r="E223" s="21" t="s">
        <v>477</v>
      </c>
      <c r="F223" s="19">
        <v>0</v>
      </c>
      <c r="G223" s="20"/>
      <c r="H223" s="19">
        <v>0</v>
      </c>
      <c r="I223" s="20"/>
      <c r="J223" s="19">
        <v>2089.4635982447999</v>
      </c>
      <c r="K223" s="20">
        <v>1.9622007016881766E-4</v>
      </c>
      <c r="L223" s="19">
        <v>0</v>
      </c>
      <c r="M223" s="20"/>
      <c r="N223" s="19">
        <v>0</v>
      </c>
      <c r="O223" s="20"/>
      <c r="P223" s="19">
        <v>0</v>
      </c>
      <c r="Q223" s="20"/>
      <c r="R223" s="19">
        <v>0</v>
      </c>
      <c r="S223" s="20"/>
      <c r="T223" s="19">
        <v>0</v>
      </c>
      <c r="U223" s="20"/>
      <c r="V223" s="19">
        <v>0</v>
      </c>
      <c r="W223" s="20"/>
      <c r="X223" s="19">
        <v>0</v>
      </c>
      <c r="Y223" s="20"/>
      <c r="Z223" s="19">
        <v>0</v>
      </c>
      <c r="AA223" s="20"/>
      <c r="AB223" s="19">
        <v>0</v>
      </c>
      <c r="AC223" s="20"/>
      <c r="AD223" s="19">
        <v>0</v>
      </c>
      <c r="AE223" s="20"/>
      <c r="AF223" s="19">
        <v>0</v>
      </c>
      <c r="AG223" s="20"/>
      <c r="AH223" s="19">
        <v>0</v>
      </c>
      <c r="AI223" s="20"/>
      <c r="AJ223" s="19">
        <v>2089.4635982447999</v>
      </c>
      <c r="AK223" s="20">
        <v>1.9414900763279444E-5</v>
      </c>
    </row>
    <row r="224" spans="1:37" x14ac:dyDescent="0.3">
      <c r="A224" s="18" t="s">
        <v>224</v>
      </c>
      <c r="B224" s="1" t="s">
        <v>474</v>
      </c>
      <c r="C224" s="21" t="s">
        <v>474</v>
      </c>
      <c r="D224" s="21" t="s">
        <v>474</v>
      </c>
      <c r="E224" s="21" t="s">
        <v>474</v>
      </c>
      <c r="F224" s="19">
        <v>0</v>
      </c>
      <c r="G224" s="20"/>
      <c r="H224" s="19">
        <v>0</v>
      </c>
      <c r="I224" s="20"/>
      <c r="J224" s="19">
        <v>0</v>
      </c>
      <c r="K224" s="20"/>
      <c r="L224" s="19">
        <v>0</v>
      </c>
      <c r="M224" s="20"/>
      <c r="N224" s="19">
        <v>0</v>
      </c>
      <c r="O224" s="20"/>
      <c r="P224" s="19">
        <v>98291.552272294997</v>
      </c>
      <c r="Q224" s="20">
        <v>1.3948497356010565E-2</v>
      </c>
      <c r="R224" s="19">
        <v>44515.746536750004</v>
      </c>
      <c r="S224" s="20">
        <v>1.7482087244354736E-3</v>
      </c>
      <c r="T224" s="19">
        <v>0</v>
      </c>
      <c r="U224" s="20"/>
      <c r="V224" s="19">
        <v>33192.694256099996</v>
      </c>
      <c r="W224" s="20">
        <v>7.542600271610295E-3</v>
      </c>
      <c r="X224" s="19">
        <v>0</v>
      </c>
      <c r="Y224" s="20"/>
      <c r="Z224" s="19">
        <v>0</v>
      </c>
      <c r="AA224" s="20"/>
      <c r="AB224" s="19">
        <v>0</v>
      </c>
      <c r="AC224" s="20"/>
      <c r="AD224" s="19">
        <v>0</v>
      </c>
      <c r="AE224" s="20"/>
      <c r="AF224" s="19">
        <v>0</v>
      </c>
      <c r="AG224" s="20"/>
      <c r="AH224" s="19">
        <v>0</v>
      </c>
      <c r="AI224" s="20"/>
      <c r="AJ224" s="19">
        <v>175999.99306514501</v>
      </c>
      <c r="AK224" s="20">
        <v>1.6353586645721139E-3</v>
      </c>
    </row>
    <row r="225" spans="1:37" x14ac:dyDescent="0.3">
      <c r="A225" s="62" t="s">
        <v>678</v>
      </c>
      <c r="B225" s="1" t="s">
        <v>480</v>
      </c>
      <c r="C225" s="21">
        <v>7.6812499999999995</v>
      </c>
      <c r="D225" s="21">
        <v>12.4</v>
      </c>
      <c r="E225" s="21" t="s">
        <v>477</v>
      </c>
      <c r="F225" s="19">
        <v>0</v>
      </c>
      <c r="G225" s="20"/>
      <c r="H225" s="19">
        <v>0</v>
      </c>
      <c r="I225" s="20"/>
      <c r="J225" s="19">
        <v>0</v>
      </c>
      <c r="K225" s="20"/>
      <c r="L225" s="19">
        <v>0</v>
      </c>
      <c r="M225" s="20"/>
      <c r="N225" s="19">
        <v>0</v>
      </c>
      <c r="O225" s="20"/>
      <c r="P225" s="19">
        <v>24219.25072557</v>
      </c>
      <c r="Q225" s="20">
        <v>3.4369398681822483E-3</v>
      </c>
      <c r="R225" s="19">
        <v>0</v>
      </c>
      <c r="S225" s="20"/>
      <c r="T225" s="19">
        <v>0</v>
      </c>
      <c r="U225" s="20"/>
      <c r="V225" s="19">
        <v>7889.0067509999999</v>
      </c>
      <c r="W225" s="20">
        <v>1.7926723273418142E-3</v>
      </c>
      <c r="X225" s="19">
        <v>0</v>
      </c>
      <c r="Y225" s="20"/>
      <c r="Z225" s="19">
        <v>0</v>
      </c>
      <c r="AA225" s="20"/>
      <c r="AB225" s="19">
        <v>0</v>
      </c>
      <c r="AC225" s="20"/>
      <c r="AD225" s="19">
        <v>0</v>
      </c>
      <c r="AE225" s="20"/>
      <c r="AF225" s="19">
        <v>0</v>
      </c>
      <c r="AG225" s="20"/>
      <c r="AH225" s="19">
        <v>0</v>
      </c>
      <c r="AI225" s="20"/>
      <c r="AJ225" s="19">
        <v>32108.257476570001</v>
      </c>
      <c r="AK225" s="20">
        <v>2.9834385873632111E-4</v>
      </c>
    </row>
    <row r="226" spans="1:37" x14ac:dyDescent="0.3">
      <c r="A226" s="62" t="s">
        <v>679</v>
      </c>
      <c r="B226" s="1" t="s">
        <v>480</v>
      </c>
      <c r="C226" s="21">
        <v>9.40625</v>
      </c>
      <c r="D226" s="21">
        <v>10.375342465753425</v>
      </c>
      <c r="E226" s="21" t="s">
        <v>530</v>
      </c>
      <c r="F226" s="19">
        <v>0</v>
      </c>
      <c r="G226" s="20"/>
      <c r="H226" s="19">
        <v>0</v>
      </c>
      <c r="I226" s="20"/>
      <c r="J226" s="19">
        <v>0</v>
      </c>
      <c r="K226" s="20"/>
      <c r="L226" s="19">
        <v>0</v>
      </c>
      <c r="M226" s="20"/>
      <c r="N226" s="19">
        <v>0</v>
      </c>
      <c r="O226" s="20"/>
      <c r="P226" s="19">
        <v>18310.471674375</v>
      </c>
      <c r="Q226" s="20">
        <v>2.598428449169131E-3</v>
      </c>
      <c r="R226" s="19">
        <v>0</v>
      </c>
      <c r="S226" s="20"/>
      <c r="T226" s="19">
        <v>0</v>
      </c>
      <c r="U226" s="20"/>
      <c r="V226" s="19">
        <v>0</v>
      </c>
      <c r="W226" s="20"/>
      <c r="X226" s="19">
        <v>0</v>
      </c>
      <c r="Y226" s="20"/>
      <c r="Z226" s="19">
        <v>0</v>
      </c>
      <c r="AA226" s="20"/>
      <c r="AB226" s="19">
        <v>0</v>
      </c>
      <c r="AC226" s="20"/>
      <c r="AD226" s="19">
        <v>0</v>
      </c>
      <c r="AE226" s="20"/>
      <c r="AF226" s="19">
        <v>0</v>
      </c>
      <c r="AG226" s="20"/>
      <c r="AH226" s="19">
        <v>0</v>
      </c>
      <c r="AI226" s="20"/>
      <c r="AJ226" s="19">
        <v>18310.471674375</v>
      </c>
      <c r="AK226" s="20">
        <v>1.7013744139187449E-4</v>
      </c>
    </row>
    <row r="227" spans="1:37" x14ac:dyDescent="0.3">
      <c r="A227" s="62" t="s">
        <v>680</v>
      </c>
      <c r="B227" s="1" t="s">
        <v>480</v>
      </c>
      <c r="C227" s="21">
        <v>5.96875</v>
      </c>
      <c r="D227" s="21">
        <v>9.4520547945205475</v>
      </c>
      <c r="E227" s="21" t="s">
        <v>477</v>
      </c>
      <c r="F227" s="19">
        <v>0</v>
      </c>
      <c r="G227" s="20"/>
      <c r="H227" s="19">
        <v>0</v>
      </c>
      <c r="I227" s="20"/>
      <c r="J227" s="19">
        <v>0</v>
      </c>
      <c r="K227" s="20"/>
      <c r="L227" s="19">
        <v>0</v>
      </c>
      <c r="M227" s="20"/>
      <c r="N227" s="19">
        <v>0</v>
      </c>
      <c r="O227" s="20"/>
      <c r="P227" s="19">
        <v>55761.829872349997</v>
      </c>
      <c r="Q227" s="20">
        <v>7.9131290386591866E-3</v>
      </c>
      <c r="R227" s="19">
        <v>44515.746536750004</v>
      </c>
      <c r="S227" s="20">
        <v>1.7482087244354736E-3</v>
      </c>
      <c r="T227" s="19">
        <v>0</v>
      </c>
      <c r="U227" s="20"/>
      <c r="V227" s="19">
        <v>25303.687505100002</v>
      </c>
      <c r="W227" s="20">
        <v>5.7499279442684813E-3</v>
      </c>
      <c r="X227" s="19">
        <v>0</v>
      </c>
      <c r="Y227" s="20"/>
      <c r="Z227" s="19">
        <v>0</v>
      </c>
      <c r="AA227" s="20"/>
      <c r="AB227" s="19">
        <v>0</v>
      </c>
      <c r="AC227" s="20"/>
      <c r="AD227" s="19">
        <v>0</v>
      </c>
      <c r="AE227" s="20"/>
      <c r="AF227" s="19">
        <v>0</v>
      </c>
      <c r="AG227" s="20"/>
      <c r="AH227" s="19">
        <v>0</v>
      </c>
      <c r="AI227" s="20"/>
      <c r="AJ227" s="19">
        <v>125581.26391420001</v>
      </c>
      <c r="AK227" s="20">
        <v>1.1668773644439184E-3</v>
      </c>
    </row>
    <row r="228" spans="1:37" x14ac:dyDescent="0.3">
      <c r="A228" s="18" t="s">
        <v>225</v>
      </c>
      <c r="B228" s="1" t="s">
        <v>474</v>
      </c>
      <c r="C228" s="21" t="s">
        <v>474</v>
      </c>
      <c r="D228" s="21" t="s">
        <v>474</v>
      </c>
      <c r="E228" s="21" t="s">
        <v>474</v>
      </c>
      <c r="F228" s="19">
        <v>0</v>
      </c>
      <c r="G228" s="20"/>
      <c r="H228" s="19">
        <v>473.34779765939999</v>
      </c>
      <c r="I228" s="20">
        <v>3.5207424596056796E-4</v>
      </c>
      <c r="J228" s="19">
        <v>6626.8691672315999</v>
      </c>
      <c r="K228" s="20">
        <v>6.2232466461060293E-4</v>
      </c>
      <c r="L228" s="19">
        <v>473.34779765939999</v>
      </c>
      <c r="M228" s="20">
        <v>1.3087854403921539E-4</v>
      </c>
      <c r="N228" s="19">
        <v>0</v>
      </c>
      <c r="O228" s="20"/>
      <c r="P228" s="19">
        <v>0</v>
      </c>
      <c r="Q228" s="20"/>
      <c r="R228" s="19">
        <v>0</v>
      </c>
      <c r="S228" s="20"/>
      <c r="T228" s="19">
        <v>0</v>
      </c>
      <c r="U228" s="20"/>
      <c r="V228" s="19">
        <v>0</v>
      </c>
      <c r="W228" s="20"/>
      <c r="X228" s="19">
        <v>0</v>
      </c>
      <c r="Y228" s="20"/>
      <c r="Z228" s="19">
        <v>0</v>
      </c>
      <c r="AA228" s="20"/>
      <c r="AB228" s="19">
        <v>0</v>
      </c>
      <c r="AC228" s="20"/>
      <c r="AD228" s="19">
        <v>0</v>
      </c>
      <c r="AE228" s="20"/>
      <c r="AF228" s="19">
        <v>0</v>
      </c>
      <c r="AG228" s="20"/>
      <c r="AH228" s="19">
        <v>0</v>
      </c>
      <c r="AI228" s="20"/>
      <c r="AJ228" s="19">
        <v>7573.5647625503998</v>
      </c>
      <c r="AK228" s="20">
        <v>7.0372132069064625E-5</v>
      </c>
    </row>
    <row r="229" spans="1:37" x14ac:dyDescent="0.3">
      <c r="A229" s="62" t="s">
        <v>681</v>
      </c>
      <c r="B229" s="1" t="s">
        <v>476</v>
      </c>
      <c r="C229" s="21">
        <v>5.875</v>
      </c>
      <c r="D229" s="21">
        <v>6.536986301369863</v>
      </c>
      <c r="E229" s="21" t="s">
        <v>530</v>
      </c>
      <c r="F229" s="19">
        <v>0</v>
      </c>
      <c r="G229" s="20"/>
      <c r="H229" s="19">
        <v>473.34779765939999</v>
      </c>
      <c r="I229" s="20">
        <v>3.5207424596056796E-4</v>
      </c>
      <c r="J229" s="19">
        <v>6626.8691672315999</v>
      </c>
      <c r="K229" s="20">
        <v>6.2232466461060293E-4</v>
      </c>
      <c r="L229" s="19">
        <v>473.34779765939999</v>
      </c>
      <c r="M229" s="20">
        <v>1.3087854403921539E-4</v>
      </c>
      <c r="N229" s="19">
        <v>0</v>
      </c>
      <c r="O229" s="20"/>
      <c r="P229" s="19">
        <v>0</v>
      </c>
      <c r="Q229" s="20"/>
      <c r="R229" s="19">
        <v>0</v>
      </c>
      <c r="S229" s="20"/>
      <c r="T229" s="19">
        <v>0</v>
      </c>
      <c r="U229" s="20"/>
      <c r="V229" s="19">
        <v>0</v>
      </c>
      <c r="W229" s="20"/>
      <c r="X229" s="19">
        <v>0</v>
      </c>
      <c r="Y229" s="20"/>
      <c r="Z229" s="19">
        <v>0</v>
      </c>
      <c r="AA229" s="20"/>
      <c r="AB229" s="19">
        <v>0</v>
      </c>
      <c r="AC229" s="20"/>
      <c r="AD229" s="19">
        <v>0</v>
      </c>
      <c r="AE229" s="20"/>
      <c r="AF229" s="19">
        <v>0</v>
      </c>
      <c r="AG229" s="20"/>
      <c r="AH229" s="19">
        <v>0</v>
      </c>
      <c r="AI229" s="20"/>
      <c r="AJ229" s="19">
        <v>7573.5647625503998</v>
      </c>
      <c r="AK229" s="20">
        <v>7.0372132069064625E-5</v>
      </c>
    </row>
    <row r="230" spans="1:37" x14ac:dyDescent="0.3">
      <c r="A230" s="18" t="s">
        <v>226</v>
      </c>
      <c r="B230" s="1" t="s">
        <v>474</v>
      </c>
      <c r="C230" s="21" t="s">
        <v>474</v>
      </c>
      <c r="D230" s="21" t="s">
        <v>474</v>
      </c>
      <c r="E230" s="21" t="s">
        <v>474</v>
      </c>
      <c r="F230" s="19">
        <v>0</v>
      </c>
      <c r="G230" s="20"/>
      <c r="H230" s="19">
        <v>2372.8131024444001</v>
      </c>
      <c r="I230" s="20">
        <v>1.7648891322181442E-3</v>
      </c>
      <c r="J230" s="19">
        <v>3829.1924600712</v>
      </c>
      <c r="K230" s="20">
        <v>3.5959679500338875E-4</v>
      </c>
      <c r="L230" s="19">
        <v>0</v>
      </c>
      <c r="M230" s="20"/>
      <c r="N230" s="19">
        <v>0</v>
      </c>
      <c r="O230" s="20"/>
      <c r="P230" s="19">
        <v>30199.693022702602</v>
      </c>
      <c r="Q230" s="20">
        <v>4.2856209769944909E-3</v>
      </c>
      <c r="R230" s="19">
        <v>1641.2876642773001</v>
      </c>
      <c r="S230" s="20">
        <v>6.4456145009926614E-5</v>
      </c>
      <c r="T230" s="19">
        <v>0</v>
      </c>
      <c r="U230" s="20"/>
      <c r="V230" s="19">
        <v>59640.033993340498</v>
      </c>
      <c r="W230" s="20">
        <v>1.3552408042753194E-2</v>
      </c>
      <c r="X230" s="19">
        <v>19695.451971327799</v>
      </c>
      <c r="Y230" s="20">
        <v>1.5491382626238389E-3</v>
      </c>
      <c r="Z230" s="19">
        <v>0</v>
      </c>
      <c r="AA230" s="20"/>
      <c r="AB230" s="19">
        <v>0</v>
      </c>
      <c r="AC230" s="20"/>
      <c r="AD230" s="19">
        <v>15064.452845100001</v>
      </c>
      <c r="AE230" s="20">
        <v>2.4357198505072898E-3</v>
      </c>
      <c r="AF230" s="19">
        <v>15064.452845100001</v>
      </c>
      <c r="AG230" s="20">
        <v>7.1885365947106585E-4</v>
      </c>
      <c r="AH230" s="19">
        <v>0</v>
      </c>
      <c r="AI230" s="20"/>
      <c r="AJ230" s="19">
        <v>147507.37790436382</v>
      </c>
      <c r="AK230" s="20">
        <v>1.3706106707340956E-3</v>
      </c>
    </row>
    <row r="231" spans="1:37" x14ac:dyDescent="0.3">
      <c r="A231" s="62" t="s">
        <v>682</v>
      </c>
      <c r="B231" s="1" t="s">
        <v>476</v>
      </c>
      <c r="C231" s="21">
        <v>7.3585000000000003</v>
      </c>
      <c r="D231" s="21">
        <v>14.884931506849314</v>
      </c>
      <c r="E231" s="21" t="s">
        <v>477</v>
      </c>
      <c r="F231" s="19">
        <v>0</v>
      </c>
      <c r="G231" s="20"/>
      <c r="H231" s="19">
        <v>0</v>
      </c>
      <c r="I231" s="20"/>
      <c r="J231" s="19">
        <v>0</v>
      </c>
      <c r="K231" s="20"/>
      <c r="L231" s="19">
        <v>0</v>
      </c>
      <c r="M231" s="20"/>
      <c r="N231" s="19">
        <v>0</v>
      </c>
      <c r="O231" s="20"/>
      <c r="P231" s="19">
        <v>0</v>
      </c>
      <c r="Q231" s="20"/>
      <c r="R231" s="19">
        <v>0</v>
      </c>
      <c r="S231" s="20"/>
      <c r="T231" s="19">
        <v>0</v>
      </c>
      <c r="U231" s="20"/>
      <c r="V231" s="19">
        <v>44500.009554522003</v>
      </c>
      <c r="W231" s="20">
        <v>1.011203795518693E-2</v>
      </c>
      <c r="X231" s="19">
        <v>0</v>
      </c>
      <c r="Y231" s="20"/>
      <c r="Z231" s="19">
        <v>0</v>
      </c>
      <c r="AA231" s="20"/>
      <c r="AB231" s="19">
        <v>0</v>
      </c>
      <c r="AC231" s="20"/>
      <c r="AD231" s="19">
        <v>0</v>
      </c>
      <c r="AE231" s="20"/>
      <c r="AF231" s="19">
        <v>0</v>
      </c>
      <c r="AG231" s="20"/>
      <c r="AH231" s="19">
        <v>0</v>
      </c>
      <c r="AI231" s="20"/>
      <c r="AJ231" s="19">
        <v>44500.009554522003</v>
      </c>
      <c r="AK231" s="20">
        <v>4.1348567651132174E-4</v>
      </c>
    </row>
    <row r="232" spans="1:37" x14ac:dyDescent="0.3">
      <c r="A232" s="62" t="s">
        <v>683</v>
      </c>
      <c r="B232" s="1" t="s">
        <v>476</v>
      </c>
      <c r="C232" s="21">
        <v>5.1875</v>
      </c>
      <c r="D232" s="21">
        <v>9.706849315068494</v>
      </c>
      <c r="E232" s="21" t="s">
        <v>530</v>
      </c>
      <c r="F232" s="19">
        <v>0</v>
      </c>
      <c r="G232" s="20"/>
      <c r="H232" s="19">
        <v>0</v>
      </c>
      <c r="I232" s="20"/>
      <c r="J232" s="19">
        <v>0</v>
      </c>
      <c r="K232" s="20"/>
      <c r="L232" s="19">
        <v>0</v>
      </c>
      <c r="M232" s="20"/>
      <c r="N232" s="19">
        <v>0</v>
      </c>
      <c r="O232" s="20"/>
      <c r="P232" s="19">
        <v>30199.693022702602</v>
      </c>
      <c r="Q232" s="20">
        <v>4.2856209769944909E-3</v>
      </c>
      <c r="R232" s="19">
        <v>1641.2876642773001</v>
      </c>
      <c r="S232" s="20">
        <v>6.4456145009926614E-5</v>
      </c>
      <c r="T232" s="19">
        <v>0</v>
      </c>
      <c r="U232" s="20"/>
      <c r="V232" s="19">
        <v>13130.301314218501</v>
      </c>
      <c r="W232" s="20">
        <v>2.9836871178587437E-3</v>
      </c>
      <c r="X232" s="19">
        <v>19695.451971327799</v>
      </c>
      <c r="Y232" s="20">
        <v>1.5491382626238389E-3</v>
      </c>
      <c r="Z232" s="19">
        <v>0</v>
      </c>
      <c r="AA232" s="20"/>
      <c r="AB232" s="19">
        <v>0</v>
      </c>
      <c r="AC232" s="20"/>
      <c r="AD232" s="19">
        <v>0</v>
      </c>
      <c r="AE232" s="20"/>
      <c r="AF232" s="19">
        <v>0</v>
      </c>
      <c r="AG232" s="20"/>
      <c r="AH232" s="19">
        <v>0</v>
      </c>
      <c r="AI232" s="20"/>
      <c r="AJ232" s="19">
        <v>64666.733972526206</v>
      </c>
      <c r="AK232" s="20">
        <v>6.0087106749150197E-4</v>
      </c>
    </row>
    <row r="233" spans="1:37" x14ac:dyDescent="0.3">
      <c r="A233" s="62" t="s">
        <v>684</v>
      </c>
      <c r="B233" s="1" t="s">
        <v>480</v>
      </c>
      <c r="C233" s="21">
        <v>8.3125</v>
      </c>
      <c r="D233" s="21">
        <v>19.736986301369864</v>
      </c>
      <c r="E233" s="21" t="s">
        <v>477</v>
      </c>
      <c r="F233" s="19">
        <v>0</v>
      </c>
      <c r="G233" s="20"/>
      <c r="H233" s="19">
        <v>0</v>
      </c>
      <c r="I233" s="20"/>
      <c r="J233" s="19">
        <v>0</v>
      </c>
      <c r="K233" s="20"/>
      <c r="L233" s="19">
        <v>0</v>
      </c>
      <c r="M233" s="20"/>
      <c r="N233" s="19">
        <v>0</v>
      </c>
      <c r="O233" s="20"/>
      <c r="P233" s="19">
        <v>0</v>
      </c>
      <c r="Q233" s="20"/>
      <c r="R233" s="19">
        <v>0</v>
      </c>
      <c r="S233" s="20"/>
      <c r="T233" s="19">
        <v>0</v>
      </c>
      <c r="U233" s="20"/>
      <c r="V233" s="19">
        <v>0</v>
      </c>
      <c r="W233" s="20"/>
      <c r="X233" s="19">
        <v>0</v>
      </c>
      <c r="Y233" s="20"/>
      <c r="Z233" s="19">
        <v>0</v>
      </c>
      <c r="AA233" s="20"/>
      <c r="AB233" s="19">
        <v>0</v>
      </c>
      <c r="AC233" s="20"/>
      <c r="AD233" s="19">
        <v>15064.452845100001</v>
      </c>
      <c r="AE233" s="20">
        <v>2.4357198505072898E-3</v>
      </c>
      <c r="AF233" s="19">
        <v>15064.452845100001</v>
      </c>
      <c r="AG233" s="20">
        <v>7.1885365947106585E-4</v>
      </c>
      <c r="AH233" s="19">
        <v>0</v>
      </c>
      <c r="AI233" s="20"/>
      <c r="AJ233" s="19">
        <v>30128.905690200001</v>
      </c>
      <c r="AK233" s="20">
        <v>2.7995209611347631E-4</v>
      </c>
    </row>
    <row r="234" spans="1:37" x14ac:dyDescent="0.3">
      <c r="A234" s="62" t="s">
        <v>685</v>
      </c>
      <c r="B234" s="1" t="s">
        <v>480</v>
      </c>
      <c r="C234" s="21">
        <v>7.125</v>
      </c>
      <c r="D234" s="21">
        <v>3.1095890410958904</v>
      </c>
      <c r="E234" s="21" t="s">
        <v>477</v>
      </c>
      <c r="F234" s="19">
        <v>0</v>
      </c>
      <c r="G234" s="20"/>
      <c r="H234" s="19">
        <v>2372.8131024444001</v>
      </c>
      <c r="I234" s="20">
        <v>1.7648891322181442E-3</v>
      </c>
      <c r="J234" s="19">
        <v>3829.1924600712</v>
      </c>
      <c r="K234" s="20">
        <v>3.5959679500338875E-4</v>
      </c>
      <c r="L234" s="19">
        <v>0</v>
      </c>
      <c r="M234" s="20"/>
      <c r="N234" s="19">
        <v>0</v>
      </c>
      <c r="O234" s="20"/>
      <c r="P234" s="19">
        <v>0</v>
      </c>
      <c r="Q234" s="20"/>
      <c r="R234" s="19">
        <v>0</v>
      </c>
      <c r="S234" s="20"/>
      <c r="T234" s="19">
        <v>0</v>
      </c>
      <c r="U234" s="20"/>
      <c r="V234" s="19">
        <v>2009.7231245999999</v>
      </c>
      <c r="W234" s="20">
        <v>4.5668296970751885E-4</v>
      </c>
      <c r="X234" s="19">
        <v>0</v>
      </c>
      <c r="Y234" s="20"/>
      <c r="Z234" s="19">
        <v>0</v>
      </c>
      <c r="AA234" s="20"/>
      <c r="AB234" s="19">
        <v>0</v>
      </c>
      <c r="AC234" s="20"/>
      <c r="AD234" s="19">
        <v>0</v>
      </c>
      <c r="AE234" s="20"/>
      <c r="AF234" s="19">
        <v>0</v>
      </c>
      <c r="AG234" s="20"/>
      <c r="AH234" s="19">
        <v>0</v>
      </c>
      <c r="AI234" s="20"/>
      <c r="AJ234" s="19">
        <v>8211.7286871156011</v>
      </c>
      <c r="AK234" s="20">
        <v>7.6301830617795559E-5</v>
      </c>
    </row>
    <row r="235" spans="1:37" x14ac:dyDescent="0.3">
      <c r="A235" s="71" t="s">
        <v>522</v>
      </c>
      <c r="B235" s="71" t="s">
        <v>474</v>
      </c>
      <c r="C235" s="71" t="s">
        <v>474</v>
      </c>
      <c r="D235" s="71" t="s">
        <v>474</v>
      </c>
      <c r="E235" s="71" t="s">
        <v>474</v>
      </c>
      <c r="F235" s="72">
        <v>88741.675201439692</v>
      </c>
      <c r="G235" s="73">
        <v>0.37808413979726957</v>
      </c>
      <c r="H235" s="72">
        <v>507565.72050770104</v>
      </c>
      <c r="I235" s="73">
        <v>0.37752540353375935</v>
      </c>
      <c r="J235" s="72">
        <v>3123240.5542124449</v>
      </c>
      <c r="K235" s="73">
        <v>0.29330134356801707</v>
      </c>
      <c r="L235" s="72">
        <v>155167.53016821455</v>
      </c>
      <c r="M235" s="73">
        <v>4.2903126476971094E-2</v>
      </c>
      <c r="N235" s="72">
        <v>546800.90706500132</v>
      </c>
      <c r="O235" s="73">
        <v>0.2122056378089531</v>
      </c>
      <c r="P235" s="72">
        <v>2994824.0989177912</v>
      </c>
      <c r="Q235" s="73">
        <v>0.4249937564293203</v>
      </c>
      <c r="R235" s="72">
        <v>6794377.6966783078</v>
      </c>
      <c r="S235" s="73">
        <v>0.2668267139277769</v>
      </c>
      <c r="T235" s="72">
        <v>633925.62425602891</v>
      </c>
      <c r="U235" s="73">
        <v>0.37082072541532318</v>
      </c>
      <c r="V235" s="72">
        <v>2066058.2170341085</v>
      </c>
      <c r="W235" s="73">
        <v>0.4694843735410329</v>
      </c>
      <c r="X235" s="72">
        <v>3154470.79628503</v>
      </c>
      <c r="Y235" s="73">
        <v>0.24811369731289204</v>
      </c>
      <c r="Z235" s="72">
        <v>19755.385181363301</v>
      </c>
      <c r="AA235" s="73">
        <v>6.260844707355372E-3</v>
      </c>
      <c r="AB235" s="72">
        <v>948221.54693722993</v>
      </c>
      <c r="AC235" s="73">
        <v>0.50599342975759865</v>
      </c>
      <c r="AD235" s="72">
        <v>2121430.4014614467</v>
      </c>
      <c r="AE235" s="73">
        <v>0.34300682497008361</v>
      </c>
      <c r="AF235" s="72">
        <v>5552987.2125720568</v>
      </c>
      <c r="AG235" s="73">
        <v>0.26498042908022768</v>
      </c>
      <c r="AH235" s="72">
        <v>71358.427644290103</v>
      </c>
      <c r="AI235" s="73">
        <v>2.6559384000911214E-2</v>
      </c>
      <c r="AJ235" s="72">
        <v>28778925.794122472</v>
      </c>
      <c r="AK235" s="73">
        <v>0.26740833811894404</v>
      </c>
    </row>
    <row r="236" spans="1:37" x14ac:dyDescent="0.3">
      <c r="A236" s="162" t="s">
        <v>1200</v>
      </c>
    </row>
  </sheetData>
  <mergeCells count="23">
    <mergeCell ref="AJ7:AK7"/>
    <mergeCell ref="X7:Y7"/>
    <mergeCell ref="Z7:AA7"/>
    <mergeCell ref="AB7:AC7"/>
    <mergeCell ref="AD7:AE7"/>
    <mergeCell ref="AF7:AG7"/>
    <mergeCell ref="AH7:AI7"/>
    <mergeCell ref="V7:W7"/>
    <mergeCell ref="A2:AI2"/>
    <mergeCell ref="A4:AI4"/>
    <mergeCell ref="A5:AI5"/>
    <mergeCell ref="B7:B8"/>
    <mergeCell ref="C7:C8"/>
    <mergeCell ref="D7:D8"/>
    <mergeCell ref="E7:E8"/>
    <mergeCell ref="F7:G7"/>
    <mergeCell ref="H7:I7"/>
    <mergeCell ref="J7:K7"/>
    <mergeCell ref="L7:M7"/>
    <mergeCell ref="N7:O7"/>
    <mergeCell ref="P7:Q7"/>
    <mergeCell ref="R7:S7"/>
    <mergeCell ref="T7:U7"/>
  </mergeCells>
  <conditionalFormatting sqref="C11:C16 C18:C50 C52:C59 C61:C76 C78:C101 C103:C112 C114:C119 C121:C134 C136:C141 C143:C159 C161:C179 C181:C208 C210:C214 C216:C234">
    <cfRule type="cellIs" dxfId="4" priority="1" operator="equal">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888E6-E627-4E22-8620-09128E738481}">
  <sheetPr codeName="Hoja7"/>
  <dimension ref="A1:T233"/>
  <sheetViews>
    <sheetView zoomScale="80" zoomScaleNormal="80" workbookViewId="0">
      <selection activeCell="A2" sqref="A2:Q2"/>
    </sheetView>
  </sheetViews>
  <sheetFormatPr baseColWidth="10" defaultRowHeight="14.4" x14ac:dyDescent="0.3"/>
  <cols>
    <col min="1" max="1" width="32.33203125" customWidth="1"/>
    <col min="2" max="2" width="11.5546875" customWidth="1"/>
  </cols>
  <sheetData>
    <row r="1" spans="1:20" x14ac:dyDescent="0.3">
      <c r="A1" s="1"/>
      <c r="B1" s="1"/>
      <c r="C1" s="1"/>
      <c r="D1" s="1"/>
      <c r="E1" s="1"/>
      <c r="F1" s="1"/>
      <c r="G1" s="1"/>
      <c r="H1" s="1"/>
      <c r="I1" s="1"/>
      <c r="J1" s="1"/>
      <c r="K1" s="1"/>
      <c r="L1" s="1"/>
      <c r="M1" s="1"/>
      <c r="N1" s="1"/>
      <c r="O1" s="1"/>
      <c r="P1" s="1"/>
      <c r="Q1" s="81"/>
      <c r="R1" s="81"/>
      <c r="S1" s="1"/>
      <c r="T1" s="1"/>
    </row>
    <row r="2" spans="1:20" x14ac:dyDescent="0.3">
      <c r="A2" s="167" t="s">
        <v>686</v>
      </c>
      <c r="B2" s="167"/>
      <c r="C2" s="167"/>
      <c r="D2" s="167"/>
      <c r="E2" s="167"/>
      <c r="F2" s="167"/>
      <c r="G2" s="167"/>
      <c r="H2" s="167"/>
      <c r="I2" s="167"/>
      <c r="J2" s="167"/>
      <c r="K2" s="167"/>
      <c r="L2" s="167"/>
      <c r="M2" s="167"/>
      <c r="N2" s="167"/>
      <c r="O2" s="167"/>
      <c r="P2" s="167"/>
      <c r="Q2" s="167"/>
      <c r="R2" s="82"/>
      <c r="S2" s="83"/>
      <c r="T2" s="83"/>
    </row>
    <row r="3" spans="1:20" x14ac:dyDescent="0.3">
      <c r="A3" s="3"/>
      <c r="B3" s="3"/>
      <c r="C3" s="3"/>
      <c r="D3" s="3"/>
      <c r="E3" s="3"/>
      <c r="F3" s="3"/>
      <c r="G3" s="3"/>
      <c r="H3" s="3"/>
      <c r="I3" s="3"/>
      <c r="J3" s="3"/>
      <c r="K3" s="3"/>
      <c r="L3" s="3"/>
      <c r="M3" s="3"/>
      <c r="N3" s="3"/>
      <c r="O3" s="3"/>
      <c r="P3" s="3"/>
      <c r="Q3" s="84"/>
      <c r="R3" s="84"/>
      <c r="S3" s="3"/>
      <c r="T3" s="3"/>
    </row>
    <row r="4" spans="1:20" x14ac:dyDescent="0.3">
      <c r="A4" s="167" t="str">
        <f>'1'!A5:AA5</f>
        <v>Al 31-03-2025</v>
      </c>
      <c r="B4" s="167"/>
      <c r="C4" s="167"/>
      <c r="D4" s="167"/>
      <c r="E4" s="167"/>
      <c r="F4" s="167"/>
      <c r="G4" s="167"/>
      <c r="H4" s="167"/>
      <c r="I4" s="167"/>
      <c r="J4" s="167"/>
      <c r="K4" s="167"/>
      <c r="L4" s="167"/>
      <c r="M4" s="167"/>
      <c r="N4" s="167"/>
      <c r="O4" s="167"/>
      <c r="P4" s="167"/>
      <c r="Q4" s="167"/>
      <c r="R4" s="82"/>
      <c r="S4" s="83"/>
      <c r="T4" s="83"/>
    </row>
    <row r="5" spans="1:20" x14ac:dyDescent="0.3">
      <c r="A5" s="3"/>
      <c r="B5" s="3"/>
      <c r="C5" s="3"/>
      <c r="D5" s="3"/>
      <c r="E5" s="3"/>
      <c r="F5" s="3"/>
      <c r="G5" s="3"/>
      <c r="H5" s="3"/>
      <c r="I5" s="3"/>
      <c r="J5" s="3"/>
      <c r="K5" s="3"/>
      <c r="L5" s="3"/>
      <c r="M5" s="3"/>
      <c r="N5" s="3"/>
      <c r="O5" s="3"/>
      <c r="P5" s="3"/>
      <c r="Q5" s="84"/>
      <c r="R5" s="84"/>
      <c r="S5" s="3"/>
      <c r="T5" s="3"/>
    </row>
    <row r="6" spans="1:20" ht="28.8" x14ac:dyDescent="0.3">
      <c r="A6" s="8"/>
      <c r="B6" s="8" t="s">
        <v>3</v>
      </c>
      <c r="C6" s="8" t="s">
        <v>4</v>
      </c>
      <c r="D6" s="8" t="s">
        <v>5</v>
      </c>
      <c r="E6" s="8" t="s">
        <v>6</v>
      </c>
      <c r="F6" s="8" t="s">
        <v>7</v>
      </c>
      <c r="G6" s="8" t="s">
        <v>8</v>
      </c>
      <c r="H6" s="8" t="s">
        <v>9</v>
      </c>
      <c r="I6" s="8" t="s">
        <v>11</v>
      </c>
      <c r="J6" s="8" t="s">
        <v>12</v>
      </c>
      <c r="K6" s="8" t="s">
        <v>13</v>
      </c>
      <c r="L6" s="8" t="s">
        <v>14</v>
      </c>
      <c r="M6" s="8" t="s">
        <v>15</v>
      </c>
      <c r="N6" s="8" t="s">
        <v>16</v>
      </c>
      <c r="O6" s="8" t="s">
        <v>17</v>
      </c>
      <c r="P6" s="8" t="s">
        <v>18</v>
      </c>
      <c r="Q6" s="85" t="s">
        <v>19</v>
      </c>
      <c r="R6" s="85" t="s">
        <v>687</v>
      </c>
      <c r="T6" s="1"/>
    </row>
    <row r="7" spans="1:20" x14ac:dyDescent="0.3">
      <c r="A7" s="10" t="s">
        <v>473</v>
      </c>
      <c r="B7" s="60"/>
      <c r="C7" s="60"/>
      <c r="D7" s="60"/>
      <c r="E7" s="60"/>
      <c r="F7" s="60"/>
      <c r="G7" s="60"/>
      <c r="H7" s="60"/>
      <c r="I7" s="60"/>
      <c r="J7" s="60"/>
      <c r="K7" s="60"/>
      <c r="L7" s="60"/>
      <c r="M7" s="60"/>
      <c r="N7" s="60"/>
      <c r="O7" s="60"/>
      <c r="P7" s="60"/>
      <c r="Q7" s="60"/>
      <c r="R7" s="60"/>
      <c r="T7" s="1"/>
    </row>
    <row r="8" spans="1:20" x14ac:dyDescent="0.3">
      <c r="A8" s="18" t="s">
        <v>223</v>
      </c>
      <c r="B8" s="2"/>
      <c r="C8" s="2"/>
      <c r="D8" s="2"/>
      <c r="E8" s="2"/>
      <c r="F8" s="2"/>
      <c r="G8" s="2"/>
      <c r="H8" s="2"/>
      <c r="I8" s="2"/>
      <c r="J8" s="2"/>
      <c r="K8" s="2"/>
      <c r="L8" s="2"/>
      <c r="M8" s="2"/>
      <c r="N8" s="2"/>
      <c r="O8" s="2"/>
      <c r="P8" s="2"/>
      <c r="Q8" s="2"/>
      <c r="R8" s="86" t="s">
        <v>474</v>
      </c>
      <c r="T8" s="1"/>
    </row>
    <row r="9" spans="1:20" x14ac:dyDescent="0.3">
      <c r="A9" s="62" t="s">
        <v>529</v>
      </c>
      <c r="B9" s="2"/>
      <c r="C9" s="2">
        <v>1205</v>
      </c>
      <c r="D9" s="2">
        <v>6405</v>
      </c>
      <c r="E9" s="2">
        <v>1700</v>
      </c>
      <c r="F9" s="2"/>
      <c r="G9" s="2"/>
      <c r="H9" s="2"/>
      <c r="I9" s="2"/>
      <c r="J9" s="2">
        <v>2000</v>
      </c>
      <c r="K9" s="2">
        <v>6014</v>
      </c>
      <c r="L9" s="2"/>
      <c r="M9" s="2"/>
      <c r="N9" s="2">
        <v>1000</v>
      </c>
      <c r="O9" s="2">
        <v>2000</v>
      </c>
      <c r="P9" s="2"/>
      <c r="Q9" s="2">
        <v>20324</v>
      </c>
      <c r="R9" s="86">
        <v>0.64829346092503992</v>
      </c>
      <c r="T9" s="1"/>
    </row>
    <row r="10" spans="1:20" x14ac:dyDescent="0.3">
      <c r="A10" s="62" t="s">
        <v>531</v>
      </c>
      <c r="B10" s="2"/>
      <c r="C10" s="2"/>
      <c r="D10" s="2"/>
      <c r="E10" s="2"/>
      <c r="F10" s="2"/>
      <c r="G10" s="2"/>
      <c r="H10" s="2">
        <v>2500</v>
      </c>
      <c r="I10" s="2"/>
      <c r="J10" s="2"/>
      <c r="K10" s="2">
        <v>2500</v>
      </c>
      <c r="L10" s="2"/>
      <c r="M10" s="2"/>
      <c r="N10" s="2"/>
      <c r="O10" s="2"/>
      <c r="P10" s="2"/>
      <c r="Q10" s="2">
        <v>5000</v>
      </c>
      <c r="R10" s="86">
        <v>0.3546099290780142</v>
      </c>
      <c r="T10" s="1"/>
    </row>
    <row r="11" spans="1:20" x14ac:dyDescent="0.3">
      <c r="A11" s="62" t="s">
        <v>532</v>
      </c>
      <c r="B11" s="2"/>
      <c r="C11" s="2"/>
      <c r="D11" s="2"/>
      <c r="E11" s="2"/>
      <c r="F11" s="2"/>
      <c r="G11" s="2"/>
      <c r="H11" s="2"/>
      <c r="I11" s="2"/>
      <c r="J11" s="2">
        <v>8325</v>
      </c>
      <c r="K11" s="2"/>
      <c r="L11" s="2"/>
      <c r="M11" s="2"/>
      <c r="N11" s="2"/>
      <c r="O11" s="2"/>
      <c r="P11" s="2"/>
      <c r="Q11" s="2">
        <v>8325</v>
      </c>
      <c r="R11" s="86">
        <v>2.3785714285714285E-2</v>
      </c>
      <c r="T11" s="1"/>
    </row>
    <row r="12" spans="1:20" x14ac:dyDescent="0.3">
      <c r="A12" s="18" t="s">
        <v>180</v>
      </c>
      <c r="B12" s="2"/>
      <c r="C12" s="2"/>
      <c r="D12" s="2"/>
      <c r="E12" s="2"/>
      <c r="F12" s="2"/>
      <c r="G12" s="2"/>
      <c r="H12" s="2"/>
      <c r="I12" s="2"/>
      <c r="J12" s="2"/>
      <c r="K12" s="2"/>
      <c r="L12" s="2"/>
      <c r="M12" s="2"/>
      <c r="N12" s="2"/>
      <c r="O12" s="2"/>
      <c r="P12" s="2"/>
      <c r="Q12" s="2"/>
      <c r="R12" s="86" t="s">
        <v>474</v>
      </c>
      <c r="T12" s="1"/>
    </row>
    <row r="13" spans="1:20" x14ac:dyDescent="0.3">
      <c r="A13" s="62" t="s">
        <v>533</v>
      </c>
      <c r="B13" s="2"/>
      <c r="C13" s="2"/>
      <c r="D13" s="2"/>
      <c r="E13" s="2"/>
      <c r="F13" s="2"/>
      <c r="G13" s="2">
        <v>1795</v>
      </c>
      <c r="H13" s="2">
        <v>23650</v>
      </c>
      <c r="I13" s="2"/>
      <c r="J13" s="2"/>
      <c r="K13" s="2"/>
      <c r="L13" s="2"/>
      <c r="M13" s="2"/>
      <c r="N13" s="2"/>
      <c r="O13" s="2"/>
      <c r="P13" s="2"/>
      <c r="Q13" s="2">
        <v>25445</v>
      </c>
      <c r="R13" s="86">
        <v>0.127225</v>
      </c>
      <c r="T13" s="1"/>
    </row>
    <row r="14" spans="1:20" x14ac:dyDescent="0.3">
      <c r="A14" s="62" t="s">
        <v>534</v>
      </c>
      <c r="B14" s="2"/>
      <c r="C14" s="2">
        <v>43</v>
      </c>
      <c r="D14" s="2">
        <v>36457</v>
      </c>
      <c r="E14" s="2"/>
      <c r="F14" s="2"/>
      <c r="G14" s="2"/>
      <c r="H14" s="2"/>
      <c r="I14" s="2"/>
      <c r="J14" s="2"/>
      <c r="K14" s="2"/>
      <c r="L14" s="2"/>
      <c r="M14" s="2"/>
      <c r="N14" s="2"/>
      <c r="O14" s="2"/>
      <c r="P14" s="2"/>
      <c r="Q14" s="2">
        <v>36500</v>
      </c>
      <c r="R14" s="86">
        <v>0.1825</v>
      </c>
      <c r="T14" s="1"/>
    </row>
    <row r="15" spans="1:20" x14ac:dyDescent="0.3">
      <c r="A15" s="10" t="s">
        <v>478</v>
      </c>
      <c r="B15" s="60"/>
      <c r="C15" s="60"/>
      <c r="D15" s="60"/>
      <c r="E15" s="60"/>
      <c r="F15" s="60"/>
      <c r="G15" s="60"/>
      <c r="H15" s="60"/>
      <c r="I15" s="60"/>
      <c r="J15" s="60"/>
      <c r="K15" s="60"/>
      <c r="L15" s="60"/>
      <c r="M15" s="60"/>
      <c r="N15" s="60"/>
      <c r="O15" s="60"/>
      <c r="P15" s="60"/>
      <c r="Q15" s="60"/>
      <c r="R15" s="60" t="s">
        <v>474</v>
      </c>
      <c r="T15" s="1"/>
    </row>
    <row r="16" spans="1:20" x14ac:dyDescent="0.3">
      <c r="A16" s="18" t="s">
        <v>129</v>
      </c>
      <c r="B16" s="2"/>
      <c r="C16" s="2"/>
      <c r="D16" s="2"/>
      <c r="E16" s="2"/>
      <c r="F16" s="2"/>
      <c r="G16" s="2"/>
      <c r="H16" s="2"/>
      <c r="I16" s="2"/>
      <c r="J16" s="2"/>
      <c r="K16" s="2"/>
      <c r="L16" s="2"/>
      <c r="M16" s="2"/>
      <c r="N16" s="2"/>
      <c r="O16" s="2"/>
      <c r="P16" s="2"/>
      <c r="Q16" s="2"/>
      <c r="R16" s="86" t="s">
        <v>474</v>
      </c>
      <c r="T16" s="1"/>
    </row>
    <row r="17" spans="1:20" x14ac:dyDescent="0.3">
      <c r="A17" s="62" t="s">
        <v>535</v>
      </c>
      <c r="B17" s="2"/>
      <c r="C17" s="2"/>
      <c r="D17" s="2"/>
      <c r="E17" s="2"/>
      <c r="F17" s="2"/>
      <c r="G17" s="2"/>
      <c r="H17" s="2"/>
      <c r="I17" s="2"/>
      <c r="J17" s="2"/>
      <c r="K17" s="2"/>
      <c r="L17" s="2"/>
      <c r="M17" s="2">
        <v>100000</v>
      </c>
      <c r="N17" s="2"/>
      <c r="O17" s="2"/>
      <c r="P17" s="2"/>
      <c r="Q17" s="2">
        <v>100000</v>
      </c>
      <c r="R17" s="86">
        <v>1</v>
      </c>
      <c r="T17" s="1"/>
    </row>
    <row r="18" spans="1:20" x14ac:dyDescent="0.3">
      <c r="A18" s="62" t="s">
        <v>536</v>
      </c>
      <c r="B18" s="2">
        <v>2470</v>
      </c>
      <c r="C18" s="2"/>
      <c r="D18" s="2"/>
      <c r="E18" s="2"/>
      <c r="F18" s="2"/>
      <c r="G18" s="2"/>
      <c r="H18" s="2"/>
      <c r="I18" s="2">
        <v>38795</v>
      </c>
      <c r="J18" s="2"/>
      <c r="K18" s="2"/>
      <c r="L18" s="2"/>
      <c r="M18" s="2">
        <v>26789</v>
      </c>
      <c r="N18" s="2"/>
      <c r="O18" s="2"/>
      <c r="P18" s="2"/>
      <c r="Q18" s="2">
        <v>68054</v>
      </c>
      <c r="R18" s="86">
        <v>0.45369333333333334</v>
      </c>
      <c r="T18" s="1"/>
    </row>
    <row r="19" spans="1:20" x14ac:dyDescent="0.3">
      <c r="A19" s="18" t="s">
        <v>134</v>
      </c>
      <c r="B19" s="2"/>
      <c r="C19" s="2"/>
      <c r="D19" s="2"/>
      <c r="E19" s="2"/>
      <c r="F19" s="2"/>
      <c r="G19" s="2"/>
      <c r="H19" s="2"/>
      <c r="I19" s="2"/>
      <c r="J19" s="2"/>
      <c r="K19" s="2"/>
      <c r="L19" s="2"/>
      <c r="M19" s="2"/>
      <c r="N19" s="2"/>
      <c r="O19" s="2"/>
      <c r="P19" s="2"/>
      <c r="Q19" s="2"/>
      <c r="R19" s="86" t="s">
        <v>474</v>
      </c>
      <c r="T19" s="1"/>
    </row>
    <row r="20" spans="1:20" x14ac:dyDescent="0.3">
      <c r="A20" s="62" t="s">
        <v>537</v>
      </c>
      <c r="B20" s="2">
        <v>1500</v>
      </c>
      <c r="C20" s="2"/>
      <c r="D20" s="2"/>
      <c r="E20" s="2"/>
      <c r="F20" s="2">
        <v>11207</v>
      </c>
      <c r="G20" s="2"/>
      <c r="H20" s="2"/>
      <c r="I20" s="2"/>
      <c r="J20" s="2"/>
      <c r="K20" s="2"/>
      <c r="L20" s="2"/>
      <c r="M20" s="2">
        <v>33379</v>
      </c>
      <c r="N20" s="2"/>
      <c r="O20" s="2"/>
      <c r="P20" s="2"/>
      <c r="Q20" s="2">
        <v>46086</v>
      </c>
      <c r="R20" s="86">
        <v>0.7681</v>
      </c>
      <c r="T20" s="1"/>
    </row>
    <row r="21" spans="1:20" x14ac:dyDescent="0.3">
      <c r="A21" s="62" t="s">
        <v>538</v>
      </c>
      <c r="B21" s="2">
        <v>5000</v>
      </c>
      <c r="C21" s="2"/>
      <c r="D21" s="2"/>
      <c r="E21" s="2"/>
      <c r="F21" s="2"/>
      <c r="G21" s="2"/>
      <c r="H21" s="2"/>
      <c r="I21" s="2"/>
      <c r="J21" s="2"/>
      <c r="K21" s="2"/>
      <c r="L21" s="2"/>
      <c r="M21" s="2">
        <v>32000</v>
      </c>
      <c r="N21" s="2"/>
      <c r="O21" s="2"/>
      <c r="P21" s="2"/>
      <c r="Q21" s="2">
        <v>37000</v>
      </c>
      <c r="R21" s="86">
        <v>0.72863332020480509</v>
      </c>
      <c r="T21" s="1"/>
    </row>
    <row r="22" spans="1:20" x14ac:dyDescent="0.3">
      <c r="A22" s="62" t="s">
        <v>539</v>
      </c>
      <c r="B22" s="2">
        <v>9000</v>
      </c>
      <c r="C22" s="2"/>
      <c r="D22" s="2"/>
      <c r="E22" s="2"/>
      <c r="F22" s="2"/>
      <c r="G22" s="2"/>
      <c r="H22" s="2"/>
      <c r="I22" s="2"/>
      <c r="J22" s="2"/>
      <c r="K22" s="2"/>
      <c r="L22" s="2"/>
      <c r="M22" s="2">
        <v>14550</v>
      </c>
      <c r="N22" s="2"/>
      <c r="O22" s="2"/>
      <c r="P22" s="2"/>
      <c r="Q22" s="2">
        <v>23550</v>
      </c>
      <c r="R22" s="86">
        <v>0.47099999999999997</v>
      </c>
      <c r="T22" s="1"/>
    </row>
    <row r="23" spans="1:20" x14ac:dyDescent="0.3">
      <c r="A23" s="18" t="s">
        <v>132</v>
      </c>
      <c r="B23" s="2"/>
      <c r="C23" s="2"/>
      <c r="D23" s="2"/>
      <c r="E23" s="2"/>
      <c r="F23" s="2"/>
      <c r="G23" s="2"/>
      <c r="H23" s="2"/>
      <c r="I23" s="2"/>
      <c r="J23" s="2"/>
      <c r="K23" s="2"/>
      <c r="L23" s="2"/>
      <c r="M23" s="2"/>
      <c r="N23" s="2"/>
      <c r="O23" s="2"/>
      <c r="P23" s="2"/>
      <c r="Q23" s="2"/>
      <c r="R23" s="86" t="s">
        <v>474</v>
      </c>
      <c r="T23" s="1"/>
    </row>
    <row r="24" spans="1:20" x14ac:dyDescent="0.3">
      <c r="A24" s="62" t="s">
        <v>540</v>
      </c>
      <c r="B24" s="2"/>
      <c r="C24" s="2"/>
      <c r="D24" s="2"/>
      <c r="E24" s="2"/>
      <c r="F24" s="2"/>
      <c r="G24" s="2"/>
      <c r="H24" s="2"/>
      <c r="I24" s="2"/>
      <c r="J24" s="2"/>
      <c r="K24" s="2"/>
      <c r="L24" s="2"/>
      <c r="M24" s="2"/>
      <c r="N24" s="2">
        <v>5253</v>
      </c>
      <c r="O24" s="2"/>
      <c r="P24" s="2"/>
      <c r="Q24" s="2">
        <v>5253</v>
      </c>
      <c r="R24" s="86">
        <v>6.1799999999999997E-3</v>
      </c>
      <c r="T24" s="1"/>
    </row>
    <row r="25" spans="1:20" x14ac:dyDescent="0.3">
      <c r="A25" s="62" t="s">
        <v>541</v>
      </c>
      <c r="B25" s="2"/>
      <c r="C25" s="2">
        <v>51482</v>
      </c>
      <c r="D25" s="2">
        <v>157803</v>
      </c>
      <c r="E25" s="2"/>
      <c r="F25" s="2"/>
      <c r="G25" s="2">
        <v>69539</v>
      </c>
      <c r="H25" s="2">
        <v>170395</v>
      </c>
      <c r="I25" s="2"/>
      <c r="J25" s="2"/>
      <c r="K25" s="2"/>
      <c r="L25" s="2"/>
      <c r="M25" s="2"/>
      <c r="N25" s="2"/>
      <c r="O25" s="2"/>
      <c r="P25" s="2"/>
      <c r="Q25" s="2">
        <v>449219</v>
      </c>
      <c r="R25" s="86">
        <v>0.39062521739130435</v>
      </c>
      <c r="T25" s="1"/>
    </row>
    <row r="26" spans="1:20" x14ac:dyDescent="0.3">
      <c r="A26" s="62" t="s">
        <v>542</v>
      </c>
      <c r="B26" s="2"/>
      <c r="C26" s="2">
        <v>2330</v>
      </c>
      <c r="D26" s="2">
        <v>16170</v>
      </c>
      <c r="E26" s="2"/>
      <c r="F26" s="2"/>
      <c r="G26" s="2">
        <v>11297</v>
      </c>
      <c r="H26" s="2">
        <v>28895</v>
      </c>
      <c r="I26" s="2"/>
      <c r="J26" s="2">
        <v>17861</v>
      </c>
      <c r="K26" s="2"/>
      <c r="L26" s="2"/>
      <c r="M26" s="2"/>
      <c r="N26" s="2"/>
      <c r="O26" s="2">
        <v>19706</v>
      </c>
      <c r="P26" s="2"/>
      <c r="Q26" s="2">
        <v>96259</v>
      </c>
      <c r="R26" s="86">
        <v>0.16043166666666667</v>
      </c>
      <c r="T26" s="1"/>
    </row>
    <row r="27" spans="1:20" x14ac:dyDescent="0.3">
      <c r="A27" s="18" t="s">
        <v>135</v>
      </c>
      <c r="B27" s="2"/>
      <c r="C27" s="2"/>
      <c r="D27" s="2"/>
      <c r="E27" s="2"/>
      <c r="F27" s="2"/>
      <c r="G27" s="2"/>
      <c r="H27" s="2"/>
      <c r="I27" s="2"/>
      <c r="J27" s="2"/>
      <c r="K27" s="2"/>
      <c r="L27" s="2"/>
      <c r="M27" s="2"/>
      <c r="N27" s="2"/>
      <c r="O27" s="2"/>
      <c r="P27" s="2"/>
      <c r="Q27" s="2"/>
      <c r="R27" s="86" t="s">
        <v>474</v>
      </c>
      <c r="T27" s="1"/>
    </row>
    <row r="28" spans="1:20" x14ac:dyDescent="0.3">
      <c r="A28" s="62" t="s">
        <v>543</v>
      </c>
      <c r="B28" s="2"/>
      <c r="C28" s="2"/>
      <c r="D28" s="2"/>
      <c r="E28" s="2"/>
      <c r="F28" s="2">
        <v>11000</v>
      </c>
      <c r="G28" s="2"/>
      <c r="H28" s="2"/>
      <c r="I28" s="2"/>
      <c r="J28" s="2"/>
      <c r="K28" s="2"/>
      <c r="L28" s="2"/>
      <c r="M28" s="2">
        <v>8564</v>
      </c>
      <c r="N28" s="2"/>
      <c r="O28" s="2"/>
      <c r="P28" s="2"/>
      <c r="Q28" s="2">
        <v>19564</v>
      </c>
      <c r="R28" s="86">
        <v>0.24454999999999999</v>
      </c>
      <c r="T28" s="1"/>
    </row>
    <row r="29" spans="1:20" x14ac:dyDescent="0.3">
      <c r="A29" s="62" t="s">
        <v>544</v>
      </c>
      <c r="B29" s="2">
        <v>1000</v>
      </c>
      <c r="C29" s="2"/>
      <c r="D29" s="2"/>
      <c r="E29" s="2"/>
      <c r="F29" s="2"/>
      <c r="G29" s="2"/>
      <c r="H29" s="2"/>
      <c r="I29" s="2"/>
      <c r="J29" s="2"/>
      <c r="K29" s="2"/>
      <c r="L29" s="2"/>
      <c r="M29" s="2">
        <v>19153</v>
      </c>
      <c r="N29" s="2"/>
      <c r="O29" s="2"/>
      <c r="P29" s="2"/>
      <c r="Q29" s="2">
        <v>20153</v>
      </c>
      <c r="R29" s="86">
        <v>0.20152999999999999</v>
      </c>
      <c r="T29" s="1"/>
    </row>
    <row r="30" spans="1:20" x14ac:dyDescent="0.3">
      <c r="A30" s="18" t="s">
        <v>136</v>
      </c>
      <c r="B30" s="2"/>
      <c r="C30" s="2"/>
      <c r="D30" s="2"/>
      <c r="E30" s="2"/>
      <c r="F30" s="2"/>
      <c r="G30" s="2"/>
      <c r="H30" s="2"/>
      <c r="I30" s="2"/>
      <c r="J30" s="2"/>
      <c r="K30" s="2"/>
      <c r="L30" s="2"/>
      <c r="M30" s="2"/>
      <c r="N30" s="2"/>
      <c r="O30" s="2"/>
      <c r="P30" s="2"/>
      <c r="Q30" s="2"/>
      <c r="R30" s="86" t="s">
        <v>474</v>
      </c>
      <c r="T30" s="1"/>
    </row>
    <row r="31" spans="1:20" x14ac:dyDescent="0.3">
      <c r="A31" s="62" t="s">
        <v>545</v>
      </c>
      <c r="B31" s="2"/>
      <c r="C31" s="2"/>
      <c r="D31" s="2"/>
      <c r="E31" s="2"/>
      <c r="F31" s="2"/>
      <c r="G31" s="2"/>
      <c r="H31" s="2"/>
      <c r="I31" s="2"/>
      <c r="J31" s="2"/>
      <c r="K31" s="2"/>
      <c r="L31" s="2"/>
      <c r="M31" s="2"/>
      <c r="N31" s="2">
        <v>37</v>
      </c>
      <c r="O31" s="2"/>
      <c r="P31" s="2"/>
      <c r="Q31" s="2">
        <v>37</v>
      </c>
      <c r="R31" s="86">
        <v>0.5</v>
      </c>
      <c r="T31" s="1"/>
    </row>
    <row r="32" spans="1:20" x14ac:dyDescent="0.3">
      <c r="A32" s="62" t="s">
        <v>546</v>
      </c>
      <c r="B32" s="2"/>
      <c r="C32" s="2"/>
      <c r="D32" s="2"/>
      <c r="E32" s="2"/>
      <c r="F32" s="2"/>
      <c r="G32" s="2">
        <v>20000</v>
      </c>
      <c r="H32" s="2">
        <v>5000</v>
      </c>
      <c r="I32" s="2"/>
      <c r="J32" s="2"/>
      <c r="K32" s="2"/>
      <c r="L32" s="2"/>
      <c r="M32" s="2"/>
      <c r="N32" s="2"/>
      <c r="O32" s="2"/>
      <c r="P32" s="2"/>
      <c r="Q32" s="2">
        <v>25000</v>
      </c>
      <c r="R32" s="86">
        <v>0.25329793916796695</v>
      </c>
      <c r="T32" s="1"/>
    </row>
    <row r="33" spans="1:20" x14ac:dyDescent="0.3">
      <c r="A33" s="62" t="s">
        <v>547</v>
      </c>
      <c r="B33" s="2"/>
      <c r="C33" s="2"/>
      <c r="D33" s="2"/>
      <c r="E33" s="2"/>
      <c r="F33" s="2">
        <v>5716</v>
      </c>
      <c r="G33" s="2"/>
      <c r="H33" s="2"/>
      <c r="I33" s="2"/>
      <c r="J33" s="2"/>
      <c r="K33" s="2"/>
      <c r="L33" s="2"/>
      <c r="M33" s="2">
        <v>74899</v>
      </c>
      <c r="N33" s="2"/>
      <c r="O33" s="2"/>
      <c r="P33" s="2"/>
      <c r="Q33" s="2">
        <v>80615</v>
      </c>
      <c r="R33" s="86">
        <v>0.5758214285714286</v>
      </c>
      <c r="T33" s="1"/>
    </row>
    <row r="34" spans="1:20" x14ac:dyDescent="0.3">
      <c r="A34" s="62" t="s">
        <v>548</v>
      </c>
      <c r="B34" s="2">
        <v>4500</v>
      </c>
      <c r="C34" s="2"/>
      <c r="D34" s="2"/>
      <c r="E34" s="2"/>
      <c r="F34" s="2">
        <v>35000</v>
      </c>
      <c r="G34" s="2"/>
      <c r="H34" s="2"/>
      <c r="I34" s="2"/>
      <c r="J34" s="2"/>
      <c r="K34" s="2"/>
      <c r="L34" s="2"/>
      <c r="M34" s="2"/>
      <c r="N34" s="2"/>
      <c r="O34" s="2"/>
      <c r="P34" s="2"/>
      <c r="Q34" s="2">
        <v>39500</v>
      </c>
      <c r="R34" s="86">
        <v>0.39500000000000002</v>
      </c>
      <c r="T34" s="1"/>
    </row>
    <row r="35" spans="1:20" x14ac:dyDescent="0.3">
      <c r="A35" s="62" t="s">
        <v>549</v>
      </c>
      <c r="B35" s="2">
        <v>10169</v>
      </c>
      <c r="C35" s="2"/>
      <c r="D35" s="2"/>
      <c r="E35" s="2"/>
      <c r="F35" s="2"/>
      <c r="G35" s="2"/>
      <c r="H35" s="2"/>
      <c r="I35" s="2"/>
      <c r="J35" s="2"/>
      <c r="K35" s="2"/>
      <c r="L35" s="2"/>
      <c r="M35" s="2">
        <v>64999</v>
      </c>
      <c r="N35" s="2"/>
      <c r="O35" s="2"/>
      <c r="P35" s="2"/>
      <c r="Q35" s="2">
        <v>75168</v>
      </c>
      <c r="R35" s="86">
        <v>0.62639999999999996</v>
      </c>
      <c r="T35" s="1"/>
    </row>
    <row r="36" spans="1:20" x14ac:dyDescent="0.3">
      <c r="A36" s="62" t="s">
        <v>550</v>
      </c>
      <c r="B36" s="2">
        <v>2431</v>
      </c>
      <c r="C36" s="2"/>
      <c r="D36" s="2"/>
      <c r="E36" s="2"/>
      <c r="F36" s="2">
        <v>12500</v>
      </c>
      <c r="G36" s="2"/>
      <c r="H36" s="2"/>
      <c r="I36" s="2"/>
      <c r="J36" s="2"/>
      <c r="K36" s="2"/>
      <c r="L36" s="2"/>
      <c r="M36" s="2">
        <v>42938</v>
      </c>
      <c r="N36" s="2"/>
      <c r="O36" s="2"/>
      <c r="P36" s="2"/>
      <c r="Q36" s="2">
        <v>57869</v>
      </c>
      <c r="R36" s="86">
        <v>0.48224166666666668</v>
      </c>
      <c r="T36" s="1"/>
    </row>
    <row r="37" spans="1:20" x14ac:dyDescent="0.3">
      <c r="A37" s="18" t="s">
        <v>137</v>
      </c>
      <c r="B37" s="2"/>
      <c r="C37" s="2"/>
      <c r="D37" s="2"/>
      <c r="E37" s="2"/>
      <c r="F37" s="2"/>
      <c r="G37" s="2"/>
      <c r="H37" s="2"/>
      <c r="I37" s="2"/>
      <c r="J37" s="2"/>
      <c r="K37" s="2"/>
      <c r="L37" s="2"/>
      <c r="M37" s="2"/>
      <c r="N37" s="2"/>
      <c r="O37" s="2"/>
      <c r="P37" s="2"/>
      <c r="Q37" s="2"/>
      <c r="R37" s="86" t="s">
        <v>474</v>
      </c>
      <c r="T37" s="1"/>
    </row>
    <row r="38" spans="1:20" x14ac:dyDescent="0.3">
      <c r="A38" s="62" t="s">
        <v>551</v>
      </c>
      <c r="B38" s="2"/>
      <c r="C38" s="2">
        <v>1000</v>
      </c>
      <c r="D38" s="2">
        <v>4000</v>
      </c>
      <c r="E38" s="2"/>
      <c r="F38" s="2"/>
      <c r="G38" s="2">
        <v>7500</v>
      </c>
      <c r="H38" s="2">
        <v>7500</v>
      </c>
      <c r="I38" s="2"/>
      <c r="J38" s="2">
        <v>2000</v>
      </c>
      <c r="K38" s="2">
        <v>8000</v>
      </c>
      <c r="L38" s="2"/>
      <c r="M38" s="2"/>
      <c r="N38" s="2"/>
      <c r="O38" s="2"/>
      <c r="P38" s="2"/>
      <c r="Q38" s="2">
        <v>30000</v>
      </c>
      <c r="R38" s="86">
        <v>0.96153846153846156</v>
      </c>
      <c r="T38" s="1"/>
    </row>
    <row r="39" spans="1:20" x14ac:dyDescent="0.3">
      <c r="A39" s="62" t="s">
        <v>552</v>
      </c>
      <c r="B39" s="2">
        <v>4000</v>
      </c>
      <c r="C39" s="2"/>
      <c r="D39" s="2"/>
      <c r="E39" s="2"/>
      <c r="F39" s="2">
        <v>25000</v>
      </c>
      <c r="G39" s="2"/>
      <c r="H39" s="2"/>
      <c r="I39" s="2"/>
      <c r="J39" s="2"/>
      <c r="K39" s="2"/>
      <c r="L39" s="2"/>
      <c r="M39" s="2"/>
      <c r="N39" s="2"/>
      <c r="O39" s="2"/>
      <c r="P39" s="2"/>
      <c r="Q39" s="2">
        <v>29000</v>
      </c>
      <c r="R39" s="86">
        <v>0.25671895471123546</v>
      </c>
      <c r="T39" s="1"/>
    </row>
    <row r="40" spans="1:20" x14ac:dyDescent="0.3">
      <c r="A40" s="62" t="s">
        <v>553</v>
      </c>
      <c r="B40" s="2"/>
      <c r="C40" s="2"/>
      <c r="D40" s="2"/>
      <c r="E40" s="2"/>
      <c r="F40" s="2">
        <v>60000</v>
      </c>
      <c r="G40" s="2"/>
      <c r="H40" s="2"/>
      <c r="I40" s="2"/>
      <c r="J40" s="2"/>
      <c r="K40" s="2"/>
      <c r="L40" s="2"/>
      <c r="M40" s="2"/>
      <c r="N40" s="2"/>
      <c r="O40" s="2"/>
      <c r="P40" s="2"/>
      <c r="Q40" s="2">
        <v>60000</v>
      </c>
      <c r="R40" s="86">
        <v>0.43341640481092208</v>
      </c>
      <c r="T40" s="1"/>
    </row>
    <row r="41" spans="1:20" x14ac:dyDescent="0.3">
      <c r="A41" s="62" t="s">
        <v>554</v>
      </c>
      <c r="B41" s="2">
        <v>3000</v>
      </c>
      <c r="C41" s="2"/>
      <c r="D41" s="2"/>
      <c r="E41" s="2"/>
      <c r="F41" s="2">
        <v>22000</v>
      </c>
      <c r="G41" s="2"/>
      <c r="H41" s="2"/>
      <c r="I41" s="2">
        <v>50000</v>
      </c>
      <c r="J41" s="2"/>
      <c r="K41" s="2"/>
      <c r="L41" s="2"/>
      <c r="M41" s="2"/>
      <c r="N41" s="2"/>
      <c r="O41" s="2"/>
      <c r="P41" s="2"/>
      <c r="Q41" s="2">
        <v>75000</v>
      </c>
      <c r="R41" s="86">
        <v>0.73529411764705888</v>
      </c>
      <c r="T41" s="1"/>
    </row>
    <row r="42" spans="1:20" x14ac:dyDescent="0.3">
      <c r="A42" s="62" t="s">
        <v>555</v>
      </c>
      <c r="B42" s="2"/>
      <c r="C42" s="2"/>
      <c r="D42" s="2"/>
      <c r="E42" s="2"/>
      <c r="F42" s="2"/>
      <c r="G42" s="2"/>
      <c r="H42" s="2"/>
      <c r="I42" s="2"/>
      <c r="J42" s="2"/>
      <c r="K42" s="2"/>
      <c r="L42" s="2"/>
      <c r="M42" s="2"/>
      <c r="N42" s="2">
        <v>1000</v>
      </c>
      <c r="O42" s="2">
        <v>2099</v>
      </c>
      <c r="P42" s="2"/>
      <c r="Q42" s="2">
        <v>3099</v>
      </c>
      <c r="R42" s="86">
        <v>1.0330000000000001E-2</v>
      </c>
      <c r="T42" s="1"/>
    </row>
    <row r="43" spans="1:20" x14ac:dyDescent="0.3">
      <c r="A43" s="62" t="s">
        <v>556</v>
      </c>
      <c r="B43" s="2"/>
      <c r="C43" s="2">
        <v>500</v>
      </c>
      <c r="D43" s="2">
        <v>500</v>
      </c>
      <c r="E43" s="2"/>
      <c r="F43" s="2"/>
      <c r="G43" s="2">
        <v>4700</v>
      </c>
      <c r="H43" s="2">
        <v>20000</v>
      </c>
      <c r="I43" s="2"/>
      <c r="J43" s="2">
        <v>20700</v>
      </c>
      <c r="K43" s="2">
        <v>21000</v>
      </c>
      <c r="L43" s="2"/>
      <c r="M43" s="2"/>
      <c r="N43" s="2"/>
      <c r="O43" s="2"/>
      <c r="P43" s="2"/>
      <c r="Q43" s="2">
        <v>67400</v>
      </c>
      <c r="R43" s="86">
        <v>0.19257142857142856</v>
      </c>
      <c r="T43" s="1"/>
    </row>
    <row r="44" spans="1:20" x14ac:dyDescent="0.3">
      <c r="A44" s="18" t="s">
        <v>138</v>
      </c>
      <c r="B44" s="2"/>
      <c r="C44" s="2"/>
      <c r="D44" s="2"/>
      <c r="E44" s="2"/>
      <c r="F44" s="2"/>
      <c r="G44" s="2"/>
      <c r="H44" s="2"/>
      <c r="I44" s="2"/>
      <c r="J44" s="2"/>
      <c r="K44" s="2"/>
      <c r="L44" s="2"/>
      <c r="M44" s="2"/>
      <c r="N44" s="2"/>
      <c r="O44" s="2"/>
      <c r="P44" s="2"/>
      <c r="Q44" s="2"/>
      <c r="R44" s="86" t="s">
        <v>474</v>
      </c>
      <c r="T44" s="1"/>
    </row>
    <row r="45" spans="1:20" x14ac:dyDescent="0.3">
      <c r="A45" s="62" t="s">
        <v>557</v>
      </c>
      <c r="B45" s="2"/>
      <c r="C45" s="2"/>
      <c r="D45" s="2">
        <v>614</v>
      </c>
      <c r="E45" s="2"/>
      <c r="F45" s="2"/>
      <c r="G45" s="2"/>
      <c r="H45" s="2"/>
      <c r="I45" s="2"/>
      <c r="J45" s="2"/>
      <c r="K45" s="2"/>
      <c r="L45" s="2"/>
      <c r="M45" s="2"/>
      <c r="N45" s="2">
        <v>1390</v>
      </c>
      <c r="O45" s="2"/>
      <c r="P45" s="2"/>
      <c r="Q45" s="2">
        <v>2004</v>
      </c>
      <c r="R45" s="86">
        <v>6.6799999999999998E-2</v>
      </c>
      <c r="T45" s="1"/>
    </row>
    <row r="46" spans="1:20" x14ac:dyDescent="0.3">
      <c r="A46" s="62" t="s">
        <v>558</v>
      </c>
      <c r="B46" s="2">
        <v>7267</v>
      </c>
      <c r="C46" s="2"/>
      <c r="D46" s="2"/>
      <c r="E46" s="2"/>
      <c r="F46" s="2">
        <v>16000</v>
      </c>
      <c r="G46" s="2"/>
      <c r="H46" s="2"/>
      <c r="I46" s="2"/>
      <c r="J46" s="2"/>
      <c r="K46" s="2"/>
      <c r="L46" s="2"/>
      <c r="M46" s="2">
        <v>15833</v>
      </c>
      <c r="N46" s="2"/>
      <c r="O46" s="2"/>
      <c r="P46" s="2"/>
      <c r="Q46" s="2">
        <v>39100</v>
      </c>
      <c r="R46" s="86">
        <v>0.31280000000000002</v>
      </c>
      <c r="T46" s="1"/>
    </row>
    <row r="47" spans="1:20" x14ac:dyDescent="0.3">
      <c r="A47" s="18" t="s">
        <v>140</v>
      </c>
      <c r="B47" s="2"/>
      <c r="C47" s="2"/>
      <c r="D47" s="2"/>
      <c r="E47" s="2"/>
      <c r="F47" s="2"/>
      <c r="G47" s="2"/>
      <c r="H47" s="2"/>
      <c r="I47" s="2"/>
      <c r="J47" s="2"/>
      <c r="K47" s="2"/>
      <c r="L47" s="2"/>
      <c r="M47" s="2"/>
      <c r="N47" s="2"/>
      <c r="O47" s="2"/>
      <c r="P47" s="2"/>
      <c r="Q47" s="2"/>
      <c r="R47" s="86" t="s">
        <v>474</v>
      </c>
      <c r="T47" s="1"/>
    </row>
    <row r="48" spans="1:20" x14ac:dyDescent="0.3">
      <c r="A48" s="62" t="s">
        <v>559</v>
      </c>
      <c r="B48" s="2"/>
      <c r="C48" s="2"/>
      <c r="D48" s="2"/>
      <c r="E48" s="2"/>
      <c r="F48" s="2"/>
      <c r="G48" s="2"/>
      <c r="H48" s="2"/>
      <c r="I48" s="2"/>
      <c r="J48" s="2"/>
      <c r="K48" s="2"/>
      <c r="L48" s="2"/>
      <c r="M48" s="2">
        <v>50000</v>
      </c>
      <c r="N48" s="2"/>
      <c r="O48" s="2"/>
      <c r="P48" s="2"/>
      <c r="Q48" s="2">
        <v>50000</v>
      </c>
      <c r="R48" s="86">
        <v>1</v>
      </c>
      <c r="T48" s="1"/>
    </row>
    <row r="49" spans="1:20" x14ac:dyDescent="0.3">
      <c r="A49" s="10" t="s">
        <v>560</v>
      </c>
      <c r="B49" s="60"/>
      <c r="C49" s="60"/>
      <c r="D49" s="60"/>
      <c r="E49" s="60"/>
      <c r="F49" s="60"/>
      <c r="G49" s="60"/>
      <c r="H49" s="60"/>
      <c r="I49" s="60"/>
      <c r="J49" s="60"/>
      <c r="K49" s="60"/>
      <c r="L49" s="60"/>
      <c r="M49" s="60"/>
      <c r="N49" s="60"/>
      <c r="O49" s="60"/>
      <c r="P49" s="60"/>
      <c r="Q49" s="60"/>
      <c r="R49" s="60" t="s">
        <v>474</v>
      </c>
      <c r="T49" s="1"/>
    </row>
    <row r="50" spans="1:20" x14ac:dyDescent="0.3">
      <c r="A50" s="18" t="s">
        <v>154</v>
      </c>
      <c r="B50" s="2"/>
      <c r="C50" s="2"/>
      <c r="D50" s="2"/>
      <c r="E50" s="2"/>
      <c r="F50" s="2"/>
      <c r="G50" s="2"/>
      <c r="H50" s="2"/>
      <c r="I50" s="2"/>
      <c r="J50" s="2"/>
      <c r="K50" s="2"/>
      <c r="L50" s="2"/>
      <c r="M50" s="2"/>
      <c r="N50" s="2"/>
      <c r="O50" s="2"/>
      <c r="P50" s="2"/>
      <c r="Q50" s="2"/>
      <c r="R50" s="86" t="s">
        <v>474</v>
      </c>
      <c r="T50" s="1"/>
    </row>
    <row r="51" spans="1:20" x14ac:dyDescent="0.3">
      <c r="A51" s="62" t="s">
        <v>561</v>
      </c>
      <c r="B51" s="2"/>
      <c r="C51" s="2">
        <v>1107</v>
      </c>
      <c r="D51" s="2"/>
      <c r="E51" s="2"/>
      <c r="F51" s="2"/>
      <c r="G51" s="2"/>
      <c r="H51" s="2"/>
      <c r="I51" s="2"/>
      <c r="J51" s="2"/>
      <c r="K51" s="2">
        <v>5267</v>
      </c>
      <c r="L51" s="2"/>
      <c r="M51" s="2"/>
      <c r="N51" s="2"/>
      <c r="O51" s="2"/>
      <c r="P51" s="2"/>
      <c r="Q51" s="2">
        <v>6374</v>
      </c>
      <c r="R51" s="86">
        <v>0.25496000000000002</v>
      </c>
      <c r="T51" s="1"/>
    </row>
    <row r="52" spans="1:20" x14ac:dyDescent="0.3">
      <c r="A52" s="62" t="s">
        <v>562</v>
      </c>
      <c r="B52" s="2"/>
      <c r="C52" s="2">
        <v>3000</v>
      </c>
      <c r="D52" s="2"/>
      <c r="E52" s="2"/>
      <c r="F52" s="2"/>
      <c r="G52" s="2"/>
      <c r="H52" s="2"/>
      <c r="I52" s="2"/>
      <c r="J52" s="2"/>
      <c r="K52" s="2"/>
      <c r="L52" s="2"/>
      <c r="M52" s="2"/>
      <c r="N52" s="2"/>
      <c r="O52" s="2"/>
      <c r="P52" s="2"/>
      <c r="Q52" s="2">
        <v>3000</v>
      </c>
      <c r="R52" s="86">
        <v>0.1045077684107852</v>
      </c>
      <c r="T52" s="1"/>
    </row>
    <row r="53" spans="1:20" x14ac:dyDescent="0.3">
      <c r="A53" s="18" t="s">
        <v>192</v>
      </c>
      <c r="B53" s="2"/>
      <c r="C53" s="2"/>
      <c r="D53" s="2"/>
      <c r="E53" s="2"/>
      <c r="F53" s="2"/>
      <c r="G53" s="2"/>
      <c r="H53" s="2"/>
      <c r="I53" s="2"/>
      <c r="J53" s="2"/>
      <c r="K53" s="2"/>
      <c r="L53" s="2"/>
      <c r="M53" s="2"/>
      <c r="N53" s="2"/>
      <c r="O53" s="2"/>
      <c r="P53" s="2"/>
      <c r="Q53" s="2"/>
      <c r="R53" s="86" t="s">
        <v>474</v>
      </c>
      <c r="T53" s="1"/>
    </row>
    <row r="54" spans="1:20" x14ac:dyDescent="0.3">
      <c r="A54" s="62" t="s">
        <v>563</v>
      </c>
      <c r="B54" s="2"/>
      <c r="C54" s="2"/>
      <c r="D54" s="2">
        <v>1</v>
      </c>
      <c r="E54" s="2"/>
      <c r="F54" s="2"/>
      <c r="G54" s="2"/>
      <c r="H54" s="2"/>
      <c r="I54" s="2"/>
      <c r="J54" s="2"/>
      <c r="K54" s="2"/>
      <c r="L54" s="2"/>
      <c r="M54" s="2"/>
      <c r="N54" s="2"/>
      <c r="O54" s="2"/>
      <c r="P54" s="2"/>
      <c r="Q54" s="2">
        <v>1</v>
      </c>
      <c r="R54" s="86">
        <v>7.6923076923076919E-6</v>
      </c>
      <c r="T54" s="1"/>
    </row>
    <row r="55" spans="1:20" x14ac:dyDescent="0.3">
      <c r="A55" s="18" t="s">
        <v>155</v>
      </c>
      <c r="B55" s="2"/>
      <c r="C55" s="2"/>
      <c r="D55" s="2"/>
      <c r="E55" s="2"/>
      <c r="F55" s="2"/>
      <c r="G55" s="2"/>
      <c r="H55" s="2"/>
      <c r="I55" s="2"/>
      <c r="J55" s="2"/>
      <c r="K55" s="2"/>
      <c r="L55" s="2"/>
      <c r="M55" s="2"/>
      <c r="N55" s="2"/>
      <c r="O55" s="2"/>
      <c r="P55" s="2"/>
      <c r="Q55" s="2"/>
      <c r="R55" s="86" t="s">
        <v>474</v>
      </c>
      <c r="T55" s="1"/>
    </row>
    <row r="56" spans="1:20" x14ac:dyDescent="0.3">
      <c r="A56" s="62" t="s">
        <v>564</v>
      </c>
      <c r="B56" s="2"/>
      <c r="C56" s="2">
        <v>4866</v>
      </c>
      <c r="D56" s="2">
        <v>13285</v>
      </c>
      <c r="E56" s="2"/>
      <c r="F56" s="2"/>
      <c r="G56" s="2"/>
      <c r="H56" s="2"/>
      <c r="I56" s="2"/>
      <c r="J56" s="2"/>
      <c r="K56" s="2">
        <v>8600</v>
      </c>
      <c r="L56" s="2"/>
      <c r="M56" s="2"/>
      <c r="N56" s="2"/>
      <c r="O56" s="2"/>
      <c r="P56" s="2"/>
      <c r="Q56" s="2">
        <v>26751</v>
      </c>
      <c r="R56" s="86">
        <v>0.53502000000000005</v>
      </c>
      <c r="T56" s="1"/>
    </row>
    <row r="57" spans="1:20" x14ac:dyDescent="0.3">
      <c r="A57" s="62" t="s">
        <v>565</v>
      </c>
      <c r="B57" s="2"/>
      <c r="C57" s="2">
        <v>20</v>
      </c>
      <c r="D57" s="2">
        <v>1484</v>
      </c>
      <c r="E57" s="2"/>
      <c r="F57" s="2"/>
      <c r="G57" s="2"/>
      <c r="H57" s="2"/>
      <c r="I57" s="2"/>
      <c r="J57" s="2"/>
      <c r="K57" s="2"/>
      <c r="L57" s="2"/>
      <c r="M57" s="2"/>
      <c r="N57" s="2"/>
      <c r="O57" s="2"/>
      <c r="P57" s="2"/>
      <c r="Q57" s="2">
        <v>1504</v>
      </c>
      <c r="R57" s="86">
        <v>2.5066666666666668E-2</v>
      </c>
      <c r="T57" s="1"/>
    </row>
    <row r="58" spans="1:20" x14ac:dyDescent="0.3">
      <c r="A58" s="10" t="s">
        <v>566</v>
      </c>
      <c r="B58" s="60"/>
      <c r="C58" s="60"/>
      <c r="D58" s="60"/>
      <c r="E58" s="60"/>
      <c r="F58" s="60"/>
      <c r="G58" s="60"/>
      <c r="H58" s="60"/>
      <c r="I58" s="60"/>
      <c r="J58" s="60"/>
      <c r="K58" s="60"/>
      <c r="L58" s="60"/>
      <c r="M58" s="60"/>
      <c r="N58" s="60"/>
      <c r="O58" s="60"/>
      <c r="P58" s="60"/>
      <c r="Q58" s="60"/>
      <c r="R58" s="60" t="s">
        <v>474</v>
      </c>
      <c r="T58" s="1"/>
    </row>
    <row r="59" spans="1:20" x14ac:dyDescent="0.3">
      <c r="A59" s="18" t="s">
        <v>143</v>
      </c>
      <c r="B59" s="2"/>
      <c r="C59" s="2"/>
      <c r="D59" s="2"/>
      <c r="E59" s="2"/>
      <c r="F59" s="2"/>
      <c r="G59" s="2"/>
      <c r="H59" s="2"/>
      <c r="I59" s="2"/>
      <c r="J59" s="2"/>
      <c r="K59" s="2"/>
      <c r="L59" s="2"/>
      <c r="M59" s="2"/>
      <c r="N59" s="2"/>
      <c r="O59" s="2"/>
      <c r="P59" s="2"/>
      <c r="Q59" s="2"/>
      <c r="R59" s="86" t="s">
        <v>474</v>
      </c>
      <c r="T59" s="1"/>
    </row>
    <row r="60" spans="1:20" x14ac:dyDescent="0.3">
      <c r="A60" s="62" t="s">
        <v>567</v>
      </c>
      <c r="B60" s="2"/>
      <c r="C60" s="2"/>
      <c r="D60" s="2"/>
      <c r="E60" s="2"/>
      <c r="F60" s="2">
        <v>15941</v>
      </c>
      <c r="G60" s="2"/>
      <c r="H60" s="2"/>
      <c r="I60" s="2"/>
      <c r="J60" s="2"/>
      <c r="K60" s="2"/>
      <c r="L60" s="2"/>
      <c r="M60" s="2">
        <v>37317</v>
      </c>
      <c r="N60" s="2"/>
      <c r="O60" s="2"/>
      <c r="P60" s="2"/>
      <c r="Q60" s="2">
        <v>53258</v>
      </c>
      <c r="R60" s="86">
        <v>0.76082857142857141</v>
      </c>
      <c r="T60" s="1"/>
    </row>
    <row r="61" spans="1:20" x14ac:dyDescent="0.3">
      <c r="A61" s="62" t="s">
        <v>568</v>
      </c>
      <c r="B61" s="2">
        <v>1500</v>
      </c>
      <c r="C61" s="2"/>
      <c r="D61" s="2"/>
      <c r="E61" s="2"/>
      <c r="F61" s="2">
        <v>15500</v>
      </c>
      <c r="G61" s="2"/>
      <c r="H61" s="2"/>
      <c r="I61" s="2"/>
      <c r="J61" s="2"/>
      <c r="K61" s="2"/>
      <c r="L61" s="2"/>
      <c r="M61" s="2"/>
      <c r="N61" s="2"/>
      <c r="O61" s="2"/>
      <c r="P61" s="2"/>
      <c r="Q61" s="2">
        <v>17000</v>
      </c>
      <c r="R61" s="86">
        <v>0.302491103202847</v>
      </c>
      <c r="T61" s="1"/>
    </row>
    <row r="62" spans="1:20" x14ac:dyDescent="0.3">
      <c r="A62" s="18" t="s">
        <v>148</v>
      </c>
      <c r="B62" s="2"/>
      <c r="C62" s="2"/>
      <c r="D62" s="2"/>
      <c r="E62" s="2"/>
      <c r="F62" s="2"/>
      <c r="G62" s="2"/>
      <c r="H62" s="2"/>
      <c r="I62" s="2"/>
      <c r="J62" s="2"/>
      <c r="K62" s="2"/>
      <c r="L62" s="2"/>
      <c r="M62" s="2"/>
      <c r="N62" s="2"/>
      <c r="O62" s="2"/>
      <c r="P62" s="2"/>
      <c r="Q62" s="2"/>
      <c r="R62" s="86" t="s">
        <v>474</v>
      </c>
      <c r="T62" s="1"/>
    </row>
    <row r="63" spans="1:20" x14ac:dyDescent="0.3">
      <c r="A63" s="62" t="s">
        <v>569</v>
      </c>
      <c r="B63" s="2"/>
      <c r="C63" s="2"/>
      <c r="D63" s="2"/>
      <c r="E63" s="2"/>
      <c r="F63" s="2">
        <v>339</v>
      </c>
      <c r="G63" s="2"/>
      <c r="H63" s="2"/>
      <c r="I63" s="2"/>
      <c r="J63" s="2"/>
      <c r="K63" s="2"/>
      <c r="L63" s="2"/>
      <c r="M63" s="2">
        <v>1997</v>
      </c>
      <c r="N63" s="2"/>
      <c r="O63" s="2"/>
      <c r="P63" s="2"/>
      <c r="Q63" s="2">
        <v>2336</v>
      </c>
      <c r="R63" s="86">
        <v>0.2336</v>
      </c>
      <c r="T63" s="1"/>
    </row>
    <row r="64" spans="1:20" x14ac:dyDescent="0.3">
      <c r="A64" s="18" t="s">
        <v>149</v>
      </c>
      <c r="B64" s="2"/>
      <c r="C64" s="2"/>
      <c r="D64" s="2"/>
      <c r="E64" s="2"/>
      <c r="F64" s="2"/>
      <c r="G64" s="2"/>
      <c r="H64" s="2"/>
      <c r="I64" s="2"/>
      <c r="J64" s="2"/>
      <c r="K64" s="2"/>
      <c r="L64" s="2"/>
      <c r="M64" s="2"/>
      <c r="N64" s="2"/>
      <c r="O64" s="2"/>
      <c r="P64" s="2"/>
      <c r="Q64" s="2"/>
      <c r="R64" s="86" t="s">
        <v>474</v>
      </c>
      <c r="T64" s="1"/>
    </row>
    <row r="65" spans="1:20" x14ac:dyDescent="0.3">
      <c r="A65" s="62" t="s">
        <v>570</v>
      </c>
      <c r="B65" s="2">
        <v>1709</v>
      </c>
      <c r="C65" s="2"/>
      <c r="D65" s="2"/>
      <c r="E65" s="2"/>
      <c r="F65" s="2">
        <v>16691</v>
      </c>
      <c r="G65" s="2"/>
      <c r="H65" s="2"/>
      <c r="I65" s="2"/>
      <c r="J65" s="2"/>
      <c r="K65" s="2"/>
      <c r="L65" s="2"/>
      <c r="M65" s="2">
        <v>29857</v>
      </c>
      <c r="N65" s="2"/>
      <c r="O65" s="2"/>
      <c r="P65" s="2"/>
      <c r="Q65" s="2">
        <v>48257</v>
      </c>
      <c r="R65" s="86">
        <v>0.68938571428571427</v>
      </c>
      <c r="T65" s="1"/>
    </row>
    <row r="66" spans="1:20" x14ac:dyDescent="0.3">
      <c r="A66" s="62" t="s">
        <v>571</v>
      </c>
      <c r="B66" s="2">
        <v>1000</v>
      </c>
      <c r="C66" s="2"/>
      <c r="D66" s="2"/>
      <c r="E66" s="2"/>
      <c r="F66" s="2"/>
      <c r="G66" s="2"/>
      <c r="H66" s="2"/>
      <c r="I66" s="2"/>
      <c r="J66" s="2"/>
      <c r="K66" s="2"/>
      <c r="L66" s="2"/>
      <c r="M66" s="2">
        <v>27723</v>
      </c>
      <c r="N66" s="2"/>
      <c r="O66" s="2"/>
      <c r="P66" s="2"/>
      <c r="Q66" s="2">
        <v>28723</v>
      </c>
      <c r="R66" s="86">
        <v>0.47871666666666668</v>
      </c>
      <c r="T66" s="1"/>
    </row>
    <row r="67" spans="1:20" x14ac:dyDescent="0.3">
      <c r="A67" s="18" t="s">
        <v>150</v>
      </c>
      <c r="B67" s="2"/>
      <c r="C67" s="2"/>
      <c r="D67" s="2"/>
      <c r="E67" s="2"/>
      <c r="F67" s="2"/>
      <c r="G67" s="2"/>
      <c r="H67" s="2"/>
      <c r="I67" s="2"/>
      <c r="J67" s="2"/>
      <c r="K67" s="2"/>
      <c r="L67" s="2"/>
      <c r="M67" s="2"/>
      <c r="N67" s="2"/>
      <c r="O67" s="2"/>
      <c r="P67" s="2"/>
      <c r="Q67" s="2"/>
      <c r="R67" s="86" t="s">
        <v>474</v>
      </c>
      <c r="T67" s="1"/>
    </row>
    <row r="68" spans="1:20" x14ac:dyDescent="0.3">
      <c r="A68" s="62" t="s">
        <v>572</v>
      </c>
      <c r="B68" s="2"/>
      <c r="C68" s="2">
        <v>800</v>
      </c>
      <c r="D68" s="2">
        <v>600</v>
      </c>
      <c r="E68" s="2"/>
      <c r="F68" s="2"/>
      <c r="G68" s="2"/>
      <c r="H68" s="2"/>
      <c r="I68" s="2"/>
      <c r="J68" s="2"/>
      <c r="K68" s="2"/>
      <c r="L68" s="2"/>
      <c r="M68" s="2"/>
      <c r="N68" s="2"/>
      <c r="O68" s="2"/>
      <c r="P68" s="2"/>
      <c r="Q68" s="2">
        <v>1400</v>
      </c>
      <c r="R68" s="86">
        <v>0.28000000000000003</v>
      </c>
      <c r="T68" s="1"/>
    </row>
    <row r="69" spans="1:20" x14ac:dyDescent="0.3">
      <c r="A69" s="62" t="s">
        <v>573</v>
      </c>
      <c r="B69" s="2"/>
      <c r="C69" s="2"/>
      <c r="D69" s="2"/>
      <c r="E69" s="2"/>
      <c r="F69" s="2"/>
      <c r="G69" s="2"/>
      <c r="H69" s="2"/>
      <c r="I69" s="2"/>
      <c r="J69" s="2"/>
      <c r="K69" s="2"/>
      <c r="L69" s="2"/>
      <c r="M69" s="2">
        <v>1</v>
      </c>
      <c r="N69" s="2"/>
      <c r="O69" s="2"/>
      <c r="P69" s="2"/>
      <c r="Q69" s="2">
        <v>1</v>
      </c>
      <c r="R69" s="86">
        <v>1</v>
      </c>
      <c r="T69" s="1"/>
    </row>
    <row r="70" spans="1:20" x14ac:dyDescent="0.3">
      <c r="A70" s="18" t="s">
        <v>574</v>
      </c>
      <c r="B70" s="2"/>
      <c r="C70" s="2"/>
      <c r="D70" s="2"/>
      <c r="E70" s="2"/>
      <c r="F70" s="2"/>
      <c r="G70" s="2"/>
      <c r="H70" s="2"/>
      <c r="I70" s="2"/>
      <c r="J70" s="2"/>
      <c r="K70" s="2"/>
      <c r="L70" s="2"/>
      <c r="M70" s="2"/>
      <c r="N70" s="2"/>
      <c r="O70" s="2"/>
      <c r="P70" s="2"/>
      <c r="Q70" s="2"/>
      <c r="R70" s="86" t="s">
        <v>474</v>
      </c>
      <c r="T70" s="1"/>
    </row>
    <row r="71" spans="1:20" x14ac:dyDescent="0.3">
      <c r="A71" s="62" t="s">
        <v>575</v>
      </c>
      <c r="B71" s="2">
        <v>5000</v>
      </c>
      <c r="C71" s="2"/>
      <c r="D71" s="2"/>
      <c r="E71" s="2"/>
      <c r="F71" s="2">
        <v>15000</v>
      </c>
      <c r="G71" s="2"/>
      <c r="H71" s="2"/>
      <c r="I71" s="2"/>
      <c r="J71" s="2"/>
      <c r="K71" s="2"/>
      <c r="L71" s="2"/>
      <c r="M71" s="2">
        <v>8154</v>
      </c>
      <c r="N71" s="2"/>
      <c r="O71" s="2"/>
      <c r="P71" s="2"/>
      <c r="Q71" s="2">
        <v>28154</v>
      </c>
      <c r="R71" s="86">
        <v>0.35192499999999999</v>
      </c>
      <c r="T71" s="1"/>
    </row>
    <row r="72" spans="1:20" x14ac:dyDescent="0.3">
      <c r="A72" s="62" t="s">
        <v>576</v>
      </c>
      <c r="B72" s="2"/>
      <c r="C72" s="2"/>
      <c r="D72" s="2"/>
      <c r="E72" s="2"/>
      <c r="F72" s="2">
        <v>23897</v>
      </c>
      <c r="G72" s="2"/>
      <c r="H72" s="2"/>
      <c r="I72" s="2"/>
      <c r="J72" s="2"/>
      <c r="K72" s="2"/>
      <c r="L72" s="2"/>
      <c r="M72" s="2">
        <v>17353</v>
      </c>
      <c r="N72" s="2"/>
      <c r="O72" s="2"/>
      <c r="P72" s="2"/>
      <c r="Q72" s="2">
        <v>41250</v>
      </c>
      <c r="R72" s="86">
        <v>0.515625</v>
      </c>
      <c r="T72" s="1"/>
    </row>
    <row r="73" spans="1:20" x14ac:dyDescent="0.3">
      <c r="A73" s="62" t="s">
        <v>577</v>
      </c>
      <c r="B73" s="2">
        <v>500</v>
      </c>
      <c r="C73" s="2"/>
      <c r="D73" s="2"/>
      <c r="E73" s="2"/>
      <c r="F73" s="2">
        <v>20000</v>
      </c>
      <c r="G73" s="2"/>
      <c r="H73" s="2"/>
      <c r="I73" s="2"/>
      <c r="J73" s="2"/>
      <c r="K73" s="2"/>
      <c r="L73" s="2"/>
      <c r="M73" s="2"/>
      <c r="N73" s="2"/>
      <c r="O73" s="2"/>
      <c r="P73" s="2"/>
      <c r="Q73" s="2">
        <v>20500</v>
      </c>
      <c r="R73" s="86">
        <v>0.41836734693877553</v>
      </c>
      <c r="T73" s="1"/>
    </row>
    <row r="74" spans="1:20" x14ac:dyDescent="0.3">
      <c r="A74" s="62" t="s">
        <v>578</v>
      </c>
      <c r="B74" s="2">
        <v>1500</v>
      </c>
      <c r="C74" s="2"/>
      <c r="D74" s="2"/>
      <c r="E74" s="2"/>
      <c r="F74" s="2">
        <v>13651</v>
      </c>
      <c r="G74" s="2"/>
      <c r="H74" s="2"/>
      <c r="I74" s="2"/>
      <c r="J74" s="2"/>
      <c r="K74" s="2"/>
      <c r="L74" s="2"/>
      <c r="M74" s="2">
        <v>19326</v>
      </c>
      <c r="N74" s="2"/>
      <c r="O74" s="2"/>
      <c r="P74" s="2"/>
      <c r="Q74" s="2">
        <v>34477</v>
      </c>
      <c r="R74" s="86">
        <v>0.38307777777777779</v>
      </c>
      <c r="T74" s="1"/>
    </row>
    <row r="75" spans="1:20" x14ac:dyDescent="0.3">
      <c r="A75" s="10" t="s">
        <v>579</v>
      </c>
      <c r="B75" s="60"/>
      <c r="C75" s="60"/>
      <c r="D75" s="60"/>
      <c r="E75" s="60"/>
      <c r="F75" s="60"/>
      <c r="G75" s="60"/>
      <c r="H75" s="60"/>
      <c r="I75" s="60"/>
      <c r="J75" s="60"/>
      <c r="K75" s="60"/>
      <c r="L75" s="60"/>
      <c r="M75" s="60"/>
      <c r="N75" s="60"/>
      <c r="O75" s="60"/>
      <c r="P75" s="60"/>
      <c r="Q75" s="60"/>
      <c r="R75" s="60" t="s">
        <v>474</v>
      </c>
      <c r="T75" s="1"/>
    </row>
    <row r="76" spans="1:20" x14ac:dyDescent="0.3">
      <c r="A76" s="18" t="s">
        <v>127</v>
      </c>
      <c r="B76" s="2"/>
      <c r="C76" s="2"/>
      <c r="D76" s="2"/>
      <c r="E76" s="2"/>
      <c r="F76" s="2"/>
      <c r="G76" s="2"/>
      <c r="H76" s="2"/>
      <c r="I76" s="2"/>
      <c r="J76" s="2"/>
      <c r="K76" s="2"/>
      <c r="L76" s="2"/>
      <c r="M76" s="2"/>
      <c r="N76" s="2"/>
      <c r="O76" s="2"/>
      <c r="P76" s="2"/>
      <c r="Q76" s="2"/>
      <c r="R76" s="86" t="s">
        <v>474</v>
      </c>
      <c r="T76" s="1"/>
    </row>
    <row r="77" spans="1:20" x14ac:dyDescent="0.3">
      <c r="A77" s="62" t="s">
        <v>580</v>
      </c>
      <c r="B77" s="2"/>
      <c r="C77" s="2"/>
      <c r="D77" s="2"/>
      <c r="E77" s="2"/>
      <c r="F77" s="2"/>
      <c r="G77" s="2"/>
      <c r="H77" s="2"/>
      <c r="I77" s="2">
        <v>150000</v>
      </c>
      <c r="J77" s="2"/>
      <c r="K77" s="2"/>
      <c r="L77" s="2"/>
      <c r="M77" s="2"/>
      <c r="N77" s="2"/>
      <c r="O77" s="2"/>
      <c r="P77" s="2"/>
      <c r="Q77" s="2">
        <v>150000</v>
      </c>
      <c r="R77" s="86">
        <v>0.13635124079629124</v>
      </c>
      <c r="T77" s="1"/>
    </row>
    <row r="78" spans="1:20" x14ac:dyDescent="0.3">
      <c r="A78" s="62" t="s">
        <v>581</v>
      </c>
      <c r="B78" s="2"/>
      <c r="C78" s="2"/>
      <c r="D78" s="2"/>
      <c r="E78" s="2"/>
      <c r="F78" s="2"/>
      <c r="G78" s="2"/>
      <c r="H78" s="2"/>
      <c r="I78" s="2">
        <v>313500</v>
      </c>
      <c r="J78" s="2"/>
      <c r="K78" s="2"/>
      <c r="L78" s="2"/>
      <c r="M78" s="2"/>
      <c r="N78" s="2"/>
      <c r="O78" s="2"/>
      <c r="P78" s="2"/>
      <c r="Q78" s="2">
        <v>313500</v>
      </c>
      <c r="R78" s="86">
        <v>0.21695501730103806</v>
      </c>
      <c r="T78" s="1"/>
    </row>
    <row r="79" spans="1:20" x14ac:dyDescent="0.3">
      <c r="A79" s="18" t="s">
        <v>128</v>
      </c>
      <c r="B79" s="2"/>
      <c r="C79" s="2"/>
      <c r="D79" s="2"/>
      <c r="E79" s="2"/>
      <c r="F79" s="2"/>
      <c r="G79" s="2"/>
      <c r="H79" s="2"/>
      <c r="I79" s="2"/>
      <c r="J79" s="2"/>
      <c r="K79" s="2"/>
      <c r="L79" s="2"/>
      <c r="M79" s="2"/>
      <c r="N79" s="2"/>
      <c r="O79" s="2"/>
      <c r="P79" s="2"/>
      <c r="Q79" s="2"/>
      <c r="R79" s="86" t="s">
        <v>474</v>
      </c>
      <c r="T79" s="1"/>
    </row>
    <row r="80" spans="1:20" x14ac:dyDescent="0.3">
      <c r="A80" s="62" t="s">
        <v>582</v>
      </c>
      <c r="B80" s="2"/>
      <c r="C80" s="2">
        <v>35164</v>
      </c>
      <c r="D80" s="2">
        <v>444794</v>
      </c>
      <c r="E80" s="2">
        <v>22000</v>
      </c>
      <c r="F80" s="2"/>
      <c r="G80" s="2">
        <v>157472</v>
      </c>
      <c r="H80" s="2">
        <v>976283</v>
      </c>
      <c r="I80" s="2"/>
      <c r="J80" s="2"/>
      <c r="K80" s="2">
        <v>358974</v>
      </c>
      <c r="L80" s="2"/>
      <c r="M80" s="2"/>
      <c r="N80" s="2">
        <v>567895</v>
      </c>
      <c r="O80" s="2">
        <v>1398737</v>
      </c>
      <c r="P80" s="2"/>
      <c r="Q80" s="2">
        <v>3961319</v>
      </c>
      <c r="R80" s="86">
        <v>0.26228021069449003</v>
      </c>
      <c r="T80" s="1"/>
    </row>
    <row r="81" spans="1:20" x14ac:dyDescent="0.3">
      <c r="A81" s="62" t="s">
        <v>583</v>
      </c>
      <c r="B81" s="2"/>
      <c r="C81" s="2"/>
      <c r="D81" s="2">
        <v>122</v>
      </c>
      <c r="E81" s="2"/>
      <c r="F81" s="2"/>
      <c r="G81" s="2">
        <v>107000</v>
      </c>
      <c r="H81" s="2">
        <v>10000</v>
      </c>
      <c r="I81" s="2"/>
      <c r="J81" s="2">
        <v>224660</v>
      </c>
      <c r="K81" s="2">
        <v>340</v>
      </c>
      <c r="L81" s="2"/>
      <c r="M81" s="2"/>
      <c r="N81" s="2">
        <v>6994</v>
      </c>
      <c r="O81" s="2">
        <v>10971</v>
      </c>
      <c r="P81" s="2"/>
      <c r="Q81" s="2">
        <v>360087</v>
      </c>
      <c r="R81" s="86">
        <v>2.3595937001226235E-2</v>
      </c>
      <c r="T81" s="1"/>
    </row>
    <row r="82" spans="1:20" x14ac:dyDescent="0.3">
      <c r="A82" s="62" t="s">
        <v>584</v>
      </c>
      <c r="B82" s="2"/>
      <c r="C82" s="2">
        <v>2884</v>
      </c>
      <c r="D82" s="2">
        <v>90234</v>
      </c>
      <c r="E82" s="2"/>
      <c r="F82" s="2"/>
      <c r="G82" s="2"/>
      <c r="H82" s="2"/>
      <c r="I82" s="2"/>
      <c r="J82" s="2"/>
      <c r="K82" s="2"/>
      <c r="L82" s="2"/>
      <c r="M82" s="2"/>
      <c r="N82" s="2"/>
      <c r="O82" s="2">
        <v>84170</v>
      </c>
      <c r="P82" s="2"/>
      <c r="Q82" s="2">
        <v>177288</v>
      </c>
      <c r="R82" s="86">
        <v>3.8453321383727875E-2</v>
      </c>
      <c r="T82" s="1"/>
    </row>
    <row r="83" spans="1:20" x14ac:dyDescent="0.3">
      <c r="A83" s="62" t="s">
        <v>585</v>
      </c>
      <c r="B83" s="2"/>
      <c r="C83" s="2"/>
      <c r="D83" s="2">
        <v>114862</v>
      </c>
      <c r="E83" s="2"/>
      <c r="F83" s="2"/>
      <c r="G83" s="2">
        <v>42700</v>
      </c>
      <c r="H83" s="2">
        <v>113000</v>
      </c>
      <c r="I83" s="2"/>
      <c r="J83" s="2"/>
      <c r="K83" s="2"/>
      <c r="L83" s="2"/>
      <c r="M83" s="2"/>
      <c r="N83" s="2">
        <v>45303</v>
      </c>
      <c r="O83" s="2">
        <v>158833</v>
      </c>
      <c r="P83" s="2"/>
      <c r="Q83" s="2">
        <v>474698</v>
      </c>
      <c r="R83" s="86">
        <v>0.48962520358159201</v>
      </c>
      <c r="T83" s="1"/>
    </row>
    <row r="84" spans="1:20" x14ac:dyDescent="0.3">
      <c r="A84" s="62" t="s">
        <v>586</v>
      </c>
      <c r="B84" s="2"/>
      <c r="C84" s="2"/>
      <c r="D84" s="2"/>
      <c r="E84" s="2"/>
      <c r="F84" s="2"/>
      <c r="G84" s="2"/>
      <c r="H84" s="2"/>
      <c r="I84" s="2"/>
      <c r="J84" s="2"/>
      <c r="K84" s="2"/>
      <c r="L84" s="2"/>
      <c r="M84" s="2"/>
      <c r="N84" s="2">
        <v>94914</v>
      </c>
      <c r="O84" s="2">
        <v>119399</v>
      </c>
      <c r="P84" s="2"/>
      <c r="Q84" s="2">
        <v>214313</v>
      </c>
      <c r="R84" s="86">
        <v>0.71141244813278004</v>
      </c>
      <c r="T84" s="1"/>
    </row>
    <row r="85" spans="1:20" x14ac:dyDescent="0.3">
      <c r="A85" s="62" t="s">
        <v>588</v>
      </c>
      <c r="B85" s="2"/>
      <c r="C85" s="2"/>
      <c r="D85" s="2">
        <v>249</v>
      </c>
      <c r="E85" s="2"/>
      <c r="F85" s="2"/>
      <c r="G85" s="2">
        <v>138756</v>
      </c>
      <c r="H85" s="2">
        <v>10504</v>
      </c>
      <c r="I85" s="2"/>
      <c r="J85" s="2">
        <v>229914</v>
      </c>
      <c r="K85" s="2">
        <v>153193</v>
      </c>
      <c r="L85" s="2"/>
      <c r="M85" s="2"/>
      <c r="N85" s="2">
        <v>9216</v>
      </c>
      <c r="O85" s="2">
        <v>8268</v>
      </c>
      <c r="P85" s="2"/>
      <c r="Q85" s="2">
        <v>550100</v>
      </c>
      <c r="R85" s="86">
        <v>3.4712741494447572E-2</v>
      </c>
      <c r="T85" s="1"/>
    </row>
    <row r="86" spans="1:20" x14ac:dyDescent="0.3">
      <c r="A86" s="62" t="s">
        <v>589</v>
      </c>
      <c r="B86" s="2"/>
      <c r="C86" s="2"/>
      <c r="D86" s="2"/>
      <c r="E86" s="2"/>
      <c r="F86" s="2"/>
      <c r="G86" s="2">
        <v>35000</v>
      </c>
      <c r="H86" s="2">
        <v>15000</v>
      </c>
      <c r="I86" s="2"/>
      <c r="J86" s="2">
        <v>5000</v>
      </c>
      <c r="K86" s="2"/>
      <c r="L86" s="2"/>
      <c r="M86" s="2"/>
      <c r="N86" s="2">
        <v>2441</v>
      </c>
      <c r="O86" s="2">
        <v>10380</v>
      </c>
      <c r="P86" s="2"/>
      <c r="Q86" s="2">
        <v>67821</v>
      </c>
      <c r="R86" s="86">
        <v>4.0240869678880575E-3</v>
      </c>
      <c r="T86" s="1"/>
    </row>
    <row r="87" spans="1:20" x14ac:dyDescent="0.3">
      <c r="A87" s="62" t="s">
        <v>590</v>
      </c>
      <c r="B87" s="2"/>
      <c r="C87" s="2">
        <v>36000</v>
      </c>
      <c r="D87" s="2">
        <v>230578</v>
      </c>
      <c r="E87" s="2">
        <v>15000</v>
      </c>
      <c r="F87" s="2"/>
      <c r="G87" s="2">
        <v>176000</v>
      </c>
      <c r="H87" s="2">
        <v>179000</v>
      </c>
      <c r="I87" s="2"/>
      <c r="J87" s="2">
        <v>134454</v>
      </c>
      <c r="K87" s="2">
        <v>132001</v>
      </c>
      <c r="L87" s="2">
        <v>29</v>
      </c>
      <c r="M87" s="2"/>
      <c r="N87" s="2">
        <v>48049</v>
      </c>
      <c r="O87" s="2">
        <v>208922</v>
      </c>
      <c r="P87" s="2"/>
      <c r="Q87" s="2">
        <v>1160033</v>
      </c>
      <c r="R87" s="86">
        <v>9.92384436056373E-2</v>
      </c>
      <c r="T87" s="1"/>
    </row>
    <row r="88" spans="1:20" x14ac:dyDescent="0.3">
      <c r="A88" s="62" t="s">
        <v>591</v>
      </c>
      <c r="B88" s="2"/>
      <c r="C88" s="2">
        <v>41464</v>
      </c>
      <c r="D88" s="2">
        <v>435806</v>
      </c>
      <c r="E88" s="2">
        <v>50</v>
      </c>
      <c r="F88" s="2"/>
      <c r="G88" s="2">
        <v>298000</v>
      </c>
      <c r="H88" s="2">
        <v>1067323</v>
      </c>
      <c r="I88" s="2"/>
      <c r="J88" s="2"/>
      <c r="K88" s="2">
        <v>151903</v>
      </c>
      <c r="L88" s="2"/>
      <c r="M88" s="2"/>
      <c r="N88" s="2">
        <v>59340</v>
      </c>
      <c r="O88" s="2">
        <v>623050</v>
      </c>
      <c r="P88" s="2"/>
      <c r="Q88" s="2">
        <v>2676936</v>
      </c>
      <c r="R88" s="86">
        <v>0.31251733654613972</v>
      </c>
      <c r="T88" s="1"/>
    </row>
    <row r="89" spans="1:20" x14ac:dyDescent="0.3">
      <c r="A89" s="62" t="s">
        <v>592</v>
      </c>
      <c r="B89" s="2"/>
      <c r="C89" s="2">
        <v>150000</v>
      </c>
      <c r="D89" s="2">
        <v>877000</v>
      </c>
      <c r="E89" s="2">
        <v>88000</v>
      </c>
      <c r="F89" s="2"/>
      <c r="G89" s="2">
        <v>422108</v>
      </c>
      <c r="H89" s="2">
        <v>487000</v>
      </c>
      <c r="I89" s="2"/>
      <c r="J89" s="2">
        <v>614646</v>
      </c>
      <c r="K89" s="2">
        <v>825921</v>
      </c>
      <c r="L89" s="2"/>
      <c r="M89" s="2"/>
      <c r="N89" s="2">
        <v>56500</v>
      </c>
      <c r="O89" s="2">
        <v>636141</v>
      </c>
      <c r="P89" s="2"/>
      <c r="Q89" s="2">
        <v>4157316</v>
      </c>
      <c r="R89" s="86">
        <v>0.25415074193293202</v>
      </c>
      <c r="T89" s="1"/>
    </row>
    <row r="90" spans="1:20" x14ac:dyDescent="0.3">
      <c r="A90" s="62" t="s">
        <v>593</v>
      </c>
      <c r="B90" s="2"/>
      <c r="C90" s="2"/>
      <c r="D90" s="2">
        <v>78830</v>
      </c>
      <c r="E90" s="2">
        <v>700</v>
      </c>
      <c r="F90" s="2"/>
      <c r="G90" s="2">
        <v>472381</v>
      </c>
      <c r="H90" s="2">
        <v>2037932</v>
      </c>
      <c r="I90" s="2"/>
      <c r="J90" s="2">
        <v>72000</v>
      </c>
      <c r="K90" s="2">
        <v>385035</v>
      </c>
      <c r="L90" s="2"/>
      <c r="M90" s="2"/>
      <c r="N90" s="2">
        <v>401251</v>
      </c>
      <c r="O90" s="2">
        <v>1103647</v>
      </c>
      <c r="P90" s="2"/>
      <c r="Q90" s="2">
        <v>4551776</v>
      </c>
      <c r="R90" s="86">
        <v>0.65025371428571432</v>
      </c>
      <c r="T90" s="1"/>
    </row>
    <row r="91" spans="1:20" x14ac:dyDescent="0.3">
      <c r="A91" s="62" t="s">
        <v>594</v>
      </c>
      <c r="B91" s="2"/>
      <c r="C91" s="2"/>
      <c r="D91" s="2"/>
      <c r="E91" s="2"/>
      <c r="F91" s="2"/>
      <c r="G91" s="2"/>
      <c r="H91" s="2"/>
      <c r="I91" s="2"/>
      <c r="J91" s="2"/>
      <c r="K91" s="2"/>
      <c r="L91" s="2">
        <v>1</v>
      </c>
      <c r="M91" s="2"/>
      <c r="N91" s="2"/>
      <c r="O91" s="2"/>
      <c r="P91" s="2"/>
      <c r="Q91" s="2">
        <v>1</v>
      </c>
      <c r="R91" s="86">
        <v>6.4866996709945928E-7</v>
      </c>
      <c r="T91" s="1"/>
    </row>
    <row r="92" spans="1:20" x14ac:dyDescent="0.3">
      <c r="A92" s="62" t="s">
        <v>595</v>
      </c>
      <c r="B92" s="2"/>
      <c r="C92" s="2"/>
      <c r="D92" s="2"/>
      <c r="E92" s="2"/>
      <c r="F92" s="2"/>
      <c r="G92" s="2">
        <v>17754</v>
      </c>
      <c r="H92" s="2">
        <v>74439</v>
      </c>
      <c r="I92" s="2"/>
      <c r="J92" s="2"/>
      <c r="K92" s="2"/>
      <c r="L92" s="2"/>
      <c r="M92" s="2"/>
      <c r="N92" s="2"/>
      <c r="O92" s="2"/>
      <c r="P92" s="2"/>
      <c r="Q92" s="2">
        <v>92193</v>
      </c>
      <c r="R92" s="86">
        <v>6.0412628613475362E-3</v>
      </c>
      <c r="T92" s="1"/>
    </row>
    <row r="93" spans="1:20" x14ac:dyDescent="0.3">
      <c r="A93" s="62" t="s">
        <v>596</v>
      </c>
      <c r="B93" s="2"/>
      <c r="C93" s="2">
        <v>2000</v>
      </c>
      <c r="D93" s="2"/>
      <c r="E93" s="2"/>
      <c r="F93" s="2"/>
      <c r="G93" s="2"/>
      <c r="H93" s="2"/>
      <c r="I93" s="2"/>
      <c r="J93" s="2"/>
      <c r="K93" s="2"/>
      <c r="L93" s="2"/>
      <c r="M93" s="2"/>
      <c r="N93" s="2"/>
      <c r="O93" s="2"/>
      <c r="P93" s="2"/>
      <c r="Q93" s="2">
        <v>2000</v>
      </c>
      <c r="R93" s="86">
        <v>7.8585461689587423E-4</v>
      </c>
      <c r="T93" s="1"/>
    </row>
    <row r="94" spans="1:20" x14ac:dyDescent="0.3">
      <c r="A94" s="62" t="s">
        <v>597</v>
      </c>
      <c r="B94" s="2"/>
      <c r="C94" s="2"/>
      <c r="D94" s="2"/>
      <c r="E94" s="2"/>
      <c r="F94" s="2"/>
      <c r="G94" s="2"/>
      <c r="H94" s="2"/>
      <c r="I94" s="2"/>
      <c r="J94" s="2"/>
      <c r="K94" s="2"/>
      <c r="L94" s="2"/>
      <c r="M94" s="2"/>
      <c r="N94" s="2"/>
      <c r="O94" s="2">
        <v>6480</v>
      </c>
      <c r="P94" s="2"/>
      <c r="Q94" s="2">
        <v>6480</v>
      </c>
      <c r="R94" s="86">
        <v>7.5650383155181347E-4</v>
      </c>
      <c r="T94" s="1"/>
    </row>
    <row r="95" spans="1:20" x14ac:dyDescent="0.3">
      <c r="A95" s="62" t="s">
        <v>598</v>
      </c>
      <c r="B95" s="2"/>
      <c r="C95" s="2"/>
      <c r="D95" s="2"/>
      <c r="E95" s="2"/>
      <c r="F95" s="2"/>
      <c r="G95" s="2"/>
      <c r="H95" s="2"/>
      <c r="I95" s="2"/>
      <c r="J95" s="2"/>
      <c r="K95" s="2"/>
      <c r="L95" s="2"/>
      <c r="M95" s="2"/>
      <c r="N95" s="2">
        <v>4</v>
      </c>
      <c r="O95" s="2">
        <v>16</v>
      </c>
      <c r="P95" s="2"/>
      <c r="Q95" s="2">
        <v>20</v>
      </c>
      <c r="R95" s="86">
        <v>2.0000000000000002E-5</v>
      </c>
      <c r="T95" s="1"/>
    </row>
    <row r="96" spans="1:20" x14ac:dyDescent="0.3">
      <c r="A96" s="62" t="s">
        <v>599</v>
      </c>
      <c r="B96" s="2"/>
      <c r="C96" s="2"/>
      <c r="D96" s="2"/>
      <c r="E96" s="2"/>
      <c r="F96" s="2"/>
      <c r="G96" s="2"/>
      <c r="H96" s="2"/>
      <c r="I96" s="2"/>
      <c r="J96" s="2"/>
      <c r="K96" s="2"/>
      <c r="L96" s="2"/>
      <c r="M96" s="2"/>
      <c r="N96" s="2">
        <v>30000</v>
      </c>
      <c r="O96" s="2">
        <v>10000</v>
      </c>
      <c r="P96" s="2"/>
      <c r="Q96" s="2">
        <v>40000</v>
      </c>
      <c r="R96" s="86">
        <v>3.2000000000000001E-2</v>
      </c>
      <c r="T96" s="1"/>
    </row>
    <row r="97" spans="1:20" x14ac:dyDescent="0.3">
      <c r="A97" s="62" t="s">
        <v>600</v>
      </c>
      <c r="B97" s="2"/>
      <c r="C97" s="2">
        <v>2000</v>
      </c>
      <c r="D97" s="2"/>
      <c r="E97" s="2"/>
      <c r="F97" s="2"/>
      <c r="G97" s="2"/>
      <c r="H97" s="2"/>
      <c r="I97" s="2"/>
      <c r="J97" s="2"/>
      <c r="K97" s="2"/>
      <c r="L97" s="2"/>
      <c r="M97" s="2"/>
      <c r="N97" s="2"/>
      <c r="O97" s="2"/>
      <c r="P97" s="2"/>
      <c r="Q97" s="2">
        <v>2000</v>
      </c>
      <c r="R97" s="86">
        <v>1.1428571428571429E-3</v>
      </c>
      <c r="T97" s="1"/>
    </row>
    <row r="98" spans="1:20" x14ac:dyDescent="0.3">
      <c r="A98" s="18" t="s">
        <v>133</v>
      </c>
      <c r="B98" s="2"/>
      <c r="C98" s="2"/>
      <c r="D98" s="2"/>
      <c r="E98" s="2"/>
      <c r="F98" s="2"/>
      <c r="G98" s="2"/>
      <c r="H98" s="2"/>
      <c r="I98" s="2"/>
      <c r="J98" s="2"/>
      <c r="K98" s="2"/>
      <c r="L98" s="2"/>
      <c r="M98" s="2"/>
      <c r="N98" s="2"/>
      <c r="O98" s="2"/>
      <c r="P98" s="2"/>
      <c r="Q98" s="2"/>
      <c r="R98" s="86" t="s">
        <v>474</v>
      </c>
      <c r="T98" s="1"/>
    </row>
    <row r="99" spans="1:20" x14ac:dyDescent="0.3">
      <c r="A99" s="62" t="s">
        <v>601</v>
      </c>
      <c r="B99" s="2"/>
      <c r="C99" s="2"/>
      <c r="D99" s="2">
        <v>18240</v>
      </c>
      <c r="E99" s="2"/>
      <c r="F99" s="2"/>
      <c r="G99" s="2"/>
      <c r="H99" s="2">
        <v>15176</v>
      </c>
      <c r="I99" s="2"/>
      <c r="J99" s="2"/>
      <c r="K99" s="2"/>
      <c r="L99" s="2"/>
      <c r="M99" s="2"/>
      <c r="N99" s="2"/>
      <c r="O99" s="2"/>
      <c r="P99" s="2"/>
      <c r="Q99" s="2">
        <v>33416</v>
      </c>
      <c r="R99" s="86">
        <v>0.13366400000000001</v>
      </c>
      <c r="T99" s="1"/>
    </row>
    <row r="100" spans="1:20" x14ac:dyDescent="0.3">
      <c r="A100" s="10" t="s">
        <v>602</v>
      </c>
      <c r="B100" s="60"/>
      <c r="C100" s="60"/>
      <c r="D100" s="60"/>
      <c r="E100" s="60"/>
      <c r="F100" s="60"/>
      <c r="G100" s="60"/>
      <c r="H100" s="60"/>
      <c r="I100" s="60"/>
      <c r="J100" s="60"/>
      <c r="K100" s="60"/>
      <c r="L100" s="60"/>
      <c r="M100" s="60"/>
      <c r="N100" s="60"/>
      <c r="O100" s="60"/>
      <c r="P100" s="60"/>
      <c r="Q100" s="60"/>
      <c r="R100" s="60" t="s">
        <v>474</v>
      </c>
      <c r="T100" s="1"/>
    </row>
    <row r="101" spans="1:20" x14ac:dyDescent="0.3">
      <c r="A101" s="18" t="s">
        <v>166</v>
      </c>
      <c r="B101" s="2"/>
      <c r="C101" s="2"/>
      <c r="D101" s="2"/>
      <c r="E101" s="2"/>
      <c r="F101" s="2"/>
      <c r="G101" s="2"/>
      <c r="H101" s="2"/>
      <c r="I101" s="2"/>
      <c r="J101" s="2"/>
      <c r="K101" s="2"/>
      <c r="L101" s="2"/>
      <c r="M101" s="2"/>
      <c r="N101" s="2"/>
      <c r="O101" s="2"/>
      <c r="P101" s="2"/>
      <c r="Q101" s="2"/>
      <c r="R101" s="86" t="s">
        <v>474</v>
      </c>
      <c r="T101" s="1"/>
    </row>
    <row r="102" spans="1:20" x14ac:dyDescent="0.3">
      <c r="A102" s="62" t="s">
        <v>603</v>
      </c>
      <c r="B102" s="2"/>
      <c r="C102" s="2">
        <v>1207</v>
      </c>
      <c r="D102" s="2"/>
      <c r="E102" s="2"/>
      <c r="F102" s="2"/>
      <c r="G102" s="2"/>
      <c r="H102" s="2"/>
      <c r="I102" s="2"/>
      <c r="J102" s="2"/>
      <c r="K102" s="2"/>
      <c r="L102" s="2"/>
      <c r="M102" s="2"/>
      <c r="N102" s="2">
        <v>3985</v>
      </c>
      <c r="O102" s="2"/>
      <c r="P102" s="2"/>
      <c r="Q102" s="2">
        <v>5192</v>
      </c>
      <c r="R102" s="86">
        <v>2.5702970297029702E-2</v>
      </c>
      <c r="T102" s="1"/>
    </row>
    <row r="103" spans="1:20" x14ac:dyDescent="0.3">
      <c r="A103" s="62" t="s">
        <v>604</v>
      </c>
      <c r="B103" s="2"/>
      <c r="C103" s="2">
        <v>5000</v>
      </c>
      <c r="D103" s="2">
        <v>10000</v>
      </c>
      <c r="E103" s="2"/>
      <c r="F103" s="2"/>
      <c r="G103" s="2">
        <v>5500</v>
      </c>
      <c r="H103" s="2">
        <v>17486</v>
      </c>
      <c r="I103" s="2"/>
      <c r="J103" s="2"/>
      <c r="K103" s="2"/>
      <c r="L103" s="2"/>
      <c r="M103" s="2"/>
      <c r="N103" s="2">
        <v>37151</v>
      </c>
      <c r="O103" s="2">
        <v>29660</v>
      </c>
      <c r="P103" s="2"/>
      <c r="Q103" s="2">
        <v>104797</v>
      </c>
      <c r="R103" s="86">
        <v>0.37696762589928057</v>
      </c>
      <c r="T103" s="1"/>
    </row>
    <row r="104" spans="1:20" x14ac:dyDescent="0.3">
      <c r="A104" s="62" t="s">
        <v>605</v>
      </c>
      <c r="B104" s="2"/>
      <c r="C104" s="2"/>
      <c r="D104" s="2"/>
      <c r="E104" s="2"/>
      <c r="F104" s="2"/>
      <c r="G104" s="2">
        <v>584</v>
      </c>
      <c r="H104" s="2">
        <v>1037</v>
      </c>
      <c r="I104" s="2"/>
      <c r="J104" s="2"/>
      <c r="K104" s="2"/>
      <c r="L104" s="2"/>
      <c r="M104" s="2"/>
      <c r="N104" s="2"/>
      <c r="O104" s="2">
        <v>3257</v>
      </c>
      <c r="P104" s="2"/>
      <c r="Q104" s="2">
        <v>4878</v>
      </c>
      <c r="R104" s="86">
        <v>0.21864634692962798</v>
      </c>
      <c r="T104" s="1"/>
    </row>
    <row r="105" spans="1:20" x14ac:dyDescent="0.3">
      <c r="A105" s="62" t="s">
        <v>606</v>
      </c>
      <c r="B105" s="2"/>
      <c r="C105" s="2">
        <v>500</v>
      </c>
      <c r="D105" s="2"/>
      <c r="E105" s="2"/>
      <c r="F105" s="2"/>
      <c r="G105" s="2">
        <v>700</v>
      </c>
      <c r="H105" s="2"/>
      <c r="I105" s="2"/>
      <c r="J105" s="2"/>
      <c r="K105" s="2"/>
      <c r="L105" s="2"/>
      <c r="M105" s="2"/>
      <c r="N105" s="2"/>
      <c r="O105" s="2">
        <v>417</v>
      </c>
      <c r="P105" s="2"/>
      <c r="Q105" s="2">
        <v>1617</v>
      </c>
      <c r="R105" s="86">
        <v>0.12946357085668536</v>
      </c>
      <c r="T105" s="1"/>
    </row>
    <row r="106" spans="1:20" x14ac:dyDescent="0.3">
      <c r="A106" s="62" t="s">
        <v>607</v>
      </c>
      <c r="B106" s="2"/>
      <c r="C106" s="2">
        <v>9123</v>
      </c>
      <c r="D106" s="2">
        <v>11772</v>
      </c>
      <c r="E106" s="2"/>
      <c r="F106" s="2"/>
      <c r="G106" s="2"/>
      <c r="H106" s="2"/>
      <c r="I106" s="2"/>
      <c r="J106" s="2"/>
      <c r="K106" s="2"/>
      <c r="L106" s="2"/>
      <c r="M106" s="2"/>
      <c r="N106" s="2">
        <v>19000</v>
      </c>
      <c r="O106" s="2">
        <v>22135</v>
      </c>
      <c r="P106" s="2"/>
      <c r="Q106" s="2">
        <v>62030</v>
      </c>
      <c r="R106" s="86">
        <v>0.34461111111111109</v>
      </c>
      <c r="T106" s="1"/>
    </row>
    <row r="107" spans="1:20" x14ac:dyDescent="0.3">
      <c r="A107" s="18" t="s">
        <v>177</v>
      </c>
      <c r="B107" s="2"/>
      <c r="C107" s="2"/>
      <c r="D107" s="2"/>
      <c r="E107" s="2"/>
      <c r="F107" s="2"/>
      <c r="G107" s="2"/>
      <c r="H107" s="2"/>
      <c r="I107" s="2"/>
      <c r="J107" s="2"/>
      <c r="K107" s="2"/>
      <c r="L107" s="2"/>
      <c r="M107" s="2"/>
      <c r="N107" s="2"/>
      <c r="O107" s="2"/>
      <c r="P107" s="2"/>
      <c r="Q107" s="2"/>
      <c r="R107" s="86" t="s">
        <v>474</v>
      </c>
      <c r="T107" s="1"/>
    </row>
    <row r="108" spans="1:20" x14ac:dyDescent="0.3">
      <c r="A108" s="62" t="s">
        <v>608</v>
      </c>
      <c r="B108" s="2"/>
      <c r="C108" s="2"/>
      <c r="D108" s="2"/>
      <c r="E108" s="2"/>
      <c r="F108" s="2"/>
      <c r="G108" s="2">
        <v>9312</v>
      </c>
      <c r="H108" s="2">
        <v>8283</v>
      </c>
      <c r="I108" s="2"/>
      <c r="J108" s="2">
        <v>12633</v>
      </c>
      <c r="K108" s="2">
        <v>4652</v>
      </c>
      <c r="L108" s="2"/>
      <c r="M108" s="2"/>
      <c r="N108" s="2">
        <v>999</v>
      </c>
      <c r="O108" s="2">
        <v>1470</v>
      </c>
      <c r="P108" s="2"/>
      <c r="Q108" s="2">
        <v>37349</v>
      </c>
      <c r="R108" s="86">
        <v>8.2997777777777781E-2</v>
      </c>
      <c r="T108" s="1"/>
    </row>
    <row r="109" spans="1:20" x14ac:dyDescent="0.3">
      <c r="A109" s="18" t="s">
        <v>193</v>
      </c>
      <c r="B109" s="2"/>
      <c r="C109" s="2"/>
      <c r="D109" s="2"/>
      <c r="E109" s="2"/>
      <c r="F109" s="2"/>
      <c r="G109" s="2"/>
      <c r="H109" s="2"/>
      <c r="I109" s="2"/>
      <c r="J109" s="2"/>
      <c r="K109" s="2"/>
      <c r="L109" s="2"/>
      <c r="M109" s="2"/>
      <c r="N109" s="2"/>
      <c r="O109" s="2"/>
      <c r="P109" s="2"/>
      <c r="Q109" s="2"/>
      <c r="R109" s="86" t="s">
        <v>474</v>
      </c>
      <c r="T109" s="1"/>
    </row>
    <row r="110" spans="1:20" x14ac:dyDescent="0.3">
      <c r="A110" s="62" t="s">
        <v>609</v>
      </c>
      <c r="B110" s="2"/>
      <c r="C110" s="2"/>
      <c r="D110" s="2">
        <v>5081</v>
      </c>
      <c r="E110" s="2">
        <v>791</v>
      </c>
      <c r="F110" s="2"/>
      <c r="G110" s="2"/>
      <c r="H110" s="2"/>
      <c r="I110" s="2"/>
      <c r="J110" s="2"/>
      <c r="K110" s="2"/>
      <c r="L110" s="2"/>
      <c r="M110" s="2"/>
      <c r="N110" s="2"/>
      <c r="O110" s="2"/>
      <c r="P110" s="2"/>
      <c r="Q110" s="2">
        <v>5872</v>
      </c>
      <c r="R110" s="86">
        <v>6.2468085106382977E-3</v>
      </c>
      <c r="T110" s="1"/>
    </row>
    <row r="111" spans="1:20" x14ac:dyDescent="0.3">
      <c r="A111" s="10" t="s">
        <v>481</v>
      </c>
      <c r="B111" s="60"/>
      <c r="C111" s="60"/>
      <c r="D111" s="60"/>
      <c r="E111" s="60"/>
      <c r="F111" s="60"/>
      <c r="G111" s="60"/>
      <c r="H111" s="60"/>
      <c r="I111" s="60"/>
      <c r="J111" s="60"/>
      <c r="K111" s="60"/>
      <c r="L111" s="60"/>
      <c r="M111" s="60"/>
      <c r="N111" s="60"/>
      <c r="O111" s="60"/>
      <c r="P111" s="60"/>
      <c r="Q111" s="60"/>
      <c r="R111" s="60" t="s">
        <v>474</v>
      </c>
      <c r="T111" s="1"/>
    </row>
    <row r="112" spans="1:20" x14ac:dyDescent="0.3">
      <c r="A112" s="15" t="s">
        <v>482</v>
      </c>
      <c r="B112" s="61"/>
      <c r="C112" s="61"/>
      <c r="D112" s="61"/>
      <c r="E112" s="61"/>
      <c r="F112" s="61"/>
      <c r="G112" s="61"/>
      <c r="H112" s="61"/>
      <c r="I112" s="61"/>
      <c r="J112" s="61"/>
      <c r="K112" s="61"/>
      <c r="L112" s="61"/>
      <c r="M112" s="61"/>
      <c r="N112" s="61"/>
      <c r="O112" s="61"/>
      <c r="P112" s="61"/>
      <c r="Q112" s="2"/>
      <c r="R112" s="86" t="s">
        <v>474</v>
      </c>
      <c r="T112" s="1"/>
    </row>
    <row r="113" spans="1:20" x14ac:dyDescent="0.3">
      <c r="A113" s="18" t="s">
        <v>160</v>
      </c>
      <c r="B113" s="2"/>
      <c r="C113" s="2"/>
      <c r="D113" s="2"/>
      <c r="E113" s="2"/>
      <c r="F113" s="2"/>
      <c r="G113" s="2"/>
      <c r="H113" s="2"/>
      <c r="I113" s="2"/>
      <c r="J113" s="2"/>
      <c r="K113" s="2"/>
      <c r="L113" s="2"/>
      <c r="M113" s="2"/>
      <c r="N113" s="2"/>
      <c r="O113" s="2"/>
      <c r="P113" s="2"/>
      <c r="Q113" s="2"/>
      <c r="R113" s="86" t="s">
        <v>474</v>
      </c>
      <c r="T113" s="1"/>
    </row>
    <row r="114" spans="1:20" x14ac:dyDescent="0.3">
      <c r="A114" s="62" t="s">
        <v>610</v>
      </c>
      <c r="B114" s="2"/>
      <c r="C114" s="2"/>
      <c r="D114" s="2">
        <v>48687</v>
      </c>
      <c r="E114" s="2"/>
      <c r="F114" s="2"/>
      <c r="G114" s="2">
        <v>128290</v>
      </c>
      <c r="H114" s="2">
        <v>161041</v>
      </c>
      <c r="I114" s="2"/>
      <c r="J114" s="2"/>
      <c r="K114" s="2"/>
      <c r="L114" s="2"/>
      <c r="M114" s="2"/>
      <c r="N114" s="2">
        <v>135689</v>
      </c>
      <c r="O114" s="2"/>
      <c r="P114" s="2"/>
      <c r="Q114" s="2">
        <v>473707</v>
      </c>
      <c r="R114" s="86">
        <v>0.28884573170731709</v>
      </c>
      <c r="T114" s="1"/>
    </row>
    <row r="115" spans="1:20" x14ac:dyDescent="0.3">
      <c r="A115" s="15" t="s">
        <v>611</v>
      </c>
      <c r="B115" s="61"/>
      <c r="C115" s="61"/>
      <c r="D115" s="61"/>
      <c r="E115" s="61"/>
      <c r="F115" s="61"/>
      <c r="G115" s="61"/>
      <c r="H115" s="61"/>
      <c r="I115" s="61"/>
      <c r="J115" s="61"/>
      <c r="K115" s="61"/>
      <c r="L115" s="61"/>
      <c r="M115" s="61"/>
      <c r="N115" s="61"/>
      <c r="O115" s="61"/>
      <c r="P115" s="61"/>
      <c r="Q115" s="2"/>
      <c r="R115" s="86" t="s">
        <v>474</v>
      </c>
      <c r="T115" s="1"/>
    </row>
    <row r="116" spans="1:20" x14ac:dyDescent="0.3">
      <c r="A116" s="18" t="s">
        <v>197</v>
      </c>
      <c r="B116" s="2"/>
      <c r="C116" s="2"/>
      <c r="D116" s="2"/>
      <c r="E116" s="2"/>
      <c r="F116" s="2"/>
      <c r="G116" s="2"/>
      <c r="H116" s="2"/>
      <c r="I116" s="2"/>
      <c r="J116" s="2"/>
      <c r="K116" s="2"/>
      <c r="L116" s="2"/>
      <c r="M116" s="2"/>
      <c r="N116" s="2"/>
      <c r="O116" s="2"/>
      <c r="P116" s="2"/>
      <c r="Q116" s="2"/>
      <c r="R116" s="86" t="s">
        <v>474</v>
      </c>
      <c r="T116" s="1"/>
    </row>
    <row r="117" spans="1:20" x14ac:dyDescent="0.3">
      <c r="A117" s="62" t="s">
        <v>612</v>
      </c>
      <c r="B117" s="2"/>
      <c r="C117" s="2"/>
      <c r="D117" s="2"/>
      <c r="E117" s="2"/>
      <c r="F117" s="2"/>
      <c r="G117" s="2">
        <v>10731</v>
      </c>
      <c r="H117" s="2">
        <v>10848</v>
      </c>
      <c r="I117" s="2"/>
      <c r="J117" s="2"/>
      <c r="K117" s="2"/>
      <c r="L117" s="2"/>
      <c r="M117" s="2"/>
      <c r="N117" s="2"/>
      <c r="O117" s="2"/>
      <c r="P117" s="2"/>
      <c r="Q117" s="2">
        <v>21579</v>
      </c>
      <c r="R117" s="86">
        <v>5.6786842105263156E-2</v>
      </c>
      <c r="T117" s="1"/>
    </row>
    <row r="118" spans="1:20" x14ac:dyDescent="0.3">
      <c r="A118" s="10" t="s">
        <v>496</v>
      </c>
      <c r="B118" s="60"/>
      <c r="C118" s="60"/>
      <c r="D118" s="60"/>
      <c r="E118" s="60"/>
      <c r="F118" s="60"/>
      <c r="G118" s="60"/>
      <c r="H118" s="60"/>
      <c r="I118" s="60"/>
      <c r="J118" s="60"/>
      <c r="K118" s="60"/>
      <c r="L118" s="60"/>
      <c r="M118" s="60"/>
      <c r="N118" s="60"/>
      <c r="O118" s="60"/>
      <c r="P118" s="60"/>
      <c r="Q118" s="60"/>
      <c r="R118" s="60" t="s">
        <v>474</v>
      </c>
      <c r="T118" s="1"/>
    </row>
    <row r="119" spans="1:20" x14ac:dyDescent="0.3">
      <c r="A119" s="18" t="s">
        <v>158</v>
      </c>
      <c r="B119" s="2"/>
      <c r="C119" s="2"/>
      <c r="D119" s="2"/>
      <c r="E119" s="2"/>
      <c r="F119" s="2"/>
      <c r="G119" s="2"/>
      <c r="H119" s="2"/>
      <c r="I119" s="2"/>
      <c r="J119" s="2"/>
      <c r="K119" s="2"/>
      <c r="L119" s="2"/>
      <c r="M119" s="2"/>
      <c r="N119" s="2"/>
      <c r="O119" s="2"/>
      <c r="P119" s="2"/>
      <c r="Q119" s="2"/>
      <c r="R119" s="86" t="s">
        <v>474</v>
      </c>
      <c r="T119" s="1"/>
    </row>
    <row r="120" spans="1:20" x14ac:dyDescent="0.3">
      <c r="A120" s="62" t="s">
        <v>613</v>
      </c>
      <c r="B120" s="2"/>
      <c r="C120" s="2"/>
      <c r="D120" s="2"/>
      <c r="E120" s="2"/>
      <c r="F120" s="2"/>
      <c r="G120" s="2"/>
      <c r="H120" s="2"/>
      <c r="I120" s="2"/>
      <c r="J120" s="2">
        <v>10000</v>
      </c>
      <c r="K120" s="2">
        <v>28500</v>
      </c>
      <c r="L120" s="2"/>
      <c r="M120" s="2"/>
      <c r="N120" s="2"/>
      <c r="O120" s="2"/>
      <c r="P120" s="2"/>
      <c r="Q120" s="2">
        <v>38500</v>
      </c>
      <c r="R120" s="86">
        <v>0.18333333333333332</v>
      </c>
      <c r="T120" s="1"/>
    </row>
    <row r="121" spans="1:20" x14ac:dyDescent="0.3">
      <c r="A121" s="18" t="s">
        <v>167</v>
      </c>
      <c r="B121" s="2"/>
      <c r="C121" s="2"/>
      <c r="D121" s="2"/>
      <c r="E121" s="2"/>
      <c r="F121" s="2"/>
      <c r="G121" s="2"/>
      <c r="H121" s="2"/>
      <c r="I121" s="2"/>
      <c r="J121" s="2"/>
      <c r="K121" s="2"/>
      <c r="L121" s="2"/>
      <c r="M121" s="2"/>
      <c r="N121" s="2"/>
      <c r="O121" s="2"/>
      <c r="P121" s="2"/>
      <c r="Q121" s="2"/>
      <c r="R121" s="86" t="s">
        <v>474</v>
      </c>
      <c r="T121" s="1"/>
    </row>
    <row r="122" spans="1:20" x14ac:dyDescent="0.3">
      <c r="A122" s="62" t="s">
        <v>614</v>
      </c>
      <c r="B122" s="2"/>
      <c r="C122" s="2"/>
      <c r="D122" s="2"/>
      <c r="E122" s="2"/>
      <c r="F122" s="2"/>
      <c r="G122" s="2"/>
      <c r="H122" s="2"/>
      <c r="I122" s="2"/>
      <c r="J122" s="2"/>
      <c r="K122" s="2">
        <v>8000</v>
      </c>
      <c r="L122" s="2"/>
      <c r="M122" s="2"/>
      <c r="N122" s="2"/>
      <c r="O122" s="2">
        <v>14000</v>
      </c>
      <c r="P122" s="2"/>
      <c r="Q122" s="2">
        <v>22000</v>
      </c>
      <c r="R122" s="86">
        <v>0.31428571428571428</v>
      </c>
      <c r="T122" s="1"/>
    </row>
    <row r="123" spans="1:20" x14ac:dyDescent="0.3">
      <c r="A123" s="18" t="s">
        <v>221</v>
      </c>
      <c r="B123" s="2"/>
      <c r="C123" s="2"/>
      <c r="D123" s="2"/>
      <c r="E123" s="2"/>
      <c r="F123" s="2"/>
      <c r="G123" s="2"/>
      <c r="H123" s="2"/>
      <c r="I123" s="2"/>
      <c r="J123" s="2"/>
      <c r="K123" s="2"/>
      <c r="L123" s="2"/>
      <c r="M123" s="2"/>
      <c r="N123" s="2"/>
      <c r="O123" s="2"/>
      <c r="P123" s="2"/>
      <c r="Q123" s="2"/>
      <c r="R123" s="86" t="s">
        <v>474</v>
      </c>
      <c r="T123" s="1"/>
    </row>
    <row r="124" spans="1:20" x14ac:dyDescent="0.3">
      <c r="A124" s="62" t="s">
        <v>615</v>
      </c>
      <c r="B124" s="2"/>
      <c r="C124" s="2"/>
      <c r="D124" s="2"/>
      <c r="E124" s="2"/>
      <c r="F124" s="2"/>
      <c r="G124" s="2">
        <v>2131</v>
      </c>
      <c r="H124" s="2">
        <v>24352</v>
      </c>
      <c r="I124" s="2"/>
      <c r="J124" s="2"/>
      <c r="K124" s="2"/>
      <c r="L124" s="2"/>
      <c r="M124" s="2"/>
      <c r="N124" s="2"/>
      <c r="O124" s="2"/>
      <c r="P124" s="2"/>
      <c r="Q124" s="2">
        <v>26483</v>
      </c>
      <c r="R124" s="86">
        <v>0.12414914961840649</v>
      </c>
      <c r="T124" s="1"/>
    </row>
    <row r="125" spans="1:20" x14ac:dyDescent="0.3">
      <c r="A125" s="62" t="s">
        <v>616</v>
      </c>
      <c r="B125" s="2"/>
      <c r="C125" s="2"/>
      <c r="D125" s="2"/>
      <c r="E125" s="2"/>
      <c r="F125" s="2"/>
      <c r="G125" s="2">
        <v>1379</v>
      </c>
      <c r="H125" s="2">
        <v>15754</v>
      </c>
      <c r="I125" s="2"/>
      <c r="J125" s="2">
        <v>704</v>
      </c>
      <c r="K125" s="2">
        <v>2607</v>
      </c>
      <c r="L125" s="2">
        <v>162</v>
      </c>
      <c r="M125" s="2"/>
      <c r="N125" s="2"/>
      <c r="O125" s="2"/>
      <c r="P125" s="2"/>
      <c r="Q125" s="2">
        <v>20606</v>
      </c>
      <c r="R125" s="86">
        <v>0.18962693022656582</v>
      </c>
      <c r="T125" s="1"/>
    </row>
    <row r="126" spans="1:20" x14ac:dyDescent="0.3">
      <c r="A126" s="18" t="s">
        <v>183</v>
      </c>
      <c r="B126" s="2"/>
      <c r="C126" s="2"/>
      <c r="D126" s="2"/>
      <c r="E126" s="2"/>
      <c r="F126" s="2"/>
      <c r="G126" s="2"/>
      <c r="H126" s="2"/>
      <c r="I126" s="2"/>
      <c r="J126" s="2"/>
      <c r="K126" s="2"/>
      <c r="L126" s="2"/>
      <c r="M126" s="2"/>
      <c r="N126" s="2"/>
      <c r="O126" s="2"/>
      <c r="P126" s="2"/>
      <c r="Q126" s="2"/>
      <c r="R126" s="86" t="s">
        <v>474</v>
      </c>
      <c r="T126" s="1"/>
    </row>
    <row r="127" spans="1:20" x14ac:dyDescent="0.3">
      <c r="A127" s="62" t="s">
        <v>617</v>
      </c>
      <c r="B127" s="2"/>
      <c r="C127" s="2"/>
      <c r="D127" s="2"/>
      <c r="E127" s="2"/>
      <c r="F127" s="2"/>
      <c r="G127" s="2">
        <v>18557</v>
      </c>
      <c r="H127" s="2">
        <v>212084</v>
      </c>
      <c r="I127" s="2"/>
      <c r="J127" s="2">
        <v>28582</v>
      </c>
      <c r="K127" s="2">
        <v>105830</v>
      </c>
      <c r="L127" s="2">
        <v>6586</v>
      </c>
      <c r="M127" s="2"/>
      <c r="N127" s="2">
        <v>1914</v>
      </c>
      <c r="O127" s="2">
        <v>125206</v>
      </c>
      <c r="P127" s="2">
        <v>35241</v>
      </c>
      <c r="Q127" s="2">
        <v>534000</v>
      </c>
      <c r="R127" s="86">
        <v>0.66171003717472121</v>
      </c>
      <c r="T127" s="1"/>
    </row>
    <row r="128" spans="1:20" x14ac:dyDescent="0.3">
      <c r="A128" s="18" t="s">
        <v>189</v>
      </c>
      <c r="B128" s="2"/>
      <c r="C128" s="2"/>
      <c r="D128" s="2"/>
      <c r="E128" s="2"/>
      <c r="F128" s="2"/>
      <c r="G128" s="2"/>
      <c r="H128" s="2"/>
      <c r="I128" s="2"/>
      <c r="J128" s="2"/>
      <c r="K128" s="2"/>
      <c r="L128" s="2"/>
      <c r="M128" s="2"/>
      <c r="N128" s="2"/>
      <c r="O128" s="2"/>
      <c r="P128" s="2"/>
      <c r="Q128" s="2"/>
      <c r="R128" s="86" t="s">
        <v>474</v>
      </c>
      <c r="T128" s="1"/>
    </row>
    <row r="129" spans="1:20" x14ac:dyDescent="0.3">
      <c r="A129" s="62" t="s">
        <v>618</v>
      </c>
      <c r="B129" s="2"/>
      <c r="C129" s="2">
        <v>40</v>
      </c>
      <c r="D129" s="2">
        <v>600</v>
      </c>
      <c r="E129" s="2">
        <v>40</v>
      </c>
      <c r="F129" s="2"/>
      <c r="G129" s="2"/>
      <c r="H129" s="2"/>
      <c r="I129" s="2"/>
      <c r="J129" s="2"/>
      <c r="K129" s="2"/>
      <c r="L129" s="2"/>
      <c r="M129" s="2"/>
      <c r="N129" s="2"/>
      <c r="O129" s="2"/>
      <c r="P129" s="2"/>
      <c r="Q129" s="2">
        <v>680</v>
      </c>
      <c r="R129" s="86">
        <v>2.3859649122807018E-2</v>
      </c>
      <c r="T129" s="1"/>
    </row>
    <row r="130" spans="1:20" x14ac:dyDescent="0.3">
      <c r="A130" s="18" t="s">
        <v>196</v>
      </c>
      <c r="B130" s="2"/>
      <c r="C130" s="2"/>
      <c r="D130" s="2"/>
      <c r="E130" s="2"/>
      <c r="F130" s="2"/>
      <c r="G130" s="2"/>
      <c r="H130" s="2"/>
      <c r="I130" s="2"/>
      <c r="J130" s="2"/>
      <c r="K130" s="2"/>
      <c r="L130" s="2"/>
      <c r="M130" s="2"/>
      <c r="N130" s="2"/>
      <c r="O130" s="2"/>
      <c r="P130" s="2"/>
      <c r="Q130" s="2"/>
      <c r="R130" s="86" t="s">
        <v>474</v>
      </c>
      <c r="T130" s="1"/>
    </row>
    <row r="131" spans="1:20" x14ac:dyDescent="0.3">
      <c r="A131" s="62" t="s">
        <v>619</v>
      </c>
      <c r="B131" s="2"/>
      <c r="C131" s="2">
        <v>500</v>
      </c>
      <c r="D131" s="2">
        <v>5305</v>
      </c>
      <c r="E131" s="2">
        <v>500</v>
      </c>
      <c r="F131" s="2"/>
      <c r="G131" s="2">
        <v>56108</v>
      </c>
      <c r="H131" s="2">
        <v>222932</v>
      </c>
      <c r="I131" s="2"/>
      <c r="J131" s="2">
        <v>24547</v>
      </c>
      <c r="K131" s="2">
        <v>171831</v>
      </c>
      <c r="L131" s="2"/>
      <c r="M131" s="2"/>
      <c r="N131" s="2">
        <v>37462</v>
      </c>
      <c r="O131" s="2">
        <v>173723</v>
      </c>
      <c r="P131" s="2">
        <v>18274</v>
      </c>
      <c r="Q131" s="2">
        <v>711182</v>
      </c>
      <c r="R131" s="86">
        <v>0.68514775558334406</v>
      </c>
      <c r="T131" s="1"/>
    </row>
    <row r="132" spans="1:20" x14ac:dyDescent="0.3">
      <c r="A132" s="62" t="s">
        <v>620</v>
      </c>
      <c r="B132" s="2"/>
      <c r="C132" s="2"/>
      <c r="D132" s="2"/>
      <c r="E132" s="2"/>
      <c r="F132" s="2"/>
      <c r="G132" s="2"/>
      <c r="H132" s="2"/>
      <c r="I132" s="2"/>
      <c r="J132" s="2"/>
      <c r="K132" s="2"/>
      <c r="L132" s="2"/>
      <c r="M132" s="2"/>
      <c r="N132" s="2">
        <v>37462</v>
      </c>
      <c r="O132" s="2">
        <v>84534</v>
      </c>
      <c r="P132" s="2">
        <v>18274</v>
      </c>
      <c r="Q132" s="2">
        <v>140270</v>
      </c>
      <c r="R132" s="86">
        <v>0.33333333333333331</v>
      </c>
      <c r="T132" s="1"/>
    </row>
    <row r="133" spans="1:20" x14ac:dyDescent="0.3">
      <c r="A133" s="10" t="s">
        <v>498</v>
      </c>
      <c r="B133" s="60"/>
      <c r="C133" s="60"/>
      <c r="D133" s="60"/>
      <c r="E133" s="60"/>
      <c r="F133" s="60"/>
      <c r="G133" s="60"/>
      <c r="H133" s="60"/>
      <c r="I133" s="60"/>
      <c r="J133" s="60"/>
      <c r="K133" s="60"/>
      <c r="L133" s="60"/>
      <c r="M133" s="60"/>
      <c r="N133" s="60"/>
      <c r="O133" s="60"/>
      <c r="P133" s="60"/>
      <c r="Q133" s="60"/>
      <c r="R133" s="60" t="s">
        <v>474</v>
      </c>
      <c r="T133" s="1"/>
    </row>
    <row r="134" spans="1:20" x14ac:dyDescent="0.3">
      <c r="A134" s="18" t="s">
        <v>163</v>
      </c>
      <c r="B134" s="2"/>
      <c r="C134" s="2"/>
      <c r="D134" s="2"/>
      <c r="E134" s="2"/>
      <c r="F134" s="2"/>
      <c r="G134" s="2"/>
      <c r="H134" s="2"/>
      <c r="I134" s="2"/>
      <c r="J134" s="2"/>
      <c r="K134" s="2"/>
      <c r="L134" s="2"/>
      <c r="M134" s="2"/>
      <c r="N134" s="2"/>
      <c r="O134" s="2"/>
      <c r="P134" s="2"/>
      <c r="Q134" s="2"/>
      <c r="R134" s="86" t="s">
        <v>474</v>
      </c>
      <c r="T134" s="1"/>
    </row>
    <row r="135" spans="1:20" x14ac:dyDescent="0.3">
      <c r="A135" s="62" t="s">
        <v>621</v>
      </c>
      <c r="B135" s="2"/>
      <c r="C135" s="2"/>
      <c r="D135" s="2"/>
      <c r="E135" s="2"/>
      <c r="F135" s="2"/>
      <c r="G135" s="2">
        <v>16702</v>
      </c>
      <c r="H135" s="2">
        <v>8750</v>
      </c>
      <c r="I135" s="2"/>
      <c r="J135" s="2">
        <v>11900</v>
      </c>
      <c r="K135" s="2">
        <v>19600</v>
      </c>
      <c r="L135" s="2"/>
      <c r="M135" s="2"/>
      <c r="N135" s="2">
        <v>25000</v>
      </c>
      <c r="O135" s="2">
        <v>16172</v>
      </c>
      <c r="P135" s="2"/>
      <c r="Q135" s="2">
        <v>98124</v>
      </c>
      <c r="R135" s="86">
        <v>0.15096000000000001</v>
      </c>
      <c r="T135" s="1"/>
    </row>
    <row r="136" spans="1:20" x14ac:dyDescent="0.3">
      <c r="A136" s="18" t="s">
        <v>185</v>
      </c>
      <c r="B136" s="2"/>
      <c r="C136" s="2"/>
      <c r="D136" s="2"/>
      <c r="E136" s="2"/>
      <c r="F136" s="2"/>
      <c r="G136" s="2"/>
      <c r="H136" s="2"/>
      <c r="I136" s="2"/>
      <c r="J136" s="2"/>
      <c r="K136" s="2"/>
      <c r="L136" s="2"/>
      <c r="M136" s="2"/>
      <c r="N136" s="2"/>
      <c r="O136" s="2"/>
      <c r="P136" s="2"/>
      <c r="Q136" s="2"/>
      <c r="R136" s="86" t="s">
        <v>474</v>
      </c>
      <c r="T136" s="1"/>
    </row>
    <row r="137" spans="1:20" x14ac:dyDescent="0.3">
      <c r="A137" s="62" t="s">
        <v>622</v>
      </c>
      <c r="B137" s="2"/>
      <c r="C137" s="2"/>
      <c r="D137" s="2"/>
      <c r="E137" s="2"/>
      <c r="F137" s="2"/>
      <c r="G137" s="2">
        <v>6669</v>
      </c>
      <c r="H137" s="2">
        <v>8282</v>
      </c>
      <c r="I137" s="2"/>
      <c r="J137" s="2">
        <v>5147</v>
      </c>
      <c r="K137" s="2"/>
      <c r="L137" s="2"/>
      <c r="M137" s="2"/>
      <c r="N137" s="2"/>
      <c r="O137" s="2"/>
      <c r="P137" s="2"/>
      <c r="Q137" s="2">
        <v>20098</v>
      </c>
      <c r="R137" s="86">
        <v>4.0196000000000003E-2</v>
      </c>
      <c r="T137" s="1"/>
    </row>
    <row r="138" spans="1:20" x14ac:dyDescent="0.3">
      <c r="A138" s="18" t="s">
        <v>203</v>
      </c>
      <c r="B138" s="2"/>
      <c r="C138" s="2"/>
      <c r="D138" s="2"/>
      <c r="E138" s="2"/>
      <c r="F138" s="2"/>
      <c r="G138" s="2"/>
      <c r="H138" s="2"/>
      <c r="I138" s="2"/>
      <c r="J138" s="2"/>
      <c r="K138" s="2"/>
      <c r="L138" s="2"/>
      <c r="M138" s="2"/>
      <c r="N138" s="2"/>
      <c r="O138" s="2"/>
      <c r="P138" s="2"/>
      <c r="Q138" s="2"/>
      <c r="R138" s="86" t="s">
        <v>474</v>
      </c>
      <c r="T138" s="1"/>
    </row>
    <row r="139" spans="1:20" x14ac:dyDescent="0.3">
      <c r="A139" s="62" t="s">
        <v>623</v>
      </c>
      <c r="B139" s="2"/>
      <c r="C139" s="2">
        <v>4893</v>
      </c>
      <c r="D139" s="2"/>
      <c r="E139" s="2"/>
      <c r="F139" s="2"/>
      <c r="G139" s="2"/>
      <c r="H139" s="2"/>
      <c r="I139" s="2"/>
      <c r="J139" s="2"/>
      <c r="K139" s="2"/>
      <c r="L139" s="2"/>
      <c r="M139" s="2"/>
      <c r="N139" s="2"/>
      <c r="O139" s="2"/>
      <c r="P139" s="2"/>
      <c r="Q139" s="2">
        <v>4893</v>
      </c>
      <c r="R139" s="86">
        <v>1.6627530405646497E-2</v>
      </c>
      <c r="T139" s="1"/>
    </row>
    <row r="140" spans="1:20" x14ac:dyDescent="0.3">
      <c r="A140" s="10" t="s">
        <v>510</v>
      </c>
      <c r="B140" s="60"/>
      <c r="C140" s="60"/>
      <c r="D140" s="60"/>
      <c r="E140" s="60"/>
      <c r="F140" s="60"/>
      <c r="G140" s="60"/>
      <c r="H140" s="60"/>
      <c r="I140" s="60"/>
      <c r="J140" s="60"/>
      <c r="K140" s="60"/>
      <c r="L140" s="60"/>
      <c r="M140" s="60"/>
      <c r="N140" s="60"/>
      <c r="O140" s="60"/>
      <c r="P140" s="60"/>
      <c r="Q140" s="60"/>
      <c r="R140" s="60" t="s">
        <v>474</v>
      </c>
      <c r="T140" s="1"/>
    </row>
    <row r="141" spans="1:20" x14ac:dyDescent="0.3">
      <c r="A141" s="18" t="s">
        <v>142</v>
      </c>
      <c r="B141" s="2"/>
      <c r="C141" s="2"/>
      <c r="D141" s="2"/>
      <c r="E141" s="2"/>
      <c r="F141" s="2"/>
      <c r="G141" s="2"/>
      <c r="H141" s="2"/>
      <c r="I141" s="2"/>
      <c r="J141" s="2"/>
      <c r="K141" s="2"/>
      <c r="L141" s="2"/>
      <c r="M141" s="2"/>
      <c r="N141" s="2"/>
      <c r="O141" s="2"/>
      <c r="P141" s="2"/>
      <c r="Q141" s="2"/>
      <c r="R141" s="86" t="s">
        <v>474</v>
      </c>
      <c r="T141" s="1"/>
    </row>
    <row r="142" spans="1:20" x14ac:dyDescent="0.3">
      <c r="A142" s="62" t="s">
        <v>624</v>
      </c>
      <c r="B142" s="2"/>
      <c r="C142" s="2"/>
      <c r="D142" s="2"/>
      <c r="E142" s="2"/>
      <c r="F142" s="2"/>
      <c r="G142" s="2"/>
      <c r="H142" s="2"/>
      <c r="I142" s="2"/>
      <c r="J142" s="2"/>
      <c r="K142" s="2"/>
      <c r="L142" s="2"/>
      <c r="M142" s="2">
        <v>1500</v>
      </c>
      <c r="N142" s="2"/>
      <c r="O142" s="2"/>
      <c r="P142" s="2"/>
      <c r="Q142" s="2">
        <v>1500</v>
      </c>
      <c r="R142" s="86">
        <v>3.7790990627834323E-2</v>
      </c>
      <c r="T142" s="1"/>
    </row>
    <row r="143" spans="1:20" x14ac:dyDescent="0.3">
      <c r="A143" s="62" t="s">
        <v>625</v>
      </c>
      <c r="B143" s="2"/>
      <c r="C143" s="2"/>
      <c r="D143" s="2"/>
      <c r="E143" s="2"/>
      <c r="F143" s="2"/>
      <c r="G143" s="2"/>
      <c r="H143" s="2"/>
      <c r="I143" s="2"/>
      <c r="J143" s="2"/>
      <c r="K143" s="2"/>
      <c r="L143" s="2"/>
      <c r="M143" s="2">
        <v>40000</v>
      </c>
      <c r="N143" s="2"/>
      <c r="O143" s="2"/>
      <c r="P143" s="2"/>
      <c r="Q143" s="2">
        <v>40000</v>
      </c>
      <c r="R143" s="86">
        <v>0.70727610290867293</v>
      </c>
      <c r="T143" s="1"/>
    </row>
    <row r="144" spans="1:20" x14ac:dyDescent="0.3">
      <c r="A144" s="18" t="s">
        <v>145</v>
      </c>
      <c r="B144" s="2"/>
      <c r="C144" s="2"/>
      <c r="D144" s="2"/>
      <c r="E144" s="2"/>
      <c r="F144" s="2"/>
      <c r="G144" s="2"/>
      <c r="H144" s="2"/>
      <c r="I144" s="2"/>
      <c r="J144" s="2"/>
      <c r="K144" s="2"/>
      <c r="L144" s="2"/>
      <c r="M144" s="2"/>
      <c r="N144" s="2"/>
      <c r="O144" s="2"/>
      <c r="P144" s="2"/>
      <c r="Q144" s="2"/>
      <c r="R144" s="86" t="s">
        <v>474</v>
      </c>
      <c r="T144" s="1"/>
    </row>
    <row r="145" spans="1:20" x14ac:dyDescent="0.3">
      <c r="A145" s="62" t="s">
        <v>626</v>
      </c>
      <c r="B145" s="2"/>
      <c r="C145" s="2">
        <v>13</v>
      </c>
      <c r="D145" s="2">
        <v>27</v>
      </c>
      <c r="E145" s="2"/>
      <c r="F145" s="2"/>
      <c r="G145" s="2"/>
      <c r="H145" s="2"/>
      <c r="I145" s="2"/>
      <c r="J145" s="2"/>
      <c r="K145" s="2"/>
      <c r="L145" s="2"/>
      <c r="M145" s="2"/>
      <c r="N145" s="2"/>
      <c r="O145" s="2"/>
      <c r="P145" s="2"/>
      <c r="Q145" s="2">
        <v>40</v>
      </c>
      <c r="R145" s="86">
        <v>1.3333333333333333E-3</v>
      </c>
      <c r="T145" s="1"/>
    </row>
    <row r="146" spans="1:20" x14ac:dyDescent="0.3">
      <c r="A146" s="62" t="s">
        <v>627</v>
      </c>
      <c r="B146" s="2"/>
      <c r="C146" s="2"/>
      <c r="D146" s="2"/>
      <c r="E146" s="2"/>
      <c r="F146" s="2">
        <v>6000</v>
      </c>
      <c r="G146" s="2"/>
      <c r="H146" s="2"/>
      <c r="I146" s="2">
        <v>2361</v>
      </c>
      <c r="J146" s="2"/>
      <c r="K146" s="2"/>
      <c r="L146" s="2"/>
      <c r="M146" s="2"/>
      <c r="N146" s="2"/>
      <c r="O146" s="2"/>
      <c r="P146" s="2"/>
      <c r="Q146" s="2">
        <v>8361</v>
      </c>
      <c r="R146" s="86">
        <v>0.41804999999999998</v>
      </c>
      <c r="T146" s="1"/>
    </row>
    <row r="147" spans="1:20" x14ac:dyDescent="0.3">
      <c r="A147" s="18" t="s">
        <v>147</v>
      </c>
      <c r="B147" s="2"/>
      <c r="C147" s="2"/>
      <c r="D147" s="2"/>
      <c r="E147" s="2"/>
      <c r="F147" s="2"/>
      <c r="G147" s="2"/>
      <c r="H147" s="2"/>
      <c r="I147" s="2"/>
      <c r="J147" s="2"/>
      <c r="K147" s="2"/>
      <c r="L147" s="2"/>
      <c r="M147" s="2"/>
      <c r="N147" s="2"/>
      <c r="O147" s="2"/>
      <c r="P147" s="2"/>
      <c r="Q147" s="2"/>
      <c r="R147" s="86" t="s">
        <v>474</v>
      </c>
      <c r="T147" s="1"/>
    </row>
    <row r="148" spans="1:20" x14ac:dyDescent="0.3">
      <c r="A148" s="62" t="s">
        <v>628</v>
      </c>
      <c r="B148" s="2">
        <v>100</v>
      </c>
      <c r="C148" s="2"/>
      <c r="D148" s="2"/>
      <c r="E148" s="2"/>
      <c r="F148" s="2">
        <v>2508</v>
      </c>
      <c r="G148" s="2"/>
      <c r="H148" s="2"/>
      <c r="I148" s="2">
        <v>565</v>
      </c>
      <c r="J148" s="2"/>
      <c r="K148" s="2"/>
      <c r="L148" s="2"/>
      <c r="M148" s="2">
        <v>1627</v>
      </c>
      <c r="N148" s="2"/>
      <c r="O148" s="2"/>
      <c r="P148" s="2"/>
      <c r="Q148" s="2">
        <v>4800</v>
      </c>
      <c r="R148" s="86">
        <v>0.8</v>
      </c>
      <c r="T148" s="1"/>
    </row>
    <row r="149" spans="1:20" x14ac:dyDescent="0.3">
      <c r="A149" s="62" t="s">
        <v>629</v>
      </c>
      <c r="B149" s="2">
        <v>335</v>
      </c>
      <c r="C149" s="2"/>
      <c r="D149" s="2"/>
      <c r="E149" s="2"/>
      <c r="F149" s="2">
        <v>3837</v>
      </c>
      <c r="G149" s="2"/>
      <c r="H149" s="2"/>
      <c r="I149" s="2"/>
      <c r="J149" s="2"/>
      <c r="K149" s="2"/>
      <c r="L149" s="2"/>
      <c r="M149" s="2"/>
      <c r="N149" s="2"/>
      <c r="O149" s="2"/>
      <c r="P149" s="2"/>
      <c r="Q149" s="2">
        <v>4172</v>
      </c>
      <c r="R149" s="86">
        <v>0.46355555555555555</v>
      </c>
      <c r="T149" s="1"/>
    </row>
    <row r="150" spans="1:20" x14ac:dyDescent="0.3">
      <c r="A150" s="62" t="s">
        <v>630</v>
      </c>
      <c r="B150" s="2"/>
      <c r="C150" s="2"/>
      <c r="D150" s="2"/>
      <c r="E150" s="2"/>
      <c r="F150" s="2">
        <v>2899</v>
      </c>
      <c r="G150" s="2"/>
      <c r="H150" s="2"/>
      <c r="I150" s="2">
        <v>1197</v>
      </c>
      <c r="J150" s="2"/>
      <c r="K150" s="2"/>
      <c r="L150" s="2"/>
      <c r="M150" s="2">
        <v>2099</v>
      </c>
      <c r="N150" s="2"/>
      <c r="O150" s="2"/>
      <c r="P150" s="2"/>
      <c r="Q150" s="2">
        <v>6195</v>
      </c>
      <c r="R150" s="86">
        <v>0.56318181818181823</v>
      </c>
      <c r="T150" s="1"/>
    </row>
    <row r="151" spans="1:20" x14ac:dyDescent="0.3">
      <c r="A151" s="62" t="s">
        <v>631</v>
      </c>
      <c r="B151" s="2">
        <v>1000</v>
      </c>
      <c r="C151" s="2"/>
      <c r="D151" s="2"/>
      <c r="E151" s="2"/>
      <c r="F151" s="2">
        <v>2500</v>
      </c>
      <c r="G151" s="2"/>
      <c r="H151" s="2"/>
      <c r="I151" s="2"/>
      <c r="J151" s="2"/>
      <c r="K151" s="2"/>
      <c r="L151" s="2"/>
      <c r="M151" s="2"/>
      <c r="N151" s="2"/>
      <c r="O151" s="2"/>
      <c r="P151" s="2"/>
      <c r="Q151" s="2">
        <v>3500</v>
      </c>
      <c r="R151" s="86">
        <v>0.46474571770017264</v>
      </c>
      <c r="T151" s="1"/>
    </row>
    <row r="152" spans="1:20" x14ac:dyDescent="0.3">
      <c r="A152" s="62" t="s">
        <v>632</v>
      </c>
      <c r="B152" s="2">
        <v>100</v>
      </c>
      <c r="C152" s="2"/>
      <c r="D152" s="2"/>
      <c r="E152" s="2"/>
      <c r="F152" s="2">
        <v>1050</v>
      </c>
      <c r="G152" s="2"/>
      <c r="H152" s="2"/>
      <c r="I152" s="2">
        <v>2000</v>
      </c>
      <c r="J152" s="2"/>
      <c r="K152" s="2"/>
      <c r="L152" s="2"/>
      <c r="M152" s="2"/>
      <c r="N152" s="2"/>
      <c r="O152" s="2"/>
      <c r="P152" s="2"/>
      <c r="Q152" s="2">
        <v>3150</v>
      </c>
      <c r="R152" s="86">
        <v>0.52587646076794659</v>
      </c>
      <c r="T152" s="1"/>
    </row>
    <row r="153" spans="1:20" x14ac:dyDescent="0.3">
      <c r="A153" s="62" t="s">
        <v>633</v>
      </c>
      <c r="B153" s="2">
        <v>50</v>
      </c>
      <c r="C153" s="2"/>
      <c r="D153" s="2"/>
      <c r="E153" s="2"/>
      <c r="F153" s="2">
        <v>1862</v>
      </c>
      <c r="G153" s="2"/>
      <c r="H153" s="2"/>
      <c r="I153" s="2">
        <v>373</v>
      </c>
      <c r="J153" s="2"/>
      <c r="K153" s="2"/>
      <c r="L153" s="2"/>
      <c r="M153" s="2"/>
      <c r="N153" s="2"/>
      <c r="O153" s="2"/>
      <c r="P153" s="2"/>
      <c r="Q153" s="2">
        <v>2285</v>
      </c>
      <c r="R153" s="86">
        <v>0.38083333333333336</v>
      </c>
      <c r="T153" s="1"/>
    </row>
    <row r="154" spans="1:20" x14ac:dyDescent="0.3">
      <c r="A154" s="18" t="s">
        <v>151</v>
      </c>
      <c r="B154" s="2"/>
      <c r="C154" s="2"/>
      <c r="D154" s="2"/>
      <c r="E154" s="2"/>
      <c r="F154" s="2"/>
      <c r="G154" s="2"/>
      <c r="H154" s="2"/>
      <c r="I154" s="2"/>
      <c r="J154" s="2"/>
      <c r="K154" s="2"/>
      <c r="L154" s="2"/>
      <c r="M154" s="2"/>
      <c r="N154" s="2"/>
      <c r="O154" s="2"/>
      <c r="P154" s="2"/>
      <c r="Q154" s="2"/>
      <c r="R154" s="86" t="s">
        <v>474</v>
      </c>
      <c r="T154" s="1"/>
    </row>
    <row r="155" spans="1:20" x14ac:dyDescent="0.3">
      <c r="A155" s="62" t="s">
        <v>634</v>
      </c>
      <c r="B155" s="2"/>
      <c r="C155" s="2"/>
      <c r="D155" s="2"/>
      <c r="E155" s="2"/>
      <c r="F155" s="2"/>
      <c r="G155" s="2"/>
      <c r="H155" s="2">
        <v>4836</v>
      </c>
      <c r="I155" s="2"/>
      <c r="J155" s="2"/>
      <c r="K155" s="2"/>
      <c r="L155" s="2"/>
      <c r="M155" s="2"/>
      <c r="N155" s="2"/>
      <c r="O155" s="2"/>
      <c r="P155" s="2"/>
      <c r="Q155" s="2">
        <v>4836</v>
      </c>
      <c r="R155" s="86">
        <v>7.8E-2</v>
      </c>
      <c r="T155" s="1"/>
    </row>
    <row r="156" spans="1:20" x14ac:dyDescent="0.3">
      <c r="A156" s="62" t="s">
        <v>635</v>
      </c>
      <c r="B156" s="2"/>
      <c r="C156" s="2"/>
      <c r="D156" s="2">
        <v>1160</v>
      </c>
      <c r="E156" s="2"/>
      <c r="F156" s="2"/>
      <c r="G156" s="2"/>
      <c r="H156" s="2">
        <v>3443</v>
      </c>
      <c r="I156" s="2"/>
      <c r="J156" s="2"/>
      <c r="K156" s="2"/>
      <c r="L156" s="2"/>
      <c r="M156" s="2"/>
      <c r="N156" s="2"/>
      <c r="O156" s="2"/>
      <c r="P156" s="2"/>
      <c r="Q156" s="2">
        <v>4603</v>
      </c>
      <c r="R156" s="86">
        <v>9.2060000000000003E-2</v>
      </c>
      <c r="T156" s="1"/>
    </row>
    <row r="157" spans="1:20" x14ac:dyDescent="0.3">
      <c r="A157" s="62" t="s">
        <v>636</v>
      </c>
      <c r="B157" s="2">
        <v>5000</v>
      </c>
      <c r="C157" s="2"/>
      <c r="D157" s="2"/>
      <c r="E157" s="2"/>
      <c r="F157" s="2">
        <v>25000</v>
      </c>
      <c r="G157" s="2"/>
      <c r="H157" s="2"/>
      <c r="I157" s="2">
        <v>40000</v>
      </c>
      <c r="J157" s="2"/>
      <c r="K157" s="2"/>
      <c r="L157" s="2"/>
      <c r="M157" s="2"/>
      <c r="N157" s="2"/>
      <c r="O157" s="2"/>
      <c r="P157" s="2"/>
      <c r="Q157" s="2">
        <v>70000</v>
      </c>
      <c r="R157" s="86">
        <v>0.76923076923076927</v>
      </c>
      <c r="T157" s="1"/>
    </row>
    <row r="158" spans="1:20" x14ac:dyDescent="0.3">
      <c r="A158" s="10" t="s">
        <v>513</v>
      </c>
      <c r="B158" s="60"/>
      <c r="C158" s="60"/>
      <c r="D158" s="60"/>
      <c r="E158" s="60"/>
      <c r="F158" s="60"/>
      <c r="G158" s="60"/>
      <c r="H158" s="60"/>
      <c r="I158" s="60"/>
      <c r="J158" s="60"/>
      <c r="K158" s="60"/>
      <c r="L158" s="60"/>
      <c r="M158" s="60"/>
      <c r="N158" s="60"/>
      <c r="O158" s="60"/>
      <c r="P158" s="60"/>
      <c r="Q158" s="60"/>
      <c r="R158" s="60" t="s">
        <v>474</v>
      </c>
      <c r="T158" s="1"/>
    </row>
    <row r="159" spans="1:20" x14ac:dyDescent="0.3">
      <c r="A159" s="18" t="s">
        <v>161</v>
      </c>
      <c r="B159" s="2"/>
      <c r="C159" s="2"/>
      <c r="D159" s="2"/>
      <c r="E159" s="2"/>
      <c r="F159" s="2"/>
      <c r="G159" s="2"/>
      <c r="H159" s="2"/>
      <c r="I159" s="2"/>
      <c r="J159" s="2"/>
      <c r="K159" s="2"/>
      <c r="L159" s="2"/>
      <c r="M159" s="2"/>
      <c r="N159" s="2"/>
      <c r="O159" s="2"/>
      <c r="P159" s="2"/>
      <c r="Q159" s="2"/>
      <c r="R159" s="86" t="s">
        <v>474</v>
      </c>
      <c r="T159" s="1"/>
    </row>
    <row r="160" spans="1:20" x14ac:dyDescent="0.3">
      <c r="A160" s="62" t="s">
        <v>637</v>
      </c>
      <c r="B160" s="2"/>
      <c r="C160" s="2"/>
      <c r="D160" s="2"/>
      <c r="E160" s="2"/>
      <c r="F160" s="2"/>
      <c r="G160" s="2">
        <v>500</v>
      </c>
      <c r="H160" s="2"/>
      <c r="I160" s="2"/>
      <c r="J160" s="2">
        <v>1000</v>
      </c>
      <c r="K160" s="2"/>
      <c r="L160" s="2"/>
      <c r="M160" s="2"/>
      <c r="N160" s="2"/>
      <c r="O160" s="2"/>
      <c r="P160" s="2"/>
      <c r="Q160" s="2">
        <v>1500</v>
      </c>
      <c r="R160" s="86">
        <v>0.13636363636363635</v>
      </c>
      <c r="T160" s="1"/>
    </row>
    <row r="161" spans="1:20" x14ac:dyDescent="0.3">
      <c r="A161" s="18" t="s">
        <v>169</v>
      </c>
      <c r="B161" s="2"/>
      <c r="C161" s="2"/>
      <c r="D161" s="2"/>
      <c r="E161" s="2"/>
      <c r="F161" s="2"/>
      <c r="G161" s="2"/>
      <c r="H161" s="2"/>
      <c r="I161" s="2"/>
      <c r="J161" s="2"/>
      <c r="K161" s="2"/>
      <c r="L161" s="2"/>
      <c r="M161" s="2"/>
      <c r="N161" s="2"/>
      <c r="O161" s="2"/>
      <c r="P161" s="2"/>
      <c r="Q161" s="2"/>
      <c r="R161" s="86" t="s">
        <v>474</v>
      </c>
      <c r="T161" s="1"/>
    </row>
    <row r="162" spans="1:20" x14ac:dyDescent="0.3">
      <c r="A162" s="62" t="s">
        <v>638</v>
      </c>
      <c r="B162" s="2"/>
      <c r="C162" s="2">
        <v>25</v>
      </c>
      <c r="D162" s="2"/>
      <c r="E162" s="2"/>
      <c r="F162" s="2"/>
      <c r="G162" s="2"/>
      <c r="H162" s="2"/>
      <c r="I162" s="2"/>
      <c r="J162" s="2"/>
      <c r="K162" s="2"/>
      <c r="L162" s="2"/>
      <c r="M162" s="2"/>
      <c r="N162" s="2"/>
      <c r="O162" s="2"/>
      <c r="P162" s="2"/>
      <c r="Q162" s="2">
        <v>25</v>
      </c>
      <c r="R162" s="86">
        <v>1.0845986984815618E-4</v>
      </c>
      <c r="T162" s="1"/>
    </row>
    <row r="163" spans="1:20" x14ac:dyDescent="0.3">
      <c r="A163" s="18" t="s">
        <v>175</v>
      </c>
      <c r="B163" s="2"/>
      <c r="C163" s="2"/>
      <c r="D163" s="2"/>
      <c r="E163" s="2"/>
      <c r="F163" s="2"/>
      <c r="G163" s="2"/>
      <c r="H163" s="2"/>
      <c r="I163" s="2"/>
      <c r="J163" s="2"/>
      <c r="K163" s="2"/>
      <c r="L163" s="2"/>
      <c r="M163" s="2"/>
      <c r="N163" s="2"/>
      <c r="O163" s="2"/>
      <c r="P163" s="2"/>
      <c r="Q163" s="2"/>
      <c r="R163" s="86" t="s">
        <v>474</v>
      </c>
      <c r="T163" s="1"/>
    </row>
    <row r="164" spans="1:20" x14ac:dyDescent="0.3">
      <c r="A164" s="62" t="s">
        <v>639</v>
      </c>
      <c r="B164" s="2"/>
      <c r="C164" s="2"/>
      <c r="D164" s="2"/>
      <c r="E164" s="2"/>
      <c r="F164" s="2"/>
      <c r="G164" s="2">
        <v>28749</v>
      </c>
      <c r="H164" s="2"/>
      <c r="I164" s="2"/>
      <c r="J164" s="2"/>
      <c r="K164" s="2"/>
      <c r="L164" s="2"/>
      <c r="M164" s="2"/>
      <c r="N164" s="2"/>
      <c r="O164" s="2"/>
      <c r="P164" s="2"/>
      <c r="Q164" s="2">
        <v>28749</v>
      </c>
      <c r="R164" s="86">
        <v>9.0158998965095494E-2</v>
      </c>
      <c r="T164" s="1"/>
    </row>
    <row r="165" spans="1:20" x14ac:dyDescent="0.3">
      <c r="A165" s="18" t="s">
        <v>178</v>
      </c>
      <c r="B165" s="2"/>
      <c r="C165" s="2"/>
      <c r="D165" s="2"/>
      <c r="E165" s="2"/>
      <c r="F165" s="2"/>
      <c r="G165" s="2"/>
      <c r="H165" s="2"/>
      <c r="I165" s="2"/>
      <c r="J165" s="2"/>
      <c r="K165" s="2"/>
      <c r="L165" s="2"/>
      <c r="M165" s="2"/>
      <c r="N165" s="2"/>
      <c r="O165" s="2"/>
      <c r="P165" s="2"/>
      <c r="Q165" s="2"/>
      <c r="R165" s="86" t="s">
        <v>474</v>
      </c>
      <c r="T165" s="1"/>
    </row>
    <row r="166" spans="1:20" x14ac:dyDescent="0.3">
      <c r="A166" s="62" t="s">
        <v>640</v>
      </c>
      <c r="B166" s="2"/>
      <c r="C166" s="2"/>
      <c r="D166" s="2"/>
      <c r="E166" s="2"/>
      <c r="F166" s="2"/>
      <c r="G166" s="2">
        <v>12000</v>
      </c>
      <c r="H166" s="2"/>
      <c r="I166" s="2"/>
      <c r="J166" s="2"/>
      <c r="K166" s="2">
        <v>7000</v>
      </c>
      <c r="L166" s="2"/>
      <c r="M166" s="2"/>
      <c r="N166" s="2">
        <v>8000</v>
      </c>
      <c r="O166" s="2"/>
      <c r="P166" s="2"/>
      <c r="Q166" s="2">
        <v>27000</v>
      </c>
      <c r="R166" s="86">
        <v>0.62790697674418605</v>
      </c>
      <c r="T166" s="1"/>
    </row>
    <row r="167" spans="1:20" x14ac:dyDescent="0.3">
      <c r="A167" s="18" t="s">
        <v>153</v>
      </c>
      <c r="B167" s="2"/>
      <c r="C167" s="2"/>
      <c r="D167" s="2"/>
      <c r="E167" s="2"/>
      <c r="F167" s="2"/>
      <c r="G167" s="2"/>
      <c r="H167" s="2"/>
      <c r="I167" s="2"/>
      <c r="J167" s="2"/>
      <c r="K167" s="2"/>
      <c r="L167" s="2"/>
      <c r="M167" s="2"/>
      <c r="N167" s="2"/>
      <c r="O167" s="2"/>
      <c r="P167" s="2"/>
      <c r="Q167" s="2"/>
      <c r="R167" s="86" t="s">
        <v>474</v>
      </c>
      <c r="T167" s="1"/>
    </row>
    <row r="168" spans="1:20" x14ac:dyDescent="0.3">
      <c r="A168" s="62" t="s">
        <v>641</v>
      </c>
      <c r="B168" s="2"/>
      <c r="C168" s="2">
        <v>45</v>
      </c>
      <c r="D168" s="2">
        <v>565</v>
      </c>
      <c r="E168" s="2">
        <v>40</v>
      </c>
      <c r="F168" s="2"/>
      <c r="G168" s="2">
        <v>1300</v>
      </c>
      <c r="H168" s="2">
        <v>4300</v>
      </c>
      <c r="I168" s="2"/>
      <c r="J168" s="2">
        <v>1500</v>
      </c>
      <c r="K168" s="2">
        <v>2700</v>
      </c>
      <c r="L168" s="2"/>
      <c r="M168" s="2"/>
      <c r="N168" s="2"/>
      <c r="O168" s="2">
        <v>6600</v>
      </c>
      <c r="P168" s="2"/>
      <c r="Q168" s="2">
        <v>17050</v>
      </c>
      <c r="R168" s="86">
        <v>0.56550580431177444</v>
      </c>
      <c r="T168" s="1"/>
    </row>
    <row r="169" spans="1:20" x14ac:dyDescent="0.3">
      <c r="A169" s="62" t="s">
        <v>642</v>
      </c>
      <c r="B169" s="2"/>
      <c r="C169" s="2">
        <v>900</v>
      </c>
      <c r="D169" s="2">
        <v>8250</v>
      </c>
      <c r="E169" s="2">
        <v>250</v>
      </c>
      <c r="F169" s="2"/>
      <c r="G169" s="2">
        <v>1800</v>
      </c>
      <c r="H169" s="2">
        <v>1200</v>
      </c>
      <c r="I169" s="2"/>
      <c r="J169" s="2">
        <v>1200</v>
      </c>
      <c r="K169" s="2">
        <v>1800</v>
      </c>
      <c r="L169" s="2"/>
      <c r="M169" s="2"/>
      <c r="N169" s="2">
        <v>2000</v>
      </c>
      <c r="O169" s="2">
        <v>8000</v>
      </c>
      <c r="P169" s="2"/>
      <c r="Q169" s="2">
        <v>25400</v>
      </c>
      <c r="R169" s="86">
        <v>0.84666666666666668</v>
      </c>
      <c r="T169" s="1"/>
    </row>
    <row r="170" spans="1:20" x14ac:dyDescent="0.3">
      <c r="A170" s="18" t="s">
        <v>181</v>
      </c>
      <c r="B170" s="2"/>
      <c r="C170" s="2"/>
      <c r="D170" s="2"/>
      <c r="E170" s="2"/>
      <c r="F170" s="2"/>
      <c r="G170" s="2"/>
      <c r="H170" s="2"/>
      <c r="I170" s="2"/>
      <c r="J170" s="2"/>
      <c r="K170" s="2"/>
      <c r="L170" s="2"/>
      <c r="M170" s="2"/>
      <c r="N170" s="2"/>
      <c r="O170" s="2"/>
      <c r="P170" s="2"/>
      <c r="Q170" s="2"/>
      <c r="R170" s="86" t="s">
        <v>474</v>
      </c>
      <c r="T170" s="1"/>
    </row>
    <row r="171" spans="1:20" x14ac:dyDescent="0.3">
      <c r="A171" s="62" t="s">
        <v>643</v>
      </c>
      <c r="B171" s="2"/>
      <c r="C171" s="2"/>
      <c r="D171" s="2"/>
      <c r="E171" s="2"/>
      <c r="F171" s="2"/>
      <c r="G171" s="2">
        <v>3470</v>
      </c>
      <c r="H171" s="2">
        <v>3470</v>
      </c>
      <c r="I171" s="2"/>
      <c r="J171" s="2">
        <v>1200</v>
      </c>
      <c r="K171" s="2"/>
      <c r="L171" s="2"/>
      <c r="M171" s="2"/>
      <c r="N171" s="2">
        <v>1000</v>
      </c>
      <c r="O171" s="2">
        <v>3000</v>
      </c>
      <c r="P171" s="2"/>
      <c r="Q171" s="2">
        <v>12140</v>
      </c>
      <c r="R171" s="86">
        <v>0.50583333333333336</v>
      </c>
      <c r="T171" s="1"/>
    </row>
    <row r="172" spans="1:20" x14ac:dyDescent="0.3">
      <c r="A172" s="18" t="s">
        <v>159</v>
      </c>
      <c r="B172" s="2"/>
      <c r="C172" s="2"/>
      <c r="D172" s="2"/>
      <c r="E172" s="2"/>
      <c r="F172" s="2"/>
      <c r="G172" s="2"/>
      <c r="H172" s="2"/>
      <c r="I172" s="2"/>
      <c r="J172" s="2"/>
      <c r="K172" s="2"/>
      <c r="L172" s="2"/>
      <c r="M172" s="2"/>
      <c r="N172" s="2"/>
      <c r="O172" s="2"/>
      <c r="P172" s="2"/>
      <c r="Q172" s="2"/>
      <c r="R172" s="86" t="s">
        <v>474</v>
      </c>
      <c r="T172" s="1"/>
    </row>
    <row r="173" spans="1:20" x14ac:dyDescent="0.3">
      <c r="A173" s="62" t="s">
        <v>644</v>
      </c>
      <c r="B173" s="2"/>
      <c r="C173" s="2"/>
      <c r="D173" s="2"/>
      <c r="E173" s="2"/>
      <c r="F173" s="2"/>
      <c r="G173" s="2">
        <v>25000</v>
      </c>
      <c r="H173" s="2"/>
      <c r="I173" s="2"/>
      <c r="J173" s="2">
        <v>8000</v>
      </c>
      <c r="K173" s="2"/>
      <c r="L173" s="2"/>
      <c r="M173" s="2"/>
      <c r="N173" s="2"/>
      <c r="O173" s="2"/>
      <c r="P173" s="2"/>
      <c r="Q173" s="2">
        <v>33000</v>
      </c>
      <c r="R173" s="86">
        <v>0.38823529411764707</v>
      </c>
      <c r="T173" s="1"/>
    </row>
    <row r="174" spans="1:20" x14ac:dyDescent="0.3">
      <c r="A174" s="18" t="s">
        <v>157</v>
      </c>
      <c r="B174" s="2"/>
      <c r="C174" s="2"/>
      <c r="D174" s="2"/>
      <c r="E174" s="2"/>
      <c r="F174" s="2"/>
      <c r="G174" s="2"/>
      <c r="H174" s="2"/>
      <c r="I174" s="2"/>
      <c r="J174" s="2"/>
      <c r="K174" s="2"/>
      <c r="L174" s="2"/>
      <c r="M174" s="2"/>
      <c r="N174" s="2"/>
      <c r="O174" s="2"/>
      <c r="P174" s="2"/>
      <c r="Q174" s="2"/>
      <c r="R174" s="86" t="s">
        <v>474</v>
      </c>
      <c r="T174" s="1"/>
    </row>
    <row r="175" spans="1:20" x14ac:dyDescent="0.3">
      <c r="A175" s="62" t="s">
        <v>645</v>
      </c>
      <c r="B175" s="2"/>
      <c r="C175" s="2"/>
      <c r="D175" s="2"/>
      <c r="E175" s="2"/>
      <c r="F175" s="2"/>
      <c r="G175" s="2">
        <v>2893</v>
      </c>
      <c r="H175" s="2"/>
      <c r="I175" s="2"/>
      <c r="J175" s="2"/>
      <c r="K175" s="2">
        <v>18999</v>
      </c>
      <c r="L175" s="2"/>
      <c r="M175" s="2"/>
      <c r="N175" s="2"/>
      <c r="O175" s="2"/>
      <c r="P175" s="2"/>
      <c r="Q175" s="2">
        <v>21892</v>
      </c>
      <c r="R175" s="86">
        <v>0.22485851333723642</v>
      </c>
      <c r="T175" s="1"/>
    </row>
    <row r="176" spans="1:20" x14ac:dyDescent="0.3">
      <c r="A176" s="62" t="s">
        <v>646</v>
      </c>
      <c r="B176" s="2"/>
      <c r="C176" s="2"/>
      <c r="D176" s="2">
        <v>3850</v>
      </c>
      <c r="E176" s="2"/>
      <c r="F176" s="2"/>
      <c r="G176" s="2"/>
      <c r="H176" s="2"/>
      <c r="I176" s="2"/>
      <c r="J176" s="2"/>
      <c r="K176" s="2"/>
      <c r="L176" s="2"/>
      <c r="M176" s="2"/>
      <c r="N176" s="2"/>
      <c r="O176" s="2"/>
      <c r="P176" s="2"/>
      <c r="Q176" s="2">
        <v>3850</v>
      </c>
      <c r="R176" s="86">
        <v>0.1203125</v>
      </c>
      <c r="T176" s="1"/>
    </row>
    <row r="177" spans="1:20" x14ac:dyDescent="0.3">
      <c r="A177" s="62" t="s">
        <v>647</v>
      </c>
      <c r="B177" s="2"/>
      <c r="C177" s="2"/>
      <c r="D177" s="2">
        <v>12210</v>
      </c>
      <c r="E177" s="2">
        <v>500</v>
      </c>
      <c r="F177" s="2"/>
      <c r="G177" s="2">
        <v>15000</v>
      </c>
      <c r="H177" s="2">
        <v>28000</v>
      </c>
      <c r="I177" s="2"/>
      <c r="J177" s="2"/>
      <c r="K177" s="2"/>
      <c r="L177" s="2"/>
      <c r="M177" s="2"/>
      <c r="N177" s="2"/>
      <c r="O177" s="2"/>
      <c r="P177" s="2"/>
      <c r="Q177" s="2">
        <v>55710</v>
      </c>
      <c r="R177" s="86">
        <v>0.55710000000000004</v>
      </c>
      <c r="T177" s="1"/>
    </row>
    <row r="178" spans="1:20" x14ac:dyDescent="0.3">
      <c r="A178" s="10" t="s">
        <v>517</v>
      </c>
      <c r="B178" s="60"/>
      <c r="C178" s="60"/>
      <c r="D178" s="60"/>
      <c r="E178" s="60"/>
      <c r="F178" s="60"/>
      <c r="G178" s="60"/>
      <c r="H178" s="60"/>
      <c r="I178" s="60"/>
      <c r="J178" s="60"/>
      <c r="K178" s="60"/>
      <c r="L178" s="60"/>
      <c r="M178" s="60"/>
      <c r="N178" s="60"/>
      <c r="O178" s="60"/>
      <c r="P178" s="60"/>
      <c r="Q178" s="60"/>
      <c r="R178" s="60" t="s">
        <v>474</v>
      </c>
      <c r="T178" s="1"/>
    </row>
    <row r="179" spans="1:20" x14ac:dyDescent="0.3">
      <c r="A179" s="15" t="s">
        <v>518</v>
      </c>
      <c r="B179" s="61"/>
      <c r="C179" s="61"/>
      <c r="D179" s="61"/>
      <c r="E179" s="61"/>
      <c r="F179" s="61"/>
      <c r="G179" s="61"/>
      <c r="H179" s="61"/>
      <c r="I179" s="61"/>
      <c r="J179" s="61"/>
      <c r="K179" s="61"/>
      <c r="L179" s="61"/>
      <c r="M179" s="61"/>
      <c r="N179" s="61"/>
      <c r="O179" s="61"/>
      <c r="P179" s="61"/>
      <c r="Q179" s="2"/>
      <c r="R179" s="86" t="s">
        <v>474</v>
      </c>
      <c r="T179" s="1"/>
    </row>
    <row r="180" spans="1:20" x14ac:dyDescent="0.3">
      <c r="A180" s="18" t="s">
        <v>174</v>
      </c>
      <c r="B180" s="2"/>
      <c r="C180" s="2"/>
      <c r="D180" s="2"/>
      <c r="E180" s="2"/>
      <c r="F180" s="2"/>
      <c r="G180" s="2"/>
      <c r="H180" s="2"/>
      <c r="I180" s="2"/>
      <c r="J180" s="2"/>
      <c r="K180" s="2"/>
      <c r="L180" s="2"/>
      <c r="M180" s="2"/>
      <c r="N180" s="2"/>
      <c r="O180" s="2"/>
      <c r="P180" s="2"/>
      <c r="Q180" s="2"/>
      <c r="R180" s="86" t="s">
        <v>474</v>
      </c>
      <c r="T180" s="1"/>
    </row>
    <row r="181" spans="1:20" x14ac:dyDescent="0.3">
      <c r="A181" s="62" t="s">
        <v>648</v>
      </c>
      <c r="B181" s="2"/>
      <c r="C181" s="2"/>
      <c r="D181" s="2">
        <v>84</v>
      </c>
      <c r="E181" s="2"/>
      <c r="F181" s="2"/>
      <c r="G181" s="2"/>
      <c r="H181" s="2"/>
      <c r="I181" s="2"/>
      <c r="J181" s="2"/>
      <c r="K181" s="2"/>
      <c r="L181" s="2"/>
      <c r="M181" s="2"/>
      <c r="N181" s="2"/>
      <c r="O181" s="2"/>
      <c r="P181" s="2"/>
      <c r="Q181" s="2">
        <v>84</v>
      </c>
      <c r="R181" s="86">
        <v>4.2000000000000002E-4</v>
      </c>
      <c r="T181" s="1"/>
    </row>
    <row r="182" spans="1:20" x14ac:dyDescent="0.3">
      <c r="A182" s="18" t="s">
        <v>170</v>
      </c>
      <c r="B182" s="2"/>
      <c r="C182" s="2"/>
      <c r="D182" s="2"/>
      <c r="E182" s="2"/>
      <c r="F182" s="2"/>
      <c r="G182" s="2"/>
      <c r="H182" s="2"/>
      <c r="I182" s="2"/>
      <c r="J182" s="2"/>
      <c r="K182" s="2"/>
      <c r="L182" s="2"/>
      <c r="M182" s="2"/>
      <c r="N182" s="2"/>
      <c r="O182" s="2"/>
      <c r="P182" s="2"/>
      <c r="Q182" s="2"/>
      <c r="R182" s="86" t="s">
        <v>474</v>
      </c>
      <c r="T182" s="1"/>
    </row>
    <row r="183" spans="1:20" x14ac:dyDescent="0.3">
      <c r="A183" s="62" t="s">
        <v>649</v>
      </c>
      <c r="B183" s="2"/>
      <c r="C183" s="2">
        <v>20</v>
      </c>
      <c r="D183" s="2"/>
      <c r="E183" s="2"/>
      <c r="F183" s="2"/>
      <c r="G183" s="2"/>
      <c r="H183" s="2"/>
      <c r="I183" s="2"/>
      <c r="J183" s="2"/>
      <c r="K183" s="2"/>
      <c r="L183" s="2"/>
      <c r="M183" s="2"/>
      <c r="N183" s="2"/>
      <c r="O183" s="2"/>
      <c r="P183" s="2"/>
      <c r="Q183" s="2">
        <v>20</v>
      </c>
      <c r="R183" s="86">
        <v>8.0000000000000004E-4</v>
      </c>
      <c r="T183" s="1"/>
    </row>
    <row r="184" spans="1:20" x14ac:dyDescent="0.3">
      <c r="A184" s="62" t="s">
        <v>650</v>
      </c>
      <c r="B184" s="2"/>
      <c r="C184" s="2">
        <v>33</v>
      </c>
      <c r="D184" s="2"/>
      <c r="E184" s="2"/>
      <c r="F184" s="2"/>
      <c r="G184" s="2"/>
      <c r="H184" s="2"/>
      <c r="I184" s="2"/>
      <c r="J184" s="2"/>
      <c r="K184" s="2"/>
      <c r="L184" s="2"/>
      <c r="M184" s="2"/>
      <c r="N184" s="2"/>
      <c r="O184" s="2"/>
      <c r="P184" s="2"/>
      <c r="Q184" s="2">
        <v>33</v>
      </c>
      <c r="R184" s="86">
        <v>1.3144582440431142E-4</v>
      </c>
      <c r="T184" s="1"/>
    </row>
    <row r="185" spans="1:20" x14ac:dyDescent="0.3">
      <c r="A185" s="18" t="s">
        <v>184</v>
      </c>
      <c r="B185" s="2"/>
      <c r="C185" s="2"/>
      <c r="D185" s="2"/>
      <c r="E185" s="2"/>
      <c r="F185" s="2"/>
      <c r="G185" s="2"/>
      <c r="H185" s="2"/>
      <c r="I185" s="2"/>
      <c r="J185" s="2"/>
      <c r="K185" s="2"/>
      <c r="L185" s="2"/>
      <c r="M185" s="2"/>
      <c r="N185" s="2"/>
      <c r="O185" s="2"/>
      <c r="P185" s="2"/>
      <c r="Q185" s="2"/>
      <c r="R185" s="86" t="s">
        <v>474</v>
      </c>
      <c r="T185" s="1"/>
    </row>
    <row r="186" spans="1:20" x14ac:dyDescent="0.3">
      <c r="A186" s="62" t="s">
        <v>651</v>
      </c>
      <c r="B186" s="2"/>
      <c r="C186" s="2">
        <v>2</v>
      </c>
      <c r="D186" s="2"/>
      <c r="E186" s="2"/>
      <c r="F186" s="2"/>
      <c r="G186" s="2"/>
      <c r="H186" s="2"/>
      <c r="I186" s="2"/>
      <c r="J186" s="2"/>
      <c r="K186" s="2"/>
      <c r="L186" s="2"/>
      <c r="M186" s="2"/>
      <c r="N186" s="2"/>
      <c r="O186" s="2"/>
      <c r="P186" s="2"/>
      <c r="Q186" s="2">
        <v>2</v>
      </c>
      <c r="R186" s="86">
        <v>1.2319063751154913E-4</v>
      </c>
      <c r="T186" s="1"/>
    </row>
    <row r="187" spans="1:20" x14ac:dyDescent="0.3">
      <c r="A187" s="62" t="s">
        <v>652</v>
      </c>
      <c r="B187" s="2"/>
      <c r="C187" s="2"/>
      <c r="D187" s="2">
        <v>2</v>
      </c>
      <c r="E187" s="2"/>
      <c r="F187" s="2"/>
      <c r="G187" s="2"/>
      <c r="H187" s="2"/>
      <c r="I187" s="2"/>
      <c r="J187" s="2"/>
      <c r="K187" s="2"/>
      <c r="L187" s="2"/>
      <c r="M187" s="2"/>
      <c r="N187" s="2"/>
      <c r="O187" s="2"/>
      <c r="P187" s="2"/>
      <c r="Q187" s="2">
        <v>2</v>
      </c>
      <c r="R187" s="86">
        <v>5.9755004481625337E-5</v>
      </c>
      <c r="T187" s="1"/>
    </row>
    <row r="188" spans="1:20" x14ac:dyDescent="0.3">
      <c r="A188" s="62" t="s">
        <v>653</v>
      </c>
      <c r="B188" s="2">
        <v>5000</v>
      </c>
      <c r="C188" s="2"/>
      <c r="D188" s="2"/>
      <c r="E188" s="2"/>
      <c r="F188" s="2">
        <v>23000</v>
      </c>
      <c r="G188" s="2"/>
      <c r="H188" s="2"/>
      <c r="I188" s="2"/>
      <c r="J188" s="2"/>
      <c r="K188" s="2"/>
      <c r="L188" s="2"/>
      <c r="M188" s="2">
        <v>13000</v>
      </c>
      <c r="N188" s="2"/>
      <c r="O188" s="2"/>
      <c r="P188" s="2"/>
      <c r="Q188" s="2">
        <v>41000</v>
      </c>
      <c r="R188" s="86">
        <v>0.3550798063515983</v>
      </c>
      <c r="T188" s="1"/>
    </row>
    <row r="189" spans="1:20" x14ac:dyDescent="0.3">
      <c r="A189" s="62" t="s">
        <v>654</v>
      </c>
      <c r="B189" s="2">
        <v>3000</v>
      </c>
      <c r="C189" s="2"/>
      <c r="D189" s="2"/>
      <c r="E189" s="2"/>
      <c r="F189" s="2">
        <v>10615</v>
      </c>
      <c r="G189" s="2"/>
      <c r="H189" s="2"/>
      <c r="I189" s="2"/>
      <c r="J189" s="2"/>
      <c r="K189" s="2"/>
      <c r="L189" s="2"/>
      <c r="M189" s="2">
        <v>13338</v>
      </c>
      <c r="N189" s="2"/>
      <c r="O189" s="2"/>
      <c r="P189" s="2"/>
      <c r="Q189" s="2">
        <v>26953</v>
      </c>
      <c r="R189" s="86">
        <v>0.26952999999999999</v>
      </c>
      <c r="T189" s="1"/>
    </row>
    <row r="190" spans="1:20" x14ac:dyDescent="0.3">
      <c r="A190" s="18" t="s">
        <v>188</v>
      </c>
      <c r="B190" s="2"/>
      <c r="C190" s="2"/>
      <c r="D190" s="2"/>
      <c r="E190" s="2"/>
      <c r="F190" s="2"/>
      <c r="G190" s="2"/>
      <c r="H190" s="2"/>
      <c r="I190" s="2"/>
      <c r="J190" s="2"/>
      <c r="K190" s="2"/>
      <c r="L190" s="2"/>
      <c r="M190" s="2"/>
      <c r="N190" s="2"/>
      <c r="O190" s="2"/>
      <c r="P190" s="2"/>
      <c r="Q190" s="2"/>
      <c r="R190" s="86" t="s">
        <v>474</v>
      </c>
      <c r="T190" s="1"/>
    </row>
    <row r="191" spans="1:20" x14ac:dyDescent="0.3">
      <c r="A191" s="62" t="s">
        <v>655</v>
      </c>
      <c r="B191" s="2"/>
      <c r="C191" s="2"/>
      <c r="D191" s="2"/>
      <c r="E191" s="2"/>
      <c r="F191" s="2"/>
      <c r="G191" s="2"/>
      <c r="H191" s="2"/>
      <c r="I191" s="2"/>
      <c r="J191" s="2"/>
      <c r="K191" s="2"/>
      <c r="L191" s="2"/>
      <c r="M191" s="2"/>
      <c r="N191" s="2">
        <v>3304</v>
      </c>
      <c r="O191" s="2"/>
      <c r="P191" s="2"/>
      <c r="Q191" s="2">
        <v>3304</v>
      </c>
      <c r="R191" s="86">
        <v>2.7533333333333333E-3</v>
      </c>
      <c r="T191" s="1"/>
    </row>
    <row r="192" spans="1:20" x14ac:dyDescent="0.3">
      <c r="A192" s="18" t="s">
        <v>190</v>
      </c>
      <c r="B192" s="2"/>
      <c r="C192" s="2"/>
      <c r="D192" s="2"/>
      <c r="E192" s="2"/>
      <c r="F192" s="2"/>
      <c r="G192" s="2"/>
      <c r="H192" s="2"/>
      <c r="I192" s="2"/>
      <c r="J192" s="2"/>
      <c r="K192" s="2"/>
      <c r="L192" s="2"/>
      <c r="M192" s="2"/>
      <c r="N192" s="2"/>
      <c r="O192" s="2"/>
      <c r="P192" s="2"/>
      <c r="Q192" s="2"/>
      <c r="R192" s="86" t="s">
        <v>474</v>
      </c>
      <c r="T192" s="1"/>
    </row>
    <row r="193" spans="1:20" x14ac:dyDescent="0.3">
      <c r="A193" s="62" t="s">
        <v>656</v>
      </c>
      <c r="B193" s="2"/>
      <c r="C193" s="2"/>
      <c r="D193" s="2"/>
      <c r="E193" s="2"/>
      <c r="F193" s="2"/>
      <c r="G193" s="2">
        <v>3276</v>
      </c>
      <c r="H193" s="2">
        <v>7677</v>
      </c>
      <c r="I193" s="2"/>
      <c r="J193" s="2">
        <v>3500</v>
      </c>
      <c r="K193" s="2"/>
      <c r="L193" s="2"/>
      <c r="M193" s="2"/>
      <c r="N193" s="2"/>
      <c r="O193" s="2"/>
      <c r="P193" s="2"/>
      <c r="Q193" s="2">
        <v>14453</v>
      </c>
      <c r="R193" s="86">
        <v>2.6278181818181819E-2</v>
      </c>
      <c r="T193" s="1"/>
    </row>
    <row r="194" spans="1:20" x14ac:dyDescent="0.3">
      <c r="A194" s="18" t="s">
        <v>194</v>
      </c>
      <c r="B194" s="2"/>
      <c r="C194" s="2"/>
      <c r="D194" s="2"/>
      <c r="E194" s="2"/>
      <c r="F194" s="2"/>
      <c r="G194" s="2"/>
      <c r="H194" s="2"/>
      <c r="I194" s="2"/>
      <c r="J194" s="2"/>
      <c r="K194" s="2"/>
      <c r="L194" s="2"/>
      <c r="M194" s="2"/>
      <c r="N194" s="2"/>
      <c r="O194" s="2"/>
      <c r="P194" s="2"/>
      <c r="Q194" s="2"/>
      <c r="R194" s="86" t="s">
        <v>474</v>
      </c>
      <c r="T194" s="1"/>
    </row>
    <row r="195" spans="1:20" x14ac:dyDescent="0.3">
      <c r="A195" s="62" t="s">
        <v>657</v>
      </c>
      <c r="B195" s="2"/>
      <c r="C195" s="2">
        <v>14</v>
      </c>
      <c r="D195" s="2"/>
      <c r="E195" s="2"/>
      <c r="F195" s="2"/>
      <c r="G195" s="2"/>
      <c r="H195" s="2"/>
      <c r="I195" s="2"/>
      <c r="J195" s="2"/>
      <c r="K195" s="2"/>
      <c r="L195" s="2"/>
      <c r="M195" s="2"/>
      <c r="N195" s="2"/>
      <c r="O195" s="2"/>
      <c r="P195" s="2"/>
      <c r="Q195" s="2">
        <v>14</v>
      </c>
      <c r="R195" s="86">
        <v>1.4E-3</v>
      </c>
      <c r="T195" s="1"/>
    </row>
    <row r="196" spans="1:20" x14ac:dyDescent="0.3">
      <c r="A196" s="62" t="s">
        <v>658</v>
      </c>
      <c r="B196" s="2"/>
      <c r="C196" s="2">
        <v>4</v>
      </c>
      <c r="D196" s="2"/>
      <c r="E196" s="2"/>
      <c r="F196" s="2"/>
      <c r="G196" s="2"/>
      <c r="H196" s="2"/>
      <c r="I196" s="2"/>
      <c r="J196" s="2"/>
      <c r="K196" s="2"/>
      <c r="L196" s="2"/>
      <c r="M196" s="2"/>
      <c r="N196" s="2"/>
      <c r="O196" s="2"/>
      <c r="P196" s="2"/>
      <c r="Q196" s="2">
        <v>4</v>
      </c>
      <c r="R196" s="86">
        <v>4.0000000000000002E-4</v>
      </c>
      <c r="T196" s="1"/>
    </row>
    <row r="197" spans="1:20" x14ac:dyDescent="0.3">
      <c r="A197" s="62" t="s">
        <v>659</v>
      </c>
      <c r="B197" s="2"/>
      <c r="C197" s="2"/>
      <c r="D197" s="2">
        <v>20</v>
      </c>
      <c r="E197" s="2"/>
      <c r="F197" s="2"/>
      <c r="G197" s="2"/>
      <c r="H197" s="2"/>
      <c r="I197" s="2"/>
      <c r="J197" s="2"/>
      <c r="K197" s="2"/>
      <c r="L197" s="2"/>
      <c r="M197" s="2"/>
      <c r="N197" s="2"/>
      <c r="O197" s="2"/>
      <c r="P197" s="2"/>
      <c r="Q197" s="2">
        <v>20</v>
      </c>
      <c r="R197" s="86">
        <v>1.8518518518518518E-4</v>
      </c>
      <c r="T197" s="1"/>
    </row>
    <row r="198" spans="1:20" x14ac:dyDescent="0.3">
      <c r="A198" s="15" t="s">
        <v>660</v>
      </c>
      <c r="B198" s="61"/>
      <c r="C198" s="61"/>
      <c r="D198" s="61"/>
      <c r="E198" s="61"/>
      <c r="F198" s="61"/>
      <c r="G198" s="61"/>
      <c r="H198" s="61"/>
      <c r="I198" s="61"/>
      <c r="J198" s="61"/>
      <c r="K198" s="61"/>
      <c r="L198" s="61"/>
      <c r="M198" s="61"/>
      <c r="N198" s="61"/>
      <c r="O198" s="61"/>
      <c r="P198" s="61"/>
      <c r="Q198" s="2"/>
      <c r="R198" s="86" t="s">
        <v>474</v>
      </c>
      <c r="T198" s="1"/>
    </row>
    <row r="199" spans="1:20" x14ac:dyDescent="0.3">
      <c r="A199" s="18" t="s">
        <v>198</v>
      </c>
      <c r="B199" s="2"/>
      <c r="C199" s="2"/>
      <c r="D199" s="2"/>
      <c r="E199" s="2"/>
      <c r="F199" s="2"/>
      <c r="G199" s="2"/>
      <c r="H199" s="2"/>
      <c r="I199" s="2"/>
      <c r="J199" s="2"/>
      <c r="K199" s="2"/>
      <c r="L199" s="2"/>
      <c r="M199" s="2"/>
      <c r="N199" s="2"/>
      <c r="O199" s="2"/>
      <c r="P199" s="2"/>
      <c r="Q199" s="2"/>
      <c r="R199" s="86" t="s">
        <v>474</v>
      </c>
    </row>
    <row r="200" spans="1:20" x14ac:dyDescent="0.3">
      <c r="A200" s="62" t="s">
        <v>661</v>
      </c>
      <c r="B200" s="2"/>
      <c r="C200" s="2"/>
      <c r="D200" s="2"/>
      <c r="E200" s="2"/>
      <c r="F200" s="2"/>
      <c r="G200" s="2">
        <v>75800</v>
      </c>
      <c r="H200" s="2">
        <v>127200</v>
      </c>
      <c r="I200" s="2"/>
      <c r="J200" s="2">
        <v>69190</v>
      </c>
      <c r="K200" s="2">
        <v>79810</v>
      </c>
      <c r="L200" s="2"/>
      <c r="M200" s="2"/>
      <c r="N200" s="2">
        <v>125000</v>
      </c>
      <c r="O200" s="2"/>
      <c r="P200" s="2"/>
      <c r="Q200" s="2">
        <v>477000</v>
      </c>
      <c r="R200" s="86">
        <v>0.54696816805797632</v>
      </c>
    </row>
    <row r="201" spans="1:20" x14ac:dyDescent="0.3">
      <c r="A201" s="18" t="s">
        <v>200</v>
      </c>
      <c r="B201" s="2"/>
      <c r="C201" s="2"/>
      <c r="D201" s="2"/>
      <c r="E201" s="2"/>
      <c r="F201" s="2"/>
      <c r="G201" s="2"/>
      <c r="H201" s="2"/>
      <c r="I201" s="2"/>
      <c r="J201" s="2"/>
      <c r="K201" s="2"/>
      <c r="L201" s="2"/>
      <c r="M201" s="2"/>
      <c r="N201" s="2"/>
      <c r="O201" s="2"/>
      <c r="P201" s="2"/>
      <c r="Q201" s="2"/>
      <c r="R201" s="86" t="s">
        <v>474</v>
      </c>
    </row>
    <row r="202" spans="1:20" x14ac:dyDescent="0.3">
      <c r="A202" s="62" t="s">
        <v>662</v>
      </c>
      <c r="B202" s="2"/>
      <c r="C202" s="2">
        <v>1100</v>
      </c>
      <c r="D202" s="2">
        <v>2367</v>
      </c>
      <c r="E202" s="2">
        <v>83</v>
      </c>
      <c r="F202" s="2"/>
      <c r="G202" s="2">
        <v>2833</v>
      </c>
      <c r="H202" s="2"/>
      <c r="I202" s="2"/>
      <c r="J202" s="2"/>
      <c r="K202" s="2"/>
      <c r="L202" s="2"/>
      <c r="M202" s="2"/>
      <c r="N202" s="2"/>
      <c r="O202" s="2"/>
      <c r="P202" s="2"/>
      <c r="Q202" s="2">
        <v>6383</v>
      </c>
      <c r="R202" s="86">
        <v>0.40950761236125005</v>
      </c>
    </row>
    <row r="203" spans="1:20" x14ac:dyDescent="0.3">
      <c r="A203" s="62" t="s">
        <v>663</v>
      </c>
      <c r="B203" s="2"/>
      <c r="C203" s="2"/>
      <c r="D203" s="2"/>
      <c r="E203" s="2"/>
      <c r="F203" s="2"/>
      <c r="G203" s="2">
        <v>168</v>
      </c>
      <c r="H203" s="2">
        <v>670</v>
      </c>
      <c r="I203" s="2"/>
      <c r="J203" s="2">
        <v>167</v>
      </c>
      <c r="K203" s="2">
        <v>671</v>
      </c>
      <c r="L203" s="2"/>
      <c r="M203" s="2"/>
      <c r="N203" s="2"/>
      <c r="O203" s="2"/>
      <c r="P203" s="2"/>
      <c r="Q203" s="2">
        <v>1676</v>
      </c>
      <c r="R203" s="86">
        <v>0.25201165340666665</v>
      </c>
    </row>
    <row r="204" spans="1:20" x14ac:dyDescent="0.3">
      <c r="A204" s="62" t="s">
        <v>664</v>
      </c>
      <c r="B204" s="2"/>
      <c r="C204" s="2"/>
      <c r="D204" s="2"/>
      <c r="E204" s="2"/>
      <c r="F204" s="2"/>
      <c r="G204" s="2"/>
      <c r="H204" s="2">
        <v>200</v>
      </c>
      <c r="I204" s="2"/>
      <c r="J204" s="2"/>
      <c r="K204" s="2">
        <v>1240</v>
      </c>
      <c r="L204" s="2"/>
      <c r="M204" s="2"/>
      <c r="N204" s="2"/>
      <c r="O204" s="2"/>
      <c r="P204" s="2"/>
      <c r="Q204" s="2">
        <v>1440</v>
      </c>
      <c r="R204" s="86">
        <v>0.61361570879999994</v>
      </c>
    </row>
    <row r="205" spans="1:20" x14ac:dyDescent="0.3">
      <c r="A205" s="62" t="s">
        <v>665</v>
      </c>
      <c r="B205" s="2"/>
      <c r="C205" s="2">
        <v>1300</v>
      </c>
      <c r="D205" s="2">
        <v>1800</v>
      </c>
      <c r="E205" s="2"/>
      <c r="F205" s="2"/>
      <c r="G205" s="2"/>
      <c r="H205" s="2"/>
      <c r="I205" s="2"/>
      <c r="J205" s="2"/>
      <c r="K205" s="2"/>
      <c r="L205" s="2">
        <v>2401</v>
      </c>
      <c r="M205" s="2"/>
      <c r="N205" s="2"/>
      <c r="O205" s="2"/>
      <c r="P205" s="2"/>
      <c r="Q205" s="2">
        <v>5501</v>
      </c>
      <c r="R205" s="86">
        <v>0.26677012631088276</v>
      </c>
    </row>
    <row r="206" spans="1:20" x14ac:dyDescent="0.3">
      <c r="A206" s="62" t="s">
        <v>666</v>
      </c>
      <c r="B206" s="2"/>
      <c r="C206" s="2"/>
      <c r="D206" s="2"/>
      <c r="E206" s="2"/>
      <c r="F206" s="2"/>
      <c r="G206" s="2">
        <v>232</v>
      </c>
      <c r="H206" s="2">
        <v>431</v>
      </c>
      <c r="I206" s="2"/>
      <c r="J206" s="2">
        <v>142.26</v>
      </c>
      <c r="K206" s="2">
        <v>124</v>
      </c>
      <c r="L206" s="2"/>
      <c r="M206" s="2"/>
      <c r="N206" s="2">
        <v>263</v>
      </c>
      <c r="O206" s="2">
        <v>1190.7</v>
      </c>
      <c r="P206" s="2"/>
      <c r="Q206" s="2">
        <v>2382.96</v>
      </c>
      <c r="R206" s="86">
        <v>0.72025386522352941</v>
      </c>
    </row>
    <row r="207" spans="1:20" x14ac:dyDescent="0.3">
      <c r="A207" s="10" t="s">
        <v>667</v>
      </c>
      <c r="B207" s="60"/>
      <c r="C207" s="60"/>
      <c r="D207" s="60"/>
      <c r="E207" s="60"/>
      <c r="F207" s="60"/>
      <c r="G207" s="60"/>
      <c r="H207" s="60"/>
      <c r="I207" s="60"/>
      <c r="J207" s="60"/>
      <c r="K207" s="60"/>
      <c r="L207" s="60"/>
      <c r="M207" s="60"/>
      <c r="N207" s="60"/>
      <c r="O207" s="60"/>
      <c r="P207" s="60"/>
      <c r="Q207" s="60"/>
      <c r="R207" s="60" t="s">
        <v>474</v>
      </c>
    </row>
    <row r="208" spans="1:20" x14ac:dyDescent="0.3">
      <c r="A208" s="18" t="s">
        <v>164</v>
      </c>
      <c r="B208" s="2"/>
      <c r="C208" s="2"/>
      <c r="D208" s="2"/>
      <c r="E208" s="2"/>
      <c r="F208" s="2"/>
      <c r="G208" s="2"/>
      <c r="H208" s="2"/>
      <c r="I208" s="2"/>
      <c r="J208" s="2"/>
      <c r="K208" s="2"/>
      <c r="L208" s="2"/>
      <c r="M208" s="2"/>
      <c r="N208" s="2"/>
      <c r="O208" s="2"/>
      <c r="P208" s="2"/>
      <c r="Q208" s="2"/>
      <c r="R208" s="86" t="s">
        <v>474</v>
      </c>
    </row>
    <row r="209" spans="1:18" x14ac:dyDescent="0.3">
      <c r="A209" s="62" t="s">
        <v>668</v>
      </c>
      <c r="B209" s="2"/>
      <c r="C209" s="2"/>
      <c r="D209" s="2"/>
      <c r="E209" s="2"/>
      <c r="F209" s="2"/>
      <c r="G209" s="2"/>
      <c r="H209" s="2">
        <v>34</v>
      </c>
      <c r="I209" s="2"/>
      <c r="J209" s="2"/>
      <c r="K209" s="2">
        <v>3</v>
      </c>
      <c r="L209" s="2"/>
      <c r="M209" s="2"/>
      <c r="N209" s="2"/>
      <c r="O209" s="2">
        <v>14</v>
      </c>
      <c r="P209" s="2"/>
      <c r="Q209" s="2">
        <v>51</v>
      </c>
      <c r="R209" s="86">
        <v>0.37777777777777777</v>
      </c>
    </row>
    <row r="210" spans="1:18" x14ac:dyDescent="0.3">
      <c r="A210" s="62" t="s">
        <v>669</v>
      </c>
      <c r="B210" s="2"/>
      <c r="C210" s="2"/>
      <c r="D210" s="2"/>
      <c r="E210" s="2"/>
      <c r="F210" s="2"/>
      <c r="G210" s="2"/>
      <c r="H210" s="2">
        <v>14</v>
      </c>
      <c r="I210" s="2"/>
      <c r="J210" s="2"/>
      <c r="K210" s="2">
        <v>5</v>
      </c>
      <c r="L210" s="2"/>
      <c r="M210" s="2"/>
      <c r="N210" s="2"/>
      <c r="O210" s="2"/>
      <c r="P210" s="2"/>
      <c r="Q210" s="2">
        <v>19</v>
      </c>
      <c r="R210" s="86">
        <v>0.42222222222222222</v>
      </c>
    </row>
    <row r="211" spans="1:18" x14ac:dyDescent="0.3">
      <c r="A211" s="18" t="s">
        <v>195</v>
      </c>
      <c r="B211" s="2"/>
      <c r="C211" s="2"/>
      <c r="D211" s="2"/>
      <c r="E211" s="2"/>
      <c r="F211" s="2"/>
      <c r="G211" s="2"/>
      <c r="H211" s="2"/>
      <c r="I211" s="2"/>
      <c r="J211" s="2"/>
      <c r="K211" s="2"/>
      <c r="L211" s="2"/>
      <c r="M211" s="2"/>
      <c r="N211" s="2"/>
      <c r="O211" s="2"/>
      <c r="P211" s="2"/>
      <c r="Q211" s="2"/>
      <c r="R211" s="86" t="s">
        <v>474</v>
      </c>
    </row>
    <row r="212" spans="1:18" x14ac:dyDescent="0.3">
      <c r="A212" s="62" t="s">
        <v>670</v>
      </c>
      <c r="B212" s="2"/>
      <c r="C212" s="2">
        <v>60</v>
      </c>
      <c r="D212" s="2">
        <v>90</v>
      </c>
      <c r="E212" s="2"/>
      <c r="F212" s="2"/>
      <c r="G212" s="2"/>
      <c r="H212" s="2"/>
      <c r="I212" s="2"/>
      <c r="J212" s="2"/>
      <c r="K212" s="2"/>
      <c r="L212" s="2"/>
      <c r="M212" s="2"/>
      <c r="N212" s="2"/>
      <c r="O212" s="2"/>
      <c r="P212" s="2"/>
      <c r="Q212" s="2">
        <v>150</v>
      </c>
      <c r="R212" s="86">
        <v>3.7499999999999999E-3</v>
      </c>
    </row>
    <row r="213" spans="1:18" x14ac:dyDescent="0.3">
      <c r="A213" s="10" t="s">
        <v>671</v>
      </c>
      <c r="B213" s="60"/>
      <c r="C213" s="60"/>
      <c r="D213" s="60"/>
      <c r="E213" s="60"/>
      <c r="F213" s="60"/>
      <c r="G213" s="60"/>
      <c r="H213" s="60"/>
      <c r="I213" s="60"/>
      <c r="J213" s="60"/>
      <c r="K213" s="60"/>
      <c r="L213" s="60"/>
      <c r="M213" s="60"/>
      <c r="N213" s="60"/>
      <c r="O213" s="60"/>
      <c r="P213" s="60"/>
      <c r="Q213" s="60"/>
      <c r="R213" s="60" t="s">
        <v>474</v>
      </c>
    </row>
    <row r="214" spans="1:18" x14ac:dyDescent="0.3">
      <c r="A214" s="18" t="s">
        <v>210</v>
      </c>
      <c r="B214" s="2"/>
      <c r="C214" s="2"/>
      <c r="D214" s="2"/>
      <c r="E214" s="2"/>
      <c r="F214" s="2"/>
      <c r="G214" s="2"/>
      <c r="H214" s="2"/>
      <c r="I214" s="2"/>
      <c r="J214" s="2"/>
      <c r="K214" s="2"/>
      <c r="L214" s="2"/>
      <c r="M214" s="2"/>
      <c r="N214" s="2"/>
      <c r="O214" s="2"/>
      <c r="P214" s="2"/>
      <c r="Q214" s="2"/>
      <c r="R214" s="86" t="s">
        <v>474</v>
      </c>
    </row>
    <row r="215" spans="1:18" x14ac:dyDescent="0.3">
      <c r="A215" s="62" t="s">
        <v>672</v>
      </c>
      <c r="B215" s="2"/>
      <c r="C215" s="2"/>
      <c r="D215" s="2"/>
      <c r="E215" s="2"/>
      <c r="F215" s="2"/>
      <c r="G215" s="2"/>
      <c r="H215" s="2">
        <v>247109</v>
      </c>
      <c r="I215" s="2"/>
      <c r="J215" s="2">
        <v>141534</v>
      </c>
      <c r="K215" s="2"/>
      <c r="L215" s="2"/>
      <c r="M215" s="2"/>
      <c r="N215" s="2"/>
      <c r="O215" s="2"/>
      <c r="P215" s="2"/>
      <c r="Q215" s="2">
        <v>388643</v>
      </c>
      <c r="R215" s="86">
        <v>0.78637810363421878</v>
      </c>
    </row>
    <row r="216" spans="1:18" x14ac:dyDescent="0.3">
      <c r="A216" s="62" t="s">
        <v>673</v>
      </c>
      <c r="B216" s="2"/>
      <c r="C216" s="2"/>
      <c r="D216" s="2"/>
      <c r="E216" s="2"/>
      <c r="F216" s="2"/>
      <c r="G216" s="2"/>
      <c r="H216" s="2"/>
      <c r="I216" s="2"/>
      <c r="J216" s="2">
        <v>17500</v>
      </c>
      <c r="K216" s="2">
        <v>52500</v>
      </c>
      <c r="L216" s="2"/>
      <c r="M216" s="2"/>
      <c r="N216" s="2"/>
      <c r="O216" s="2"/>
      <c r="P216" s="2"/>
      <c r="Q216" s="2">
        <v>70000</v>
      </c>
      <c r="R216" s="86">
        <v>0.3783783783783784</v>
      </c>
    </row>
    <row r="217" spans="1:18" x14ac:dyDescent="0.3">
      <c r="A217" s="62" t="s">
        <v>674</v>
      </c>
      <c r="B217" s="2"/>
      <c r="C217" s="2"/>
      <c r="D217" s="2"/>
      <c r="E217" s="2"/>
      <c r="F217" s="2"/>
      <c r="G217" s="2"/>
      <c r="H217" s="2"/>
      <c r="I217" s="2"/>
      <c r="J217" s="2"/>
      <c r="K217" s="2"/>
      <c r="L217" s="2"/>
      <c r="M217" s="2">
        <v>119756619</v>
      </c>
      <c r="N217" s="2"/>
      <c r="O217" s="2">
        <v>57718604</v>
      </c>
      <c r="P217" s="2"/>
      <c r="Q217" s="2">
        <v>177475223</v>
      </c>
      <c r="R217" s="86">
        <v>0.85540442098958491</v>
      </c>
    </row>
    <row r="218" spans="1:18" x14ac:dyDescent="0.3">
      <c r="A218" s="62" t="s">
        <v>675</v>
      </c>
      <c r="B218" s="2"/>
      <c r="C218" s="2"/>
      <c r="D218" s="2"/>
      <c r="E218" s="2"/>
      <c r="F218" s="2"/>
      <c r="G218" s="2"/>
      <c r="H218" s="2"/>
      <c r="I218" s="2"/>
      <c r="J218" s="2"/>
      <c r="K218" s="2"/>
      <c r="L218" s="2"/>
      <c r="M218" s="2"/>
      <c r="N218" s="2"/>
      <c r="O218" s="2">
        <v>16050</v>
      </c>
      <c r="P218" s="2"/>
      <c r="Q218" s="2">
        <v>16050</v>
      </c>
      <c r="R218" s="86">
        <v>0.32100000000000001</v>
      </c>
    </row>
    <row r="219" spans="1:18" x14ac:dyDescent="0.3">
      <c r="A219" s="18" t="s">
        <v>222</v>
      </c>
      <c r="B219" s="2"/>
      <c r="C219" s="2"/>
      <c r="D219" s="2"/>
      <c r="E219" s="2"/>
      <c r="F219" s="2"/>
      <c r="G219" s="2"/>
      <c r="H219" s="2"/>
      <c r="I219" s="2"/>
      <c r="J219" s="2"/>
      <c r="K219" s="2"/>
      <c r="L219" s="2"/>
      <c r="M219" s="2"/>
      <c r="N219" s="2"/>
      <c r="O219" s="2"/>
      <c r="P219" s="2"/>
      <c r="Q219" s="2"/>
      <c r="R219" s="86" t="s">
        <v>474</v>
      </c>
    </row>
    <row r="220" spans="1:18" x14ac:dyDescent="0.3">
      <c r="A220" s="62" t="s">
        <v>676</v>
      </c>
      <c r="B220" s="2"/>
      <c r="C220" s="2">
        <v>3800</v>
      </c>
      <c r="D220" s="2">
        <v>19800</v>
      </c>
      <c r="E220" s="2"/>
      <c r="F220" s="2"/>
      <c r="G220" s="2">
        <v>4300</v>
      </c>
      <c r="H220" s="2">
        <v>12700</v>
      </c>
      <c r="I220" s="2"/>
      <c r="J220" s="2">
        <v>2000</v>
      </c>
      <c r="K220" s="2">
        <v>2500</v>
      </c>
      <c r="L220" s="2"/>
      <c r="M220" s="2"/>
      <c r="N220" s="2"/>
      <c r="O220" s="2"/>
      <c r="P220" s="2"/>
      <c r="Q220" s="2">
        <v>45100</v>
      </c>
      <c r="R220" s="86">
        <v>0.81261261261261264</v>
      </c>
    </row>
    <row r="221" spans="1:18" x14ac:dyDescent="0.3">
      <c r="A221" s="62" t="s">
        <v>677</v>
      </c>
      <c r="B221" s="2"/>
      <c r="C221" s="2"/>
      <c r="D221" s="2">
        <v>600</v>
      </c>
      <c r="E221" s="2"/>
      <c r="F221" s="2"/>
      <c r="G221" s="2"/>
      <c r="H221" s="2"/>
      <c r="I221" s="2"/>
      <c r="J221" s="2"/>
      <c r="K221" s="2"/>
      <c r="L221" s="2"/>
      <c r="M221" s="2"/>
      <c r="N221" s="2"/>
      <c r="O221" s="2"/>
      <c r="P221" s="2"/>
      <c r="Q221" s="2">
        <v>600</v>
      </c>
      <c r="R221" s="86">
        <v>1E-3</v>
      </c>
    </row>
    <row r="222" spans="1:18" x14ac:dyDescent="0.3">
      <c r="A222" s="18" t="s">
        <v>224</v>
      </c>
      <c r="B222" s="2"/>
      <c r="C222" s="2"/>
      <c r="D222" s="2"/>
      <c r="E222" s="2"/>
      <c r="F222" s="2"/>
      <c r="G222" s="2"/>
      <c r="H222" s="2"/>
      <c r="I222" s="2"/>
      <c r="J222" s="2"/>
      <c r="K222" s="2"/>
      <c r="L222" s="2"/>
      <c r="M222" s="2"/>
      <c r="N222" s="2"/>
      <c r="O222" s="2"/>
      <c r="P222" s="2"/>
      <c r="Q222" s="2"/>
      <c r="R222" s="86" t="s">
        <v>474</v>
      </c>
    </row>
    <row r="223" spans="1:18" x14ac:dyDescent="0.3">
      <c r="A223" s="62" t="s">
        <v>678</v>
      </c>
      <c r="B223" s="2"/>
      <c r="C223" s="2"/>
      <c r="D223" s="2"/>
      <c r="E223" s="2"/>
      <c r="F223" s="2"/>
      <c r="G223" s="2">
        <v>30700</v>
      </c>
      <c r="H223" s="2"/>
      <c r="I223" s="2"/>
      <c r="J223" s="2">
        <v>10000</v>
      </c>
      <c r="K223" s="2"/>
      <c r="L223" s="2"/>
      <c r="M223" s="2"/>
      <c r="N223" s="2"/>
      <c r="O223" s="2"/>
      <c r="P223" s="2"/>
      <c r="Q223" s="2">
        <v>40700</v>
      </c>
      <c r="R223" s="86">
        <v>0.64603174603174607</v>
      </c>
    </row>
    <row r="224" spans="1:18" x14ac:dyDescent="0.3">
      <c r="A224" s="62" t="s">
        <v>679</v>
      </c>
      <c r="B224" s="2"/>
      <c r="C224" s="2"/>
      <c r="D224" s="2"/>
      <c r="E224" s="2"/>
      <c r="F224" s="2"/>
      <c r="G224" s="2">
        <v>18750</v>
      </c>
      <c r="H224" s="2"/>
      <c r="I224" s="2"/>
      <c r="J224" s="2"/>
      <c r="K224" s="2"/>
      <c r="L224" s="2"/>
      <c r="M224" s="2"/>
      <c r="N224" s="2"/>
      <c r="O224" s="2"/>
      <c r="P224" s="2"/>
      <c r="Q224" s="2">
        <v>18750</v>
      </c>
      <c r="R224" s="86">
        <v>0.375</v>
      </c>
    </row>
    <row r="225" spans="1:18" x14ac:dyDescent="0.3">
      <c r="A225" s="62" t="s">
        <v>680</v>
      </c>
      <c r="B225" s="2"/>
      <c r="C225" s="2"/>
      <c r="D225" s="2"/>
      <c r="E225" s="2"/>
      <c r="F225" s="2"/>
      <c r="G225" s="2">
        <v>59500</v>
      </c>
      <c r="H225" s="2">
        <v>47500</v>
      </c>
      <c r="I225" s="2"/>
      <c r="J225" s="2">
        <v>27000</v>
      </c>
      <c r="K225" s="2"/>
      <c r="L225" s="2"/>
      <c r="M225" s="2"/>
      <c r="N225" s="2"/>
      <c r="O225" s="2"/>
      <c r="P225" s="2"/>
      <c r="Q225" s="2">
        <v>134000</v>
      </c>
      <c r="R225" s="86">
        <v>0.58260869565217388</v>
      </c>
    </row>
    <row r="226" spans="1:18" x14ac:dyDescent="0.3">
      <c r="A226" s="18" t="s">
        <v>225</v>
      </c>
      <c r="B226" s="2"/>
      <c r="C226" s="2"/>
      <c r="D226" s="2"/>
      <c r="E226" s="2"/>
      <c r="F226" s="2"/>
      <c r="G226" s="2"/>
      <c r="H226" s="2"/>
      <c r="I226" s="2"/>
      <c r="J226" s="2"/>
      <c r="K226" s="2"/>
      <c r="L226" s="2"/>
      <c r="M226" s="2"/>
      <c r="N226" s="2"/>
      <c r="O226" s="2"/>
      <c r="P226" s="2"/>
      <c r="Q226" s="2"/>
      <c r="R226" s="86" t="s">
        <v>474</v>
      </c>
    </row>
    <row r="227" spans="1:18" x14ac:dyDescent="0.3">
      <c r="A227" s="62" t="s">
        <v>681</v>
      </c>
      <c r="B227" s="2"/>
      <c r="C227" s="2">
        <v>250</v>
      </c>
      <c r="D227" s="2">
        <v>3500</v>
      </c>
      <c r="E227" s="2">
        <v>250</v>
      </c>
      <c r="F227" s="2"/>
      <c r="G227" s="2"/>
      <c r="H227" s="2"/>
      <c r="I227" s="2"/>
      <c r="J227" s="2"/>
      <c r="K227" s="2"/>
      <c r="L227" s="2"/>
      <c r="M227" s="2"/>
      <c r="N227" s="2"/>
      <c r="O227" s="2"/>
      <c r="P227" s="2"/>
      <c r="Q227" s="2">
        <v>4000</v>
      </c>
      <c r="R227" s="86">
        <v>1.4614200648729482E-2</v>
      </c>
    </row>
    <row r="228" spans="1:18" x14ac:dyDescent="0.3">
      <c r="A228" s="18" t="s">
        <v>226</v>
      </c>
      <c r="B228" s="2"/>
      <c r="C228" s="2"/>
      <c r="D228" s="2"/>
      <c r="E228" s="2"/>
      <c r="F228" s="2"/>
      <c r="G228" s="2"/>
      <c r="H228" s="2"/>
      <c r="I228" s="2"/>
      <c r="J228" s="2"/>
      <c r="K228" s="2"/>
      <c r="L228" s="2"/>
      <c r="M228" s="2"/>
      <c r="N228" s="2"/>
      <c r="O228" s="2"/>
      <c r="P228" s="2"/>
      <c r="Q228" s="2"/>
      <c r="R228" s="86" t="s">
        <v>474</v>
      </c>
    </row>
    <row r="229" spans="1:18" x14ac:dyDescent="0.3">
      <c r="A229" s="62" t="s">
        <v>682</v>
      </c>
      <c r="B229" s="2"/>
      <c r="C229" s="2"/>
      <c r="D229" s="2"/>
      <c r="E229" s="2"/>
      <c r="F229" s="2"/>
      <c r="G229" s="2"/>
      <c r="H229" s="2"/>
      <c r="I229" s="2"/>
      <c r="J229" s="2">
        <v>15000</v>
      </c>
      <c r="K229" s="2"/>
      <c r="L229" s="2"/>
      <c r="M229" s="2"/>
      <c r="N229" s="2"/>
      <c r="O229" s="2"/>
      <c r="P229" s="2"/>
      <c r="Q229" s="2">
        <v>15000</v>
      </c>
      <c r="R229" s="86">
        <v>0.27272727272727271</v>
      </c>
    </row>
    <row r="230" spans="1:18" x14ac:dyDescent="0.3">
      <c r="A230" s="62" t="s">
        <v>683</v>
      </c>
      <c r="B230" s="2"/>
      <c r="C230" s="2"/>
      <c r="D230" s="2"/>
      <c r="E230" s="2"/>
      <c r="F230" s="2"/>
      <c r="G230" s="2">
        <v>920</v>
      </c>
      <c r="H230" s="2">
        <v>50</v>
      </c>
      <c r="I230" s="2"/>
      <c r="J230" s="2">
        <v>400</v>
      </c>
      <c r="K230" s="2">
        <v>600</v>
      </c>
      <c r="L230" s="2"/>
      <c r="M230" s="2"/>
      <c r="N230" s="2"/>
      <c r="O230" s="2"/>
      <c r="P230" s="2"/>
      <c r="Q230" s="2">
        <v>1970</v>
      </c>
      <c r="R230" s="86">
        <v>0.39400000000000002</v>
      </c>
    </row>
    <row r="231" spans="1:18" x14ac:dyDescent="0.3">
      <c r="A231" s="62" t="s">
        <v>684</v>
      </c>
      <c r="B231" s="2"/>
      <c r="C231" s="2"/>
      <c r="D231" s="2"/>
      <c r="E231" s="2"/>
      <c r="F231" s="2"/>
      <c r="G231" s="2"/>
      <c r="H231" s="2"/>
      <c r="I231" s="2"/>
      <c r="J231" s="2"/>
      <c r="K231" s="2"/>
      <c r="L231" s="2"/>
      <c r="M231" s="2"/>
      <c r="N231" s="2">
        <v>1500</v>
      </c>
      <c r="O231" s="2">
        <v>1500</v>
      </c>
      <c r="P231" s="2"/>
      <c r="Q231" s="2">
        <v>3000</v>
      </c>
      <c r="R231" s="86">
        <v>0.10588359863057212</v>
      </c>
    </row>
    <row r="232" spans="1:18" x14ac:dyDescent="0.3">
      <c r="A232" s="62" t="s">
        <v>685</v>
      </c>
      <c r="B232" s="2"/>
      <c r="C232" s="2">
        <v>7084</v>
      </c>
      <c r="D232" s="2">
        <v>11432</v>
      </c>
      <c r="E232" s="2"/>
      <c r="F232" s="2"/>
      <c r="G232" s="2"/>
      <c r="H232" s="2"/>
      <c r="I232" s="2"/>
      <c r="J232" s="2">
        <v>6000</v>
      </c>
      <c r="K232" s="2"/>
      <c r="L232" s="2"/>
      <c r="M232" s="2"/>
      <c r="N232" s="2"/>
      <c r="O232" s="2"/>
      <c r="P232" s="2"/>
      <c r="Q232" s="2">
        <v>24516</v>
      </c>
      <c r="R232" s="86">
        <v>0.45061206484578908</v>
      </c>
    </row>
    <row r="233" spans="1:18" x14ac:dyDescent="0.3">
      <c r="Q233" s="1"/>
    </row>
  </sheetData>
  <mergeCells count="2">
    <mergeCell ref="A2:Q2"/>
    <mergeCell ref="A4:Q4"/>
  </mergeCells>
  <conditionalFormatting sqref="R8:R14 R16:R48 R50:R57 R59:R74 R76:R99 R101:R110 R112:R117 R119:R132 R134:R139 R141:R157 R159:R177 R179:R206 R208:R212 R214:R232">
    <cfRule type="containsBlanks" dxfId="3" priority="1">
      <formula>LEN(TRIM(R8))=0</formula>
    </cfRule>
    <cfRule type="cellIs" dxfId="2" priority="2" operator="greaterThan">
      <formula>1</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40731-2642-480C-9309-B13C7814ECAE}">
  <sheetPr codeName="Hoja8"/>
  <dimension ref="A1:AF54"/>
  <sheetViews>
    <sheetView zoomScale="80" zoomScaleNormal="80" workbookViewId="0">
      <selection activeCell="A2" sqref="A2:T2"/>
    </sheetView>
  </sheetViews>
  <sheetFormatPr baseColWidth="10" defaultRowHeight="14.4" x14ac:dyDescent="0.3"/>
  <cols>
    <col min="1" max="1" width="69.6640625" bestFit="1" customWidth="1"/>
    <col min="2" max="2" width="13.88671875" style="93" bestFit="1" customWidth="1"/>
  </cols>
  <sheetData>
    <row r="1" spans="1:32" x14ac:dyDescent="0.3">
      <c r="A1" s="1"/>
      <c r="B1" s="87"/>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x14ac:dyDescent="0.3">
      <c r="A2" s="167" t="s">
        <v>688</v>
      </c>
      <c r="B2" s="167"/>
      <c r="C2" s="167"/>
      <c r="D2" s="167"/>
      <c r="E2" s="167"/>
      <c r="F2" s="167"/>
      <c r="G2" s="167"/>
      <c r="H2" s="167"/>
      <c r="I2" s="167"/>
      <c r="J2" s="167"/>
      <c r="K2" s="167"/>
      <c r="L2" s="167"/>
      <c r="M2" s="167"/>
      <c r="N2" s="167"/>
      <c r="O2" s="167"/>
      <c r="P2" s="167"/>
      <c r="Q2" s="167"/>
      <c r="R2" s="167"/>
      <c r="S2" s="167"/>
      <c r="T2" s="167"/>
      <c r="U2" s="1"/>
      <c r="V2" s="1"/>
      <c r="W2" s="1"/>
      <c r="X2" s="1"/>
      <c r="Y2" s="1"/>
      <c r="Z2" s="1"/>
      <c r="AA2" s="1"/>
      <c r="AB2" s="1"/>
      <c r="AC2" s="1"/>
      <c r="AD2" s="1"/>
      <c r="AE2" s="1"/>
      <c r="AF2" s="1"/>
    </row>
    <row r="3" spans="1:32" x14ac:dyDescent="0.3">
      <c r="A3" s="3"/>
      <c r="B3" s="3"/>
      <c r="C3" s="3"/>
      <c r="D3" s="3"/>
      <c r="E3" s="3"/>
      <c r="F3" s="3"/>
      <c r="G3" s="3"/>
      <c r="H3" s="3"/>
      <c r="I3" s="3"/>
      <c r="J3" s="3"/>
      <c r="K3" s="1"/>
      <c r="L3" s="1"/>
      <c r="M3" s="1"/>
      <c r="N3" s="1"/>
      <c r="O3" s="1"/>
      <c r="P3" s="1"/>
      <c r="Q3" s="1"/>
      <c r="R3" s="1"/>
      <c r="S3" s="1"/>
      <c r="T3" s="1"/>
      <c r="U3" s="1"/>
      <c r="V3" s="1"/>
      <c r="W3" s="1"/>
      <c r="X3" s="1"/>
      <c r="Y3" s="1"/>
      <c r="Z3" s="1"/>
      <c r="AA3" s="1"/>
      <c r="AB3" s="1"/>
      <c r="AC3" s="1"/>
      <c r="AD3" s="1"/>
      <c r="AE3" s="1"/>
      <c r="AF3" s="1"/>
    </row>
    <row r="4" spans="1:32" x14ac:dyDescent="0.3">
      <c r="A4" s="167" t="s">
        <v>1</v>
      </c>
      <c r="B4" s="167"/>
      <c r="C4" s="167"/>
      <c r="D4" s="167"/>
      <c r="E4" s="167"/>
      <c r="F4" s="167"/>
      <c r="G4" s="167"/>
      <c r="H4" s="167"/>
      <c r="I4" s="167"/>
      <c r="J4" s="167"/>
      <c r="K4" s="167"/>
      <c r="L4" s="167"/>
      <c r="M4" s="167"/>
      <c r="N4" s="167"/>
      <c r="O4" s="167"/>
      <c r="P4" s="167"/>
      <c r="Q4" s="167"/>
      <c r="R4" s="167"/>
      <c r="S4" s="167"/>
      <c r="T4" s="167"/>
      <c r="U4" s="1"/>
      <c r="V4" s="1"/>
      <c r="W4" s="1"/>
      <c r="X4" s="1"/>
      <c r="Y4" s="1"/>
      <c r="Z4" s="1"/>
      <c r="AA4" s="1"/>
      <c r="AB4" s="1"/>
      <c r="AC4" s="1"/>
      <c r="AD4" s="1"/>
      <c r="AE4" s="1"/>
      <c r="AF4" s="1"/>
    </row>
    <row r="5" spans="1:32" x14ac:dyDescent="0.3">
      <c r="A5" s="167" t="str">
        <f>'1'!A5:AA5</f>
        <v>Al 31-03-2025</v>
      </c>
      <c r="B5" s="167"/>
      <c r="C5" s="167"/>
      <c r="D5" s="167"/>
      <c r="E5" s="167"/>
      <c r="F5" s="167"/>
      <c r="G5" s="167"/>
      <c r="H5" s="167"/>
      <c r="I5" s="167"/>
      <c r="J5" s="167"/>
      <c r="K5" s="167"/>
      <c r="L5" s="167"/>
      <c r="M5" s="167"/>
      <c r="N5" s="167"/>
      <c r="O5" s="167"/>
      <c r="P5" s="167"/>
      <c r="Q5" s="167"/>
      <c r="R5" s="167"/>
      <c r="S5" s="167"/>
      <c r="T5" s="167"/>
      <c r="U5" s="1"/>
      <c r="V5" s="1"/>
      <c r="W5" s="1"/>
      <c r="X5" s="1"/>
      <c r="Y5" s="1"/>
      <c r="Z5" s="1"/>
      <c r="AA5" s="1"/>
      <c r="AB5" s="1"/>
      <c r="AC5" s="1"/>
      <c r="AD5" s="1"/>
      <c r="AE5" s="1"/>
      <c r="AF5" s="1"/>
    </row>
    <row r="6" spans="1:32" x14ac:dyDescent="0.3">
      <c r="A6" s="3"/>
      <c r="B6" s="3"/>
      <c r="C6" s="3"/>
      <c r="D6" s="3"/>
      <c r="E6" s="3"/>
      <c r="F6" s="3"/>
      <c r="G6" s="3"/>
      <c r="H6" s="3"/>
      <c r="I6" s="3"/>
      <c r="J6" s="3"/>
      <c r="K6" s="1"/>
      <c r="L6" s="1"/>
      <c r="M6" s="1"/>
      <c r="N6" s="1"/>
      <c r="O6" s="1"/>
      <c r="P6" s="1"/>
      <c r="Q6" s="1"/>
      <c r="R6" s="1"/>
      <c r="S6" s="1"/>
      <c r="T6" s="1"/>
      <c r="U6" s="1"/>
      <c r="V6" s="1"/>
      <c r="W6" s="1"/>
      <c r="X6" s="1"/>
      <c r="Y6" s="1"/>
      <c r="Z6" s="1"/>
      <c r="AA6" s="1"/>
      <c r="AB6" s="1"/>
      <c r="AC6" s="1"/>
      <c r="AD6" s="1"/>
      <c r="AE6" s="1"/>
      <c r="AF6" s="1"/>
    </row>
    <row r="7" spans="1:32" x14ac:dyDescent="0.3">
      <c r="A7" s="8"/>
      <c r="B7" s="168" t="s">
        <v>689</v>
      </c>
      <c r="C7" s="166" t="s">
        <v>3</v>
      </c>
      <c r="D7" s="166"/>
      <c r="E7" s="166" t="s">
        <v>4</v>
      </c>
      <c r="F7" s="166"/>
      <c r="G7" s="166" t="s">
        <v>5</v>
      </c>
      <c r="H7" s="166"/>
      <c r="I7" s="166" t="s">
        <v>6</v>
      </c>
      <c r="J7" s="166"/>
      <c r="K7" s="166" t="s">
        <v>8</v>
      </c>
      <c r="L7" s="166"/>
      <c r="M7" s="166" t="s">
        <v>9</v>
      </c>
      <c r="N7" s="166"/>
      <c r="O7" s="166" t="s">
        <v>10</v>
      </c>
      <c r="P7" s="166"/>
      <c r="Q7" s="166" t="s">
        <v>12</v>
      </c>
      <c r="R7" s="166"/>
      <c r="S7" s="166" t="s">
        <v>13</v>
      </c>
      <c r="T7" s="166"/>
      <c r="U7" s="166" t="s">
        <v>14</v>
      </c>
      <c r="V7" s="166"/>
      <c r="W7" s="166" t="s">
        <v>16</v>
      </c>
      <c r="X7" s="166"/>
      <c r="Y7" s="166" t="s">
        <v>17</v>
      </c>
      <c r="Z7" s="166"/>
      <c r="AA7" s="166" t="s">
        <v>18</v>
      </c>
      <c r="AB7" s="166"/>
      <c r="AC7" s="166" t="s">
        <v>19</v>
      </c>
      <c r="AD7" s="166"/>
      <c r="AE7" s="1"/>
      <c r="AF7" s="1"/>
    </row>
    <row r="8" spans="1:32" x14ac:dyDescent="0.3">
      <c r="A8" s="8"/>
      <c r="B8" s="168"/>
      <c r="C8" s="6" t="s">
        <v>20</v>
      </c>
      <c r="D8" s="6" t="s">
        <v>21</v>
      </c>
      <c r="E8" s="6" t="s">
        <v>20</v>
      </c>
      <c r="F8" s="6" t="s">
        <v>21</v>
      </c>
      <c r="G8" s="6" t="s">
        <v>20</v>
      </c>
      <c r="H8" s="6" t="s">
        <v>21</v>
      </c>
      <c r="I8" s="6" t="s">
        <v>20</v>
      </c>
      <c r="J8" s="6" t="s">
        <v>21</v>
      </c>
      <c r="K8" s="6" t="s">
        <v>20</v>
      </c>
      <c r="L8" s="6" t="s">
        <v>21</v>
      </c>
      <c r="M8" s="6" t="s">
        <v>20</v>
      </c>
      <c r="N8" s="6" t="s">
        <v>21</v>
      </c>
      <c r="O8" s="6" t="s">
        <v>20</v>
      </c>
      <c r="P8" s="6" t="s">
        <v>21</v>
      </c>
      <c r="Q8" s="6" t="s">
        <v>20</v>
      </c>
      <c r="R8" s="6" t="s">
        <v>21</v>
      </c>
      <c r="S8" s="6" t="s">
        <v>20</v>
      </c>
      <c r="T8" s="6" t="s">
        <v>21</v>
      </c>
      <c r="U8" s="6" t="s">
        <v>20</v>
      </c>
      <c r="V8" s="6" t="s">
        <v>21</v>
      </c>
      <c r="W8" s="6" t="s">
        <v>20</v>
      </c>
      <c r="X8" s="6" t="s">
        <v>21</v>
      </c>
      <c r="Y8" s="6" t="s">
        <v>20</v>
      </c>
      <c r="Z8" s="6" t="s">
        <v>21</v>
      </c>
      <c r="AA8" s="6" t="s">
        <v>20</v>
      </c>
      <c r="AB8" s="6" t="s">
        <v>21</v>
      </c>
      <c r="AC8" s="6" t="s">
        <v>20</v>
      </c>
      <c r="AD8" s="6" t="s">
        <v>21</v>
      </c>
      <c r="AE8" s="1"/>
      <c r="AF8" s="1"/>
    </row>
    <row r="9" spans="1:32" x14ac:dyDescent="0.3">
      <c r="A9" s="10" t="s">
        <v>204</v>
      </c>
      <c r="B9" s="11"/>
      <c r="C9" s="11">
        <v>0</v>
      </c>
      <c r="D9" s="12"/>
      <c r="E9" s="11">
        <v>0</v>
      </c>
      <c r="F9" s="12"/>
      <c r="G9" s="11">
        <v>0</v>
      </c>
      <c r="H9" s="12"/>
      <c r="I9" s="11">
        <v>0</v>
      </c>
      <c r="J9" s="12"/>
      <c r="K9" s="11">
        <v>0</v>
      </c>
      <c r="L9" s="12"/>
      <c r="M9" s="11">
        <v>126008.7891690176</v>
      </c>
      <c r="N9" s="12">
        <v>4.948578463105556E-3</v>
      </c>
      <c r="O9" s="11">
        <v>14499.7763307408</v>
      </c>
      <c r="P9" s="12">
        <v>4.8189431758984807E-3</v>
      </c>
      <c r="Q9" s="11">
        <v>13.2851184048</v>
      </c>
      <c r="R9" s="12">
        <v>3.0188672517900326E-6</v>
      </c>
      <c r="S9" s="11">
        <v>74467.007056917209</v>
      </c>
      <c r="T9" s="12">
        <v>5.8571740370765768E-3</v>
      </c>
      <c r="U9" s="11">
        <v>2672.7811060307999</v>
      </c>
      <c r="V9" s="12">
        <v>8.4705346354869634E-4</v>
      </c>
      <c r="W9" s="11">
        <v>0</v>
      </c>
      <c r="X9" s="12"/>
      <c r="Y9" s="11">
        <v>0</v>
      </c>
      <c r="Z9" s="12"/>
      <c r="AA9" s="11">
        <v>11662.549373899999</v>
      </c>
      <c r="AB9" s="12">
        <v>4.3407644685649416E-3</v>
      </c>
      <c r="AC9" s="11">
        <v>229324.18815501119</v>
      </c>
      <c r="AD9" s="12">
        <v>2.130837004956301E-3</v>
      </c>
      <c r="AE9" s="1"/>
      <c r="AF9" s="1"/>
    </row>
    <row r="10" spans="1:32" x14ac:dyDescent="0.3">
      <c r="A10" s="88" t="s">
        <v>690</v>
      </c>
      <c r="B10" s="19" t="s">
        <v>530</v>
      </c>
      <c r="C10" s="19">
        <v>0</v>
      </c>
      <c r="D10" s="20"/>
      <c r="E10" s="19">
        <v>0</v>
      </c>
      <c r="F10" s="20"/>
      <c r="G10" s="19">
        <v>0</v>
      </c>
      <c r="H10" s="20"/>
      <c r="I10" s="19">
        <v>0</v>
      </c>
      <c r="J10" s="20"/>
      <c r="K10" s="19">
        <v>0</v>
      </c>
      <c r="L10" s="20"/>
      <c r="M10" s="19">
        <v>79547.522453358397</v>
      </c>
      <c r="N10" s="20">
        <v>3.1239658677942677E-3</v>
      </c>
      <c r="O10" s="19">
        <v>0</v>
      </c>
      <c r="P10" s="20"/>
      <c r="Q10" s="19">
        <v>0</v>
      </c>
      <c r="R10" s="20"/>
      <c r="S10" s="19">
        <v>41265.271827852797</v>
      </c>
      <c r="T10" s="20">
        <v>3.2457042163420175E-3</v>
      </c>
      <c r="U10" s="19">
        <v>0</v>
      </c>
      <c r="V10" s="20"/>
      <c r="W10" s="19">
        <v>0</v>
      </c>
      <c r="X10" s="20"/>
      <c r="Y10" s="19">
        <v>0</v>
      </c>
      <c r="Z10" s="20"/>
      <c r="AA10" s="19">
        <v>0</v>
      </c>
      <c r="AB10" s="20"/>
      <c r="AC10" s="19">
        <v>120812.7942812112</v>
      </c>
      <c r="AD10" s="20">
        <v>1.1225696460443455E-3</v>
      </c>
      <c r="AE10" s="1"/>
      <c r="AF10" s="1"/>
    </row>
    <row r="11" spans="1:32" x14ac:dyDescent="0.3">
      <c r="A11" s="88" t="s">
        <v>691</v>
      </c>
      <c r="B11" s="19" t="s">
        <v>530</v>
      </c>
      <c r="C11" s="19">
        <v>0</v>
      </c>
      <c r="D11" s="20"/>
      <c r="E11" s="19">
        <v>0</v>
      </c>
      <c r="F11" s="20"/>
      <c r="G11" s="19">
        <v>0</v>
      </c>
      <c r="H11" s="20"/>
      <c r="I11" s="19">
        <v>0</v>
      </c>
      <c r="J11" s="20"/>
      <c r="K11" s="19">
        <v>0</v>
      </c>
      <c r="L11" s="20"/>
      <c r="M11" s="19">
        <v>19559.671498159201</v>
      </c>
      <c r="N11" s="20">
        <v>7.6814141108348232E-4</v>
      </c>
      <c r="O11" s="19">
        <v>5636.2427178407997</v>
      </c>
      <c r="P11" s="20">
        <v>1.8731829211229478E-3</v>
      </c>
      <c r="Q11" s="19">
        <v>13.2851184048</v>
      </c>
      <c r="R11" s="20">
        <v>3.0188672517900326E-6</v>
      </c>
      <c r="S11" s="19">
        <v>15707.913787364401</v>
      </c>
      <c r="T11" s="20">
        <v>1.2354999676792002E-3</v>
      </c>
      <c r="U11" s="19">
        <v>729.02607823079995</v>
      </c>
      <c r="V11" s="20">
        <v>2.3104176514468592E-4</v>
      </c>
      <c r="W11" s="19">
        <v>0</v>
      </c>
      <c r="X11" s="20"/>
      <c r="Y11" s="19">
        <v>0</v>
      </c>
      <c r="Z11" s="20"/>
      <c r="AA11" s="19">
        <v>0</v>
      </c>
      <c r="AB11" s="20"/>
      <c r="AC11" s="19">
        <v>41646.139200000005</v>
      </c>
      <c r="AD11" s="20">
        <v>3.8696805267195286E-4</v>
      </c>
      <c r="AE11" s="1"/>
      <c r="AF11" s="1"/>
    </row>
    <row r="12" spans="1:32" x14ac:dyDescent="0.3">
      <c r="A12" s="88" t="s">
        <v>692</v>
      </c>
      <c r="B12" s="19" t="s">
        <v>530</v>
      </c>
      <c r="C12" s="19">
        <v>0</v>
      </c>
      <c r="D12" s="20"/>
      <c r="E12" s="19">
        <v>0</v>
      </c>
      <c r="F12" s="20"/>
      <c r="G12" s="19">
        <v>0</v>
      </c>
      <c r="H12" s="20"/>
      <c r="I12" s="19">
        <v>0</v>
      </c>
      <c r="J12" s="20"/>
      <c r="K12" s="19">
        <v>0</v>
      </c>
      <c r="L12" s="20"/>
      <c r="M12" s="19">
        <v>26901.595217500002</v>
      </c>
      <c r="N12" s="20">
        <v>1.0564711842278058E-3</v>
      </c>
      <c r="O12" s="19">
        <v>8863.5336129000007</v>
      </c>
      <c r="P12" s="20">
        <v>2.9457602547755331E-3</v>
      </c>
      <c r="Q12" s="19">
        <v>0</v>
      </c>
      <c r="R12" s="20"/>
      <c r="S12" s="19">
        <v>17493.821441700002</v>
      </c>
      <c r="T12" s="20">
        <v>1.3759698530553593E-3</v>
      </c>
      <c r="U12" s="19">
        <v>1943.7550278000001</v>
      </c>
      <c r="V12" s="20">
        <v>6.1601169840401037E-4</v>
      </c>
      <c r="W12" s="19">
        <v>0</v>
      </c>
      <c r="X12" s="20"/>
      <c r="Y12" s="19">
        <v>0</v>
      </c>
      <c r="Z12" s="20"/>
      <c r="AA12" s="19">
        <v>11662.549373899999</v>
      </c>
      <c r="AB12" s="20">
        <v>4.3407644685649416E-3</v>
      </c>
      <c r="AC12" s="19">
        <v>66865.254673800009</v>
      </c>
      <c r="AD12" s="20">
        <v>6.2129930624000272E-4</v>
      </c>
      <c r="AE12" s="1"/>
      <c r="AF12" s="1"/>
    </row>
    <row r="13" spans="1:32" x14ac:dyDescent="0.3">
      <c r="A13" s="10" t="s">
        <v>205</v>
      </c>
      <c r="B13" s="11"/>
      <c r="C13" s="11">
        <v>0</v>
      </c>
      <c r="D13" s="12"/>
      <c r="E13" s="11">
        <v>2164.7858046503998</v>
      </c>
      <c r="F13" s="12">
        <v>1.6101592393736059E-3</v>
      </c>
      <c r="G13" s="11">
        <v>19597.230868271501</v>
      </c>
      <c r="H13" s="12">
        <v>1.8403622916986718E-3</v>
      </c>
      <c r="I13" s="11">
        <v>0</v>
      </c>
      <c r="J13" s="12"/>
      <c r="K13" s="11">
        <v>66372.962605282301</v>
      </c>
      <c r="L13" s="12">
        <v>9.4189487499967001E-3</v>
      </c>
      <c r="M13" s="11">
        <v>7973.2280129891997</v>
      </c>
      <c r="N13" s="12">
        <v>3.1312216145165162E-4</v>
      </c>
      <c r="O13" s="11">
        <v>0</v>
      </c>
      <c r="P13" s="12"/>
      <c r="Q13" s="11">
        <v>62604.788751383501</v>
      </c>
      <c r="R13" s="12">
        <v>1.4226109305770233E-2</v>
      </c>
      <c r="S13" s="11">
        <v>90182.020934829707</v>
      </c>
      <c r="T13" s="12">
        <v>7.093232459669742E-3</v>
      </c>
      <c r="U13" s="11">
        <v>0</v>
      </c>
      <c r="V13" s="12"/>
      <c r="W13" s="11">
        <v>88105.010516817099</v>
      </c>
      <c r="X13" s="12">
        <v>1.4245397775251254E-2</v>
      </c>
      <c r="Y13" s="11">
        <v>114128.1815374079</v>
      </c>
      <c r="Z13" s="12">
        <v>5.446029921599798E-3</v>
      </c>
      <c r="AA13" s="11">
        <v>0</v>
      </c>
      <c r="AB13" s="12"/>
      <c r="AC13" s="11">
        <v>451128.20903163165</v>
      </c>
      <c r="AD13" s="12">
        <v>4.191798037172104E-3</v>
      </c>
      <c r="AE13" s="1"/>
      <c r="AF13" s="1"/>
    </row>
    <row r="14" spans="1:32" x14ac:dyDescent="0.3">
      <c r="A14" s="88" t="s">
        <v>693</v>
      </c>
      <c r="B14" s="19" t="s">
        <v>477</v>
      </c>
      <c r="C14" s="19">
        <v>0</v>
      </c>
      <c r="D14" s="20"/>
      <c r="E14" s="19">
        <v>2164.7858046503998</v>
      </c>
      <c r="F14" s="20">
        <v>1.6101592393736059E-3</v>
      </c>
      <c r="G14" s="19">
        <v>19597.230868271501</v>
      </c>
      <c r="H14" s="20">
        <v>1.8403622916986718E-3</v>
      </c>
      <c r="I14" s="19">
        <v>0</v>
      </c>
      <c r="J14" s="20"/>
      <c r="K14" s="19">
        <v>0</v>
      </c>
      <c r="L14" s="20"/>
      <c r="M14" s="19">
        <v>0</v>
      </c>
      <c r="N14" s="20"/>
      <c r="O14" s="19">
        <v>0</v>
      </c>
      <c r="P14" s="20"/>
      <c r="Q14" s="19">
        <v>36264.390325170505</v>
      </c>
      <c r="R14" s="20">
        <v>8.2406025315689795E-3</v>
      </c>
      <c r="S14" s="19">
        <v>36264.390325170505</v>
      </c>
      <c r="T14" s="20">
        <v>2.8523617891699502E-3</v>
      </c>
      <c r="U14" s="19">
        <v>0</v>
      </c>
      <c r="V14" s="20"/>
      <c r="W14" s="19">
        <v>72533.008747615691</v>
      </c>
      <c r="X14" s="20">
        <v>1.1727614075346372E-2</v>
      </c>
      <c r="Y14" s="19">
        <v>36264.390325170505</v>
      </c>
      <c r="Z14" s="20">
        <v>1.7304836731733869E-3</v>
      </c>
      <c r="AA14" s="19">
        <v>0</v>
      </c>
      <c r="AB14" s="20"/>
      <c r="AC14" s="19">
        <v>203088.19639604908</v>
      </c>
      <c r="AD14" s="20">
        <v>1.887057129176532E-3</v>
      </c>
      <c r="AE14" s="1"/>
      <c r="AF14" s="1"/>
    </row>
    <row r="15" spans="1:32" x14ac:dyDescent="0.3">
      <c r="A15" s="88" t="s">
        <v>694</v>
      </c>
      <c r="B15" s="19" t="s">
        <v>477</v>
      </c>
      <c r="C15" s="19">
        <v>0</v>
      </c>
      <c r="D15" s="20"/>
      <c r="E15" s="19">
        <v>0</v>
      </c>
      <c r="F15" s="20"/>
      <c r="G15" s="19">
        <v>0</v>
      </c>
      <c r="H15" s="20"/>
      <c r="I15" s="19">
        <v>0</v>
      </c>
      <c r="J15" s="20"/>
      <c r="K15" s="19">
        <v>66372.962605282301</v>
      </c>
      <c r="L15" s="20">
        <v>9.4189487499967001E-3</v>
      </c>
      <c r="M15" s="19">
        <v>7973.2280129891997</v>
      </c>
      <c r="N15" s="20">
        <v>3.1312216145165162E-4</v>
      </c>
      <c r="O15" s="19">
        <v>0</v>
      </c>
      <c r="P15" s="20"/>
      <c r="Q15" s="19">
        <v>26340.398426213</v>
      </c>
      <c r="R15" s="20">
        <v>5.9855067742012533E-3</v>
      </c>
      <c r="S15" s="19">
        <v>53917.630609659202</v>
      </c>
      <c r="T15" s="20">
        <v>4.2408706704997919E-3</v>
      </c>
      <c r="U15" s="19">
        <v>0</v>
      </c>
      <c r="V15" s="20"/>
      <c r="W15" s="19">
        <v>15572.001769201399</v>
      </c>
      <c r="X15" s="20">
        <v>2.517783699904881E-3</v>
      </c>
      <c r="Y15" s="19">
        <v>77863.791212237396</v>
      </c>
      <c r="Z15" s="20">
        <v>3.7155462484264106E-3</v>
      </c>
      <c r="AA15" s="19">
        <v>0</v>
      </c>
      <c r="AB15" s="20"/>
      <c r="AC15" s="19">
        <v>248040.01263558251</v>
      </c>
      <c r="AD15" s="20">
        <v>2.3047409079955715E-3</v>
      </c>
      <c r="AE15" s="1"/>
      <c r="AF15" s="1"/>
    </row>
    <row r="16" spans="1:32" x14ac:dyDescent="0.3">
      <c r="A16" s="10" t="s">
        <v>206</v>
      </c>
      <c r="B16" s="11"/>
      <c r="C16" s="11">
        <v>0</v>
      </c>
      <c r="D16" s="12"/>
      <c r="E16" s="11">
        <v>0</v>
      </c>
      <c r="F16" s="12"/>
      <c r="G16" s="11">
        <v>0</v>
      </c>
      <c r="H16" s="12"/>
      <c r="I16" s="11">
        <v>0</v>
      </c>
      <c r="J16" s="12"/>
      <c r="K16" s="11">
        <v>0</v>
      </c>
      <c r="L16" s="12"/>
      <c r="M16" s="11">
        <v>0</v>
      </c>
      <c r="N16" s="12"/>
      <c r="O16" s="11">
        <v>0</v>
      </c>
      <c r="P16" s="12"/>
      <c r="Q16" s="11">
        <v>0</v>
      </c>
      <c r="R16" s="12"/>
      <c r="S16" s="11">
        <v>185698.86018684</v>
      </c>
      <c r="T16" s="12">
        <v>1.4606073019286724E-2</v>
      </c>
      <c r="U16" s="11">
        <v>32395.386315600001</v>
      </c>
      <c r="V16" s="12">
        <v>1.0266693415226052E-2</v>
      </c>
      <c r="W16" s="11">
        <v>0</v>
      </c>
      <c r="X16" s="12"/>
      <c r="Y16" s="11">
        <v>0</v>
      </c>
      <c r="Z16" s="12"/>
      <c r="AA16" s="11">
        <v>0</v>
      </c>
      <c r="AB16" s="12"/>
      <c r="AC16" s="11">
        <v>218094.24650244002</v>
      </c>
      <c r="AD16" s="12">
        <v>2.0264905100256226E-3</v>
      </c>
      <c r="AE16" s="1"/>
      <c r="AF16" s="1"/>
    </row>
    <row r="17" spans="1:32" x14ac:dyDescent="0.3">
      <c r="A17" s="88" t="s">
        <v>695</v>
      </c>
      <c r="B17" s="19" t="s">
        <v>477</v>
      </c>
      <c r="C17" s="19">
        <v>0</v>
      </c>
      <c r="D17" s="20"/>
      <c r="E17" s="19">
        <v>0</v>
      </c>
      <c r="F17" s="20"/>
      <c r="G17" s="19">
        <v>0</v>
      </c>
      <c r="H17" s="20"/>
      <c r="I17" s="19">
        <v>0</v>
      </c>
      <c r="J17" s="20"/>
      <c r="K17" s="19">
        <v>0</v>
      </c>
      <c r="L17" s="20"/>
      <c r="M17" s="19">
        <v>0</v>
      </c>
      <c r="N17" s="20"/>
      <c r="O17" s="19">
        <v>0</v>
      </c>
      <c r="P17" s="20"/>
      <c r="Q17" s="19">
        <v>0</v>
      </c>
      <c r="R17" s="20"/>
      <c r="S17" s="19">
        <v>185698.86018684</v>
      </c>
      <c r="T17" s="20">
        <v>1.4606073019286724E-2</v>
      </c>
      <c r="U17" s="19">
        <v>32395.386315600001</v>
      </c>
      <c r="V17" s="20">
        <v>1.0266693415226052E-2</v>
      </c>
      <c r="W17" s="19">
        <v>0</v>
      </c>
      <c r="X17" s="20"/>
      <c r="Y17" s="19">
        <v>0</v>
      </c>
      <c r="Z17" s="20"/>
      <c r="AA17" s="19">
        <v>0</v>
      </c>
      <c r="AB17" s="20"/>
      <c r="AC17" s="19">
        <v>218094.24650244002</v>
      </c>
      <c r="AD17" s="20">
        <v>2.0264905100256226E-3</v>
      </c>
      <c r="AE17" s="1"/>
      <c r="AF17" s="1"/>
    </row>
    <row r="18" spans="1:32" x14ac:dyDescent="0.3">
      <c r="A18" s="10" t="s">
        <v>207</v>
      </c>
      <c r="B18" s="11"/>
      <c r="C18" s="11">
        <v>0</v>
      </c>
      <c r="D18" s="12"/>
      <c r="E18" s="11">
        <v>0</v>
      </c>
      <c r="F18" s="12"/>
      <c r="G18" s="11">
        <v>0</v>
      </c>
      <c r="H18" s="12"/>
      <c r="I18" s="11">
        <v>0</v>
      </c>
      <c r="J18" s="12"/>
      <c r="K18" s="11">
        <v>0</v>
      </c>
      <c r="L18" s="12"/>
      <c r="M18" s="11">
        <v>57703.039521535</v>
      </c>
      <c r="N18" s="12">
        <v>2.2660960438956896E-3</v>
      </c>
      <c r="O18" s="11">
        <v>35964.462124741804</v>
      </c>
      <c r="P18" s="12">
        <v>1.1952646397962013E-2</v>
      </c>
      <c r="Q18" s="11">
        <v>0</v>
      </c>
      <c r="R18" s="12"/>
      <c r="S18" s="11">
        <v>45299.586924462899</v>
      </c>
      <c r="T18" s="12">
        <v>3.5630217315093709E-3</v>
      </c>
      <c r="U18" s="11">
        <v>19414.106585329802</v>
      </c>
      <c r="V18" s="12">
        <v>6.1526872468910887E-3</v>
      </c>
      <c r="W18" s="11">
        <v>0</v>
      </c>
      <c r="X18" s="12"/>
      <c r="Y18" s="11">
        <v>43142.462317625301</v>
      </c>
      <c r="Z18" s="12">
        <v>2.0586952101420072E-3</v>
      </c>
      <c r="AA18" s="11">
        <v>43142.462317625301</v>
      </c>
      <c r="AB18" s="12">
        <v>1.6057489791541656E-2</v>
      </c>
      <c r="AC18" s="11">
        <v>244666.11979132012</v>
      </c>
      <c r="AD18" s="12">
        <v>2.2733913334864395E-3</v>
      </c>
      <c r="AE18" s="1"/>
      <c r="AF18" s="1"/>
    </row>
    <row r="19" spans="1:32" x14ac:dyDescent="0.3">
      <c r="A19" s="88" t="s">
        <v>696</v>
      </c>
      <c r="B19" s="19" t="s">
        <v>530</v>
      </c>
      <c r="C19" s="19">
        <v>0</v>
      </c>
      <c r="D19" s="20"/>
      <c r="E19" s="19">
        <v>0</v>
      </c>
      <c r="F19" s="20"/>
      <c r="G19" s="19">
        <v>0</v>
      </c>
      <c r="H19" s="20"/>
      <c r="I19" s="19">
        <v>0</v>
      </c>
      <c r="J19" s="20"/>
      <c r="K19" s="19">
        <v>0</v>
      </c>
      <c r="L19" s="20"/>
      <c r="M19" s="19">
        <v>57703.039521535</v>
      </c>
      <c r="N19" s="20">
        <v>2.2660960438956896E-3</v>
      </c>
      <c r="O19" s="19">
        <v>35964.462124741804</v>
      </c>
      <c r="P19" s="20">
        <v>1.1952646397962013E-2</v>
      </c>
      <c r="Q19" s="19">
        <v>0</v>
      </c>
      <c r="R19" s="20"/>
      <c r="S19" s="19">
        <v>45299.586924462899</v>
      </c>
      <c r="T19" s="20">
        <v>3.5630217315093709E-3</v>
      </c>
      <c r="U19" s="19">
        <v>19414.106585329802</v>
      </c>
      <c r="V19" s="20">
        <v>6.1526872468910887E-3</v>
      </c>
      <c r="W19" s="19">
        <v>0</v>
      </c>
      <c r="X19" s="20"/>
      <c r="Y19" s="19">
        <v>43142.462317625301</v>
      </c>
      <c r="Z19" s="20">
        <v>2.0586952101420072E-3</v>
      </c>
      <c r="AA19" s="19">
        <v>43142.462317625301</v>
      </c>
      <c r="AB19" s="20">
        <v>1.6057489791541656E-2</v>
      </c>
      <c r="AC19" s="19">
        <v>244666.11979132012</v>
      </c>
      <c r="AD19" s="20">
        <v>2.2733913334864395E-3</v>
      </c>
      <c r="AE19" s="1"/>
      <c r="AF19" s="1"/>
    </row>
    <row r="20" spans="1:32" x14ac:dyDescent="0.3">
      <c r="A20" s="10" t="s">
        <v>209</v>
      </c>
      <c r="B20" s="11"/>
      <c r="C20" s="11">
        <v>9234.6294551500014</v>
      </c>
      <c r="D20" s="12">
        <v>3.9344162998629882E-2</v>
      </c>
      <c r="E20" s="11">
        <v>27977.41627758</v>
      </c>
      <c r="F20" s="12">
        <v>2.0809493122310063E-2</v>
      </c>
      <c r="G20" s="11">
        <v>94907.245921223992</v>
      </c>
      <c r="H20" s="12">
        <v>8.9126733147374907E-3</v>
      </c>
      <c r="I20" s="11">
        <v>48125.343783373995</v>
      </c>
      <c r="J20" s="12">
        <v>1.3306441810651179E-2</v>
      </c>
      <c r="K20" s="11">
        <v>0</v>
      </c>
      <c r="L20" s="12"/>
      <c r="M20" s="11">
        <v>0</v>
      </c>
      <c r="N20" s="12"/>
      <c r="O20" s="11">
        <v>0</v>
      </c>
      <c r="P20" s="12"/>
      <c r="Q20" s="11">
        <v>0</v>
      </c>
      <c r="R20" s="12">
        <v>0</v>
      </c>
      <c r="S20" s="11">
        <v>0</v>
      </c>
      <c r="T20" s="12">
        <v>0</v>
      </c>
      <c r="U20" s="11">
        <v>0</v>
      </c>
      <c r="V20" s="12"/>
      <c r="W20" s="11">
        <v>0</v>
      </c>
      <c r="X20" s="12"/>
      <c r="Y20" s="11">
        <v>0</v>
      </c>
      <c r="Z20" s="12"/>
      <c r="AA20" s="11">
        <v>0</v>
      </c>
      <c r="AB20" s="12"/>
      <c r="AC20" s="11">
        <v>180244.63543732799</v>
      </c>
      <c r="AD20" s="12">
        <v>1.6747990790884377E-3</v>
      </c>
      <c r="AE20" s="1"/>
      <c r="AF20" s="1"/>
    </row>
    <row r="21" spans="1:32" x14ac:dyDescent="0.3">
      <c r="A21" s="88" t="s">
        <v>697</v>
      </c>
      <c r="B21" s="19" t="s">
        <v>530</v>
      </c>
      <c r="C21" s="19">
        <v>9234.6294551500014</v>
      </c>
      <c r="D21" s="20">
        <v>3.9344162998629882E-2</v>
      </c>
      <c r="E21" s="19">
        <v>27977.41627758</v>
      </c>
      <c r="F21" s="20">
        <v>2.0809493122310063E-2</v>
      </c>
      <c r="G21" s="19">
        <v>94907.245921223992</v>
      </c>
      <c r="H21" s="20">
        <v>8.9126733147374907E-3</v>
      </c>
      <c r="I21" s="19">
        <v>48125.343783373995</v>
      </c>
      <c r="J21" s="20">
        <v>1.3306441810651179E-2</v>
      </c>
      <c r="K21" s="19">
        <v>0</v>
      </c>
      <c r="L21" s="20"/>
      <c r="M21" s="19">
        <v>0</v>
      </c>
      <c r="N21" s="20"/>
      <c r="O21" s="19">
        <v>0</v>
      </c>
      <c r="P21" s="20"/>
      <c r="Q21" s="19">
        <v>0</v>
      </c>
      <c r="R21" s="20"/>
      <c r="S21" s="19">
        <v>0</v>
      </c>
      <c r="T21" s="20"/>
      <c r="U21" s="19">
        <v>0</v>
      </c>
      <c r="V21" s="20"/>
      <c r="W21" s="19">
        <v>0</v>
      </c>
      <c r="X21" s="20"/>
      <c r="Y21" s="19">
        <v>0</v>
      </c>
      <c r="Z21" s="20"/>
      <c r="AA21" s="19">
        <v>0</v>
      </c>
      <c r="AB21" s="20"/>
      <c r="AC21" s="19">
        <v>180244.63543732799</v>
      </c>
      <c r="AD21" s="20">
        <v>1.6747990790884377E-3</v>
      </c>
      <c r="AE21" s="1"/>
      <c r="AF21" s="1"/>
    </row>
    <row r="22" spans="1:32" x14ac:dyDescent="0.3">
      <c r="A22" s="88" t="s">
        <v>698</v>
      </c>
      <c r="B22" s="19" t="s">
        <v>530</v>
      </c>
      <c r="C22" s="19">
        <v>0</v>
      </c>
      <c r="D22" s="20"/>
      <c r="E22" s="19">
        <v>0</v>
      </c>
      <c r="F22" s="20"/>
      <c r="G22" s="19">
        <v>0</v>
      </c>
      <c r="H22" s="20"/>
      <c r="I22" s="19">
        <v>0</v>
      </c>
      <c r="J22" s="20"/>
      <c r="K22" s="19">
        <v>0</v>
      </c>
      <c r="L22" s="20"/>
      <c r="M22" s="19">
        <v>0</v>
      </c>
      <c r="N22" s="20"/>
      <c r="O22" s="19">
        <v>0</v>
      </c>
      <c r="P22" s="20"/>
      <c r="Q22" s="19">
        <v>0</v>
      </c>
      <c r="R22" s="20">
        <v>0</v>
      </c>
      <c r="S22" s="19">
        <v>0</v>
      </c>
      <c r="T22" s="20">
        <v>0</v>
      </c>
      <c r="U22" s="19">
        <v>0</v>
      </c>
      <c r="V22" s="20"/>
      <c r="W22" s="19">
        <v>0</v>
      </c>
      <c r="X22" s="20"/>
      <c r="Y22" s="19">
        <v>0</v>
      </c>
      <c r="Z22" s="20"/>
      <c r="AA22" s="19">
        <v>0</v>
      </c>
      <c r="AB22" s="20"/>
      <c r="AC22" s="19">
        <v>0</v>
      </c>
      <c r="AD22" s="20">
        <v>0</v>
      </c>
      <c r="AE22" s="1"/>
      <c r="AF22" s="1"/>
    </row>
    <row r="23" spans="1:32" x14ac:dyDescent="0.3">
      <c r="A23" s="10" t="s">
        <v>210</v>
      </c>
      <c r="B23" s="11"/>
      <c r="C23" s="11">
        <v>0</v>
      </c>
      <c r="D23" s="12"/>
      <c r="E23" s="11">
        <v>0</v>
      </c>
      <c r="F23" s="12"/>
      <c r="G23" s="11">
        <v>0</v>
      </c>
      <c r="H23" s="12"/>
      <c r="I23" s="11">
        <v>0</v>
      </c>
      <c r="J23" s="12"/>
      <c r="K23" s="11">
        <v>0</v>
      </c>
      <c r="L23" s="12"/>
      <c r="M23" s="11">
        <v>43299.298328000004</v>
      </c>
      <c r="N23" s="12">
        <v>1.7004367440283826E-3</v>
      </c>
      <c r="O23" s="11">
        <v>10824.824582000001</v>
      </c>
      <c r="P23" s="12">
        <v>3.5975875323769175E-3</v>
      </c>
      <c r="Q23" s="11">
        <v>77414.624974000006</v>
      </c>
      <c r="R23" s="12">
        <v>1.7591448493163332E-2</v>
      </c>
      <c r="S23" s="11">
        <v>190617.83980400002</v>
      </c>
      <c r="T23" s="12">
        <v>1.499297348489181E-2</v>
      </c>
      <c r="U23" s="11">
        <v>22189.596000000001</v>
      </c>
      <c r="V23" s="12">
        <v>7.032290861431173E-3</v>
      </c>
      <c r="W23" s="11">
        <v>31132.740730000001</v>
      </c>
      <c r="X23" s="12">
        <v>5.0337463548450869E-3</v>
      </c>
      <c r="Y23" s="11">
        <v>107030.7167868</v>
      </c>
      <c r="Z23" s="12">
        <v>5.1073492830526809E-3</v>
      </c>
      <c r="AA23" s="11">
        <v>31619.4346468</v>
      </c>
      <c r="AB23" s="12">
        <v>1.1768654865299228E-2</v>
      </c>
      <c r="AC23" s="11">
        <v>514129.07585160009</v>
      </c>
      <c r="AD23" s="12">
        <v>4.7771901819970968E-3</v>
      </c>
      <c r="AE23" s="1"/>
      <c r="AF23" s="1"/>
    </row>
    <row r="24" spans="1:32" x14ac:dyDescent="0.3">
      <c r="A24" s="88" t="s">
        <v>699</v>
      </c>
      <c r="B24" s="19" t="s">
        <v>530</v>
      </c>
      <c r="C24" s="19">
        <v>0</v>
      </c>
      <c r="D24" s="20"/>
      <c r="E24" s="19">
        <v>0</v>
      </c>
      <c r="F24" s="20"/>
      <c r="G24" s="19">
        <v>0</v>
      </c>
      <c r="H24" s="20"/>
      <c r="I24" s="19">
        <v>0</v>
      </c>
      <c r="J24" s="20"/>
      <c r="K24" s="19">
        <v>0</v>
      </c>
      <c r="L24" s="20"/>
      <c r="M24" s="19">
        <v>43299.298328000004</v>
      </c>
      <c r="N24" s="20">
        <v>1.7004367440283826E-3</v>
      </c>
      <c r="O24" s="19">
        <v>10824.824582000001</v>
      </c>
      <c r="P24" s="20">
        <v>3.5975875323769175E-3</v>
      </c>
      <c r="Q24" s="19">
        <v>0</v>
      </c>
      <c r="R24" s="20"/>
      <c r="S24" s="19">
        <v>44379.192000000003</v>
      </c>
      <c r="T24" s="20">
        <v>3.4906284197800475E-3</v>
      </c>
      <c r="U24" s="19">
        <v>22189.596000000001</v>
      </c>
      <c r="V24" s="20">
        <v>7.032290861431173E-3</v>
      </c>
      <c r="W24" s="19">
        <v>0</v>
      </c>
      <c r="X24" s="20"/>
      <c r="Y24" s="19">
        <v>63239.608946799999</v>
      </c>
      <c r="Z24" s="20">
        <v>3.017701657163942E-3</v>
      </c>
      <c r="AA24" s="19">
        <v>31619.4346468</v>
      </c>
      <c r="AB24" s="20">
        <v>1.1768654865299228E-2</v>
      </c>
      <c r="AC24" s="19">
        <v>215551.95450359999</v>
      </c>
      <c r="AD24" s="20">
        <v>2.0028680133665662E-3</v>
      </c>
      <c r="AE24" s="1"/>
      <c r="AF24" s="1"/>
    </row>
    <row r="25" spans="1:32" x14ac:dyDescent="0.3">
      <c r="A25" s="88" t="s">
        <v>700</v>
      </c>
      <c r="B25" s="19" t="s">
        <v>477</v>
      </c>
      <c r="C25" s="19">
        <v>0</v>
      </c>
      <c r="D25" s="20"/>
      <c r="E25" s="19">
        <v>0</v>
      </c>
      <c r="F25" s="20"/>
      <c r="G25" s="19">
        <v>0</v>
      </c>
      <c r="H25" s="20"/>
      <c r="I25" s="19">
        <v>0</v>
      </c>
      <c r="J25" s="20"/>
      <c r="K25" s="19">
        <v>0</v>
      </c>
      <c r="L25" s="20"/>
      <c r="M25" s="19">
        <v>0</v>
      </c>
      <c r="N25" s="20"/>
      <c r="O25" s="19">
        <v>0</v>
      </c>
      <c r="P25" s="20"/>
      <c r="Q25" s="19">
        <v>35279.368399200001</v>
      </c>
      <c r="R25" s="20">
        <v>8.016769341378285E-3</v>
      </c>
      <c r="S25" s="19">
        <v>85396.377348800001</v>
      </c>
      <c r="T25" s="20">
        <v>6.716819488736577E-3</v>
      </c>
      <c r="U25" s="19">
        <v>0</v>
      </c>
      <c r="V25" s="20"/>
      <c r="W25" s="19">
        <v>0</v>
      </c>
      <c r="X25" s="20"/>
      <c r="Y25" s="19">
        <v>0</v>
      </c>
      <c r="Z25" s="20"/>
      <c r="AA25" s="19">
        <v>0</v>
      </c>
      <c r="AB25" s="20"/>
      <c r="AC25" s="19">
        <v>120675.745748</v>
      </c>
      <c r="AD25" s="20">
        <v>1.1212962169813634E-3</v>
      </c>
      <c r="AE25" s="1"/>
      <c r="AF25" s="1"/>
    </row>
    <row r="26" spans="1:32" x14ac:dyDescent="0.3">
      <c r="A26" s="88" t="s">
        <v>701</v>
      </c>
      <c r="B26" s="19" t="s">
        <v>477</v>
      </c>
      <c r="C26" s="19">
        <v>0</v>
      </c>
      <c r="D26" s="20"/>
      <c r="E26" s="19">
        <v>0</v>
      </c>
      <c r="F26" s="20"/>
      <c r="G26" s="19">
        <v>0</v>
      </c>
      <c r="H26" s="20"/>
      <c r="I26" s="19">
        <v>0</v>
      </c>
      <c r="J26" s="20"/>
      <c r="K26" s="19">
        <v>0</v>
      </c>
      <c r="L26" s="20"/>
      <c r="M26" s="19">
        <v>0</v>
      </c>
      <c r="N26" s="20"/>
      <c r="O26" s="19">
        <v>0</v>
      </c>
      <c r="P26" s="20"/>
      <c r="Q26" s="19">
        <v>42135.256574799998</v>
      </c>
      <c r="R26" s="20">
        <v>9.5746791517850472E-3</v>
      </c>
      <c r="S26" s="19">
        <v>60842.2704552</v>
      </c>
      <c r="T26" s="20">
        <v>4.785525576375186E-3</v>
      </c>
      <c r="U26" s="19">
        <v>0</v>
      </c>
      <c r="V26" s="20"/>
      <c r="W26" s="19">
        <v>31132.740730000001</v>
      </c>
      <c r="X26" s="20">
        <v>5.0337463548450869E-3</v>
      </c>
      <c r="Y26" s="19">
        <v>43791.107840000004</v>
      </c>
      <c r="Z26" s="20">
        <v>2.0896476258887393E-3</v>
      </c>
      <c r="AA26" s="19">
        <v>0</v>
      </c>
      <c r="AB26" s="20"/>
      <c r="AC26" s="19">
        <v>177901.37560000003</v>
      </c>
      <c r="AD26" s="20">
        <v>1.6530259516491668E-3</v>
      </c>
      <c r="AE26" s="1"/>
      <c r="AF26" s="1"/>
    </row>
    <row r="27" spans="1:32" x14ac:dyDescent="0.3">
      <c r="A27" s="10" t="s">
        <v>211</v>
      </c>
      <c r="B27" s="11"/>
      <c r="C27" s="11">
        <v>0</v>
      </c>
      <c r="D27" s="12"/>
      <c r="E27" s="11">
        <v>0</v>
      </c>
      <c r="F27" s="12"/>
      <c r="G27" s="11">
        <v>0</v>
      </c>
      <c r="H27" s="12"/>
      <c r="I27" s="11">
        <v>0</v>
      </c>
      <c r="J27" s="12"/>
      <c r="K27" s="11">
        <v>0</v>
      </c>
      <c r="L27" s="12"/>
      <c r="M27" s="11">
        <v>143129.2601976</v>
      </c>
      <c r="N27" s="12">
        <v>5.620928342578063E-3</v>
      </c>
      <c r="O27" s="11">
        <v>0</v>
      </c>
      <c r="P27" s="12"/>
      <c r="Q27" s="11">
        <v>0</v>
      </c>
      <c r="R27" s="12"/>
      <c r="S27" s="11">
        <v>0</v>
      </c>
      <c r="T27" s="12"/>
      <c r="U27" s="11">
        <v>0</v>
      </c>
      <c r="V27" s="12"/>
      <c r="W27" s="11">
        <v>16462.918506080001</v>
      </c>
      <c r="X27" s="12">
        <v>2.6618329795884926E-3</v>
      </c>
      <c r="Y27" s="11">
        <v>90934.134676000001</v>
      </c>
      <c r="Z27" s="12">
        <v>4.3392439244110768E-3</v>
      </c>
      <c r="AA27" s="11">
        <v>34069.16447104</v>
      </c>
      <c r="AB27" s="12">
        <v>1.2680436658261438E-2</v>
      </c>
      <c r="AC27" s="11">
        <v>284595.47785072005</v>
      </c>
      <c r="AD27" s="12">
        <v>2.6444073803397611E-3</v>
      </c>
      <c r="AE27" s="1"/>
      <c r="AF27" s="1"/>
    </row>
    <row r="28" spans="1:32" x14ac:dyDescent="0.3">
      <c r="A28" s="88" t="s">
        <v>702</v>
      </c>
      <c r="B28" s="19" t="s">
        <v>477</v>
      </c>
      <c r="C28" s="19">
        <v>0</v>
      </c>
      <c r="D28" s="20"/>
      <c r="E28" s="19">
        <v>0</v>
      </c>
      <c r="F28" s="20"/>
      <c r="G28" s="19">
        <v>0</v>
      </c>
      <c r="H28" s="20"/>
      <c r="I28" s="19">
        <v>0</v>
      </c>
      <c r="J28" s="20"/>
      <c r="K28" s="19">
        <v>0</v>
      </c>
      <c r="L28" s="20"/>
      <c r="M28" s="19">
        <v>143129.2601976</v>
      </c>
      <c r="N28" s="20">
        <v>5.620928342578063E-3</v>
      </c>
      <c r="O28" s="19">
        <v>0</v>
      </c>
      <c r="P28" s="20"/>
      <c r="Q28" s="19">
        <v>0</v>
      </c>
      <c r="R28" s="20"/>
      <c r="S28" s="19">
        <v>0</v>
      </c>
      <c r="T28" s="20"/>
      <c r="U28" s="19">
        <v>0</v>
      </c>
      <c r="V28" s="20"/>
      <c r="W28" s="19">
        <v>16462.918506080001</v>
      </c>
      <c r="X28" s="20">
        <v>2.6618329795884926E-3</v>
      </c>
      <c r="Y28" s="19">
        <v>90934.134676000001</v>
      </c>
      <c r="Z28" s="20">
        <v>4.3392439244110768E-3</v>
      </c>
      <c r="AA28" s="19">
        <v>34069.16447104</v>
      </c>
      <c r="AB28" s="20">
        <v>1.2680436658261438E-2</v>
      </c>
      <c r="AC28" s="19">
        <v>284595.47785072005</v>
      </c>
      <c r="AD28" s="20">
        <v>2.6444073803397611E-3</v>
      </c>
      <c r="AE28" s="1"/>
      <c r="AF28" s="1"/>
    </row>
    <row r="29" spans="1:32" x14ac:dyDescent="0.3">
      <c r="A29" s="10" t="s">
        <v>212</v>
      </c>
      <c r="B29" s="11"/>
      <c r="C29" s="11">
        <v>0</v>
      </c>
      <c r="D29" s="12"/>
      <c r="E29" s="11">
        <v>0</v>
      </c>
      <c r="F29" s="12"/>
      <c r="G29" s="11">
        <v>0</v>
      </c>
      <c r="H29" s="12"/>
      <c r="I29" s="11">
        <v>0</v>
      </c>
      <c r="J29" s="12"/>
      <c r="K29" s="11">
        <v>0</v>
      </c>
      <c r="L29" s="12"/>
      <c r="M29" s="11">
        <v>36315.203999999998</v>
      </c>
      <c r="N29" s="12">
        <v>1.4261595368291228E-3</v>
      </c>
      <c r="O29" s="11">
        <v>84735.475999999995</v>
      </c>
      <c r="P29" s="12">
        <v>2.8161499495754461E-2</v>
      </c>
      <c r="Q29" s="11">
        <v>0</v>
      </c>
      <c r="R29" s="12"/>
      <c r="S29" s="11">
        <v>34683.06</v>
      </c>
      <c r="T29" s="12">
        <v>2.7279828555899928E-3</v>
      </c>
      <c r="U29" s="11">
        <v>11561.02</v>
      </c>
      <c r="V29" s="12">
        <v>3.6638997526058166E-3</v>
      </c>
      <c r="W29" s="11">
        <v>0</v>
      </c>
      <c r="X29" s="12"/>
      <c r="Y29" s="11">
        <v>74806.600000000006</v>
      </c>
      <c r="Z29" s="12">
        <v>3.5696615546232449E-3</v>
      </c>
      <c r="AA29" s="11">
        <v>0</v>
      </c>
      <c r="AB29" s="12"/>
      <c r="AC29" s="11">
        <v>242101.36</v>
      </c>
      <c r="AD29" s="12">
        <v>2.2495600703469633E-3</v>
      </c>
      <c r="AE29" s="1"/>
      <c r="AF29" s="1"/>
    </row>
    <row r="30" spans="1:32" x14ac:dyDescent="0.3">
      <c r="A30" s="88" t="s">
        <v>703</v>
      </c>
      <c r="B30" s="19" t="s">
        <v>530</v>
      </c>
      <c r="C30" s="19">
        <v>0</v>
      </c>
      <c r="D30" s="20"/>
      <c r="E30" s="19">
        <v>0</v>
      </c>
      <c r="F30" s="20"/>
      <c r="G30" s="19">
        <v>0</v>
      </c>
      <c r="H30" s="20"/>
      <c r="I30" s="19">
        <v>0</v>
      </c>
      <c r="J30" s="20"/>
      <c r="K30" s="19">
        <v>0</v>
      </c>
      <c r="L30" s="20"/>
      <c r="M30" s="19">
        <v>18157.601999999999</v>
      </c>
      <c r="N30" s="20">
        <v>7.130797684145614E-4</v>
      </c>
      <c r="O30" s="19">
        <v>42367.737999999998</v>
      </c>
      <c r="P30" s="20">
        <v>1.4080749747877231E-2</v>
      </c>
      <c r="Q30" s="19">
        <v>0</v>
      </c>
      <c r="R30" s="20"/>
      <c r="S30" s="19">
        <v>17341.53</v>
      </c>
      <c r="T30" s="20">
        <v>1.3639914277949964E-3</v>
      </c>
      <c r="U30" s="19">
        <v>5780.51</v>
      </c>
      <c r="V30" s="20">
        <v>1.8319498763029083E-3</v>
      </c>
      <c r="W30" s="19">
        <v>0</v>
      </c>
      <c r="X30" s="20"/>
      <c r="Y30" s="19">
        <v>37403.300000000003</v>
      </c>
      <c r="Z30" s="20">
        <v>1.7848307773116225E-3</v>
      </c>
      <c r="AA30" s="19">
        <v>0</v>
      </c>
      <c r="AB30" s="20"/>
      <c r="AC30" s="19">
        <v>121050.68</v>
      </c>
      <c r="AD30" s="20">
        <v>1.1247800351734817E-3</v>
      </c>
      <c r="AE30" s="1"/>
      <c r="AF30" s="1"/>
    </row>
    <row r="31" spans="1:32" x14ac:dyDescent="0.3">
      <c r="A31" s="88" t="s">
        <v>704</v>
      </c>
      <c r="B31" s="19" t="s">
        <v>530</v>
      </c>
      <c r="C31" s="19">
        <v>0</v>
      </c>
      <c r="D31" s="20"/>
      <c r="E31" s="19">
        <v>0</v>
      </c>
      <c r="F31" s="20"/>
      <c r="G31" s="19">
        <v>0</v>
      </c>
      <c r="H31" s="20"/>
      <c r="I31" s="19">
        <v>0</v>
      </c>
      <c r="J31" s="20"/>
      <c r="K31" s="19">
        <v>0</v>
      </c>
      <c r="L31" s="20"/>
      <c r="M31" s="19">
        <v>18157.601999999999</v>
      </c>
      <c r="N31" s="20">
        <v>7.130797684145614E-4</v>
      </c>
      <c r="O31" s="19">
        <v>42367.737999999998</v>
      </c>
      <c r="P31" s="20">
        <v>1.4080749747877231E-2</v>
      </c>
      <c r="Q31" s="19">
        <v>0</v>
      </c>
      <c r="R31" s="20"/>
      <c r="S31" s="19">
        <v>17341.53</v>
      </c>
      <c r="T31" s="20">
        <v>1.3639914277949964E-3</v>
      </c>
      <c r="U31" s="19">
        <v>5780.51</v>
      </c>
      <c r="V31" s="20">
        <v>1.8319498763029083E-3</v>
      </c>
      <c r="W31" s="19">
        <v>0</v>
      </c>
      <c r="X31" s="20"/>
      <c r="Y31" s="19">
        <v>37403.300000000003</v>
      </c>
      <c r="Z31" s="20">
        <v>1.7848307773116225E-3</v>
      </c>
      <c r="AA31" s="19">
        <v>0</v>
      </c>
      <c r="AB31" s="20"/>
      <c r="AC31" s="19">
        <v>121050.68</v>
      </c>
      <c r="AD31" s="20">
        <v>1.1247800351734817E-3</v>
      </c>
      <c r="AE31" s="1"/>
      <c r="AF31" s="1"/>
    </row>
    <row r="32" spans="1:32" x14ac:dyDescent="0.3">
      <c r="A32" s="10" t="s">
        <v>213</v>
      </c>
      <c r="B32" s="11"/>
      <c r="C32" s="11">
        <v>0</v>
      </c>
      <c r="D32" s="12"/>
      <c r="E32" s="11">
        <v>0</v>
      </c>
      <c r="F32" s="12"/>
      <c r="G32" s="11">
        <v>0</v>
      </c>
      <c r="H32" s="12"/>
      <c r="I32" s="11">
        <v>0</v>
      </c>
      <c r="J32" s="12"/>
      <c r="K32" s="11">
        <v>0</v>
      </c>
      <c r="L32" s="12"/>
      <c r="M32" s="11">
        <v>3283.6972800000003</v>
      </c>
      <c r="N32" s="12">
        <v>1.2895635095239589E-4</v>
      </c>
      <c r="O32" s="11">
        <v>820.92432000000008</v>
      </c>
      <c r="P32" s="12">
        <v>2.7283094301296633E-4</v>
      </c>
      <c r="Q32" s="11">
        <v>0</v>
      </c>
      <c r="R32" s="12"/>
      <c r="S32" s="11">
        <v>25374.594000000001</v>
      </c>
      <c r="T32" s="12">
        <v>1.9958290127675212E-3</v>
      </c>
      <c r="U32" s="11">
        <v>7249.884</v>
      </c>
      <c r="V32" s="12">
        <v>2.2976215069276645E-3</v>
      </c>
      <c r="W32" s="11">
        <v>0</v>
      </c>
      <c r="X32" s="12"/>
      <c r="Y32" s="11">
        <v>44389.607175999998</v>
      </c>
      <c r="Z32" s="12">
        <v>2.1182071389555909E-3</v>
      </c>
      <c r="AA32" s="11">
        <v>22201.644624</v>
      </c>
      <c r="AB32" s="12">
        <v>8.2633828194750743E-3</v>
      </c>
      <c r="AC32" s="11">
        <v>103320.3514</v>
      </c>
      <c r="AD32" s="12">
        <v>9.6003317355861594E-4</v>
      </c>
      <c r="AE32" s="1"/>
      <c r="AF32" s="1"/>
    </row>
    <row r="33" spans="1:32" x14ac:dyDescent="0.3">
      <c r="A33" s="88" t="s">
        <v>705</v>
      </c>
      <c r="B33" s="19" t="s">
        <v>477</v>
      </c>
      <c r="C33" s="19">
        <v>0</v>
      </c>
      <c r="D33" s="20"/>
      <c r="E33" s="19">
        <v>0</v>
      </c>
      <c r="F33" s="20"/>
      <c r="G33" s="19">
        <v>0</v>
      </c>
      <c r="H33" s="20"/>
      <c r="I33" s="19">
        <v>0</v>
      </c>
      <c r="J33" s="20"/>
      <c r="K33" s="19">
        <v>0</v>
      </c>
      <c r="L33" s="20"/>
      <c r="M33" s="19">
        <v>0</v>
      </c>
      <c r="N33" s="20"/>
      <c r="O33" s="19">
        <v>0</v>
      </c>
      <c r="P33" s="20"/>
      <c r="Q33" s="19">
        <v>0</v>
      </c>
      <c r="R33" s="20"/>
      <c r="S33" s="19">
        <v>25374.594000000001</v>
      </c>
      <c r="T33" s="20">
        <v>1.9958290127675212E-3</v>
      </c>
      <c r="U33" s="19">
        <v>7249.884</v>
      </c>
      <c r="V33" s="20">
        <v>2.2976215069276645E-3</v>
      </c>
      <c r="W33" s="19">
        <v>0</v>
      </c>
      <c r="X33" s="20"/>
      <c r="Y33" s="19">
        <v>39149.373599999999</v>
      </c>
      <c r="Z33" s="20">
        <v>1.8681508560408069E-3</v>
      </c>
      <c r="AA33" s="19">
        <v>19574.686799999999</v>
      </c>
      <c r="AB33" s="20">
        <v>7.2856373182764236E-3</v>
      </c>
      <c r="AC33" s="19">
        <v>91348.538400000005</v>
      </c>
      <c r="AD33" s="20">
        <v>8.4879335031078009E-4</v>
      </c>
      <c r="AE33" s="1"/>
      <c r="AF33" s="1"/>
    </row>
    <row r="34" spans="1:32" x14ac:dyDescent="0.3">
      <c r="A34" s="88" t="s">
        <v>706</v>
      </c>
      <c r="B34" s="19" t="s">
        <v>530</v>
      </c>
      <c r="C34" s="19">
        <v>0</v>
      </c>
      <c r="D34" s="20"/>
      <c r="E34" s="19">
        <v>0</v>
      </c>
      <c r="F34" s="20"/>
      <c r="G34" s="19">
        <v>0</v>
      </c>
      <c r="H34" s="20"/>
      <c r="I34" s="19">
        <v>0</v>
      </c>
      <c r="J34" s="20"/>
      <c r="K34" s="19">
        <v>0</v>
      </c>
      <c r="L34" s="20"/>
      <c r="M34" s="19">
        <v>3283.6972800000003</v>
      </c>
      <c r="N34" s="20">
        <v>1.2895635095239589E-4</v>
      </c>
      <c r="O34" s="19">
        <v>820.92432000000008</v>
      </c>
      <c r="P34" s="20">
        <v>2.7283094301296633E-4</v>
      </c>
      <c r="Q34" s="19">
        <v>0</v>
      </c>
      <c r="R34" s="20"/>
      <c r="S34" s="19">
        <v>0</v>
      </c>
      <c r="T34" s="20"/>
      <c r="U34" s="19">
        <v>0</v>
      </c>
      <c r="V34" s="20"/>
      <c r="W34" s="19">
        <v>0</v>
      </c>
      <c r="X34" s="20"/>
      <c r="Y34" s="19">
        <v>5240.2335760000005</v>
      </c>
      <c r="Z34" s="20">
        <v>2.5005628291478407E-4</v>
      </c>
      <c r="AA34" s="19">
        <v>2626.9578240000001</v>
      </c>
      <c r="AB34" s="20">
        <v>9.7774550119865151E-4</v>
      </c>
      <c r="AC34" s="19">
        <v>11971.813</v>
      </c>
      <c r="AD34" s="20">
        <v>1.1123982324783591E-4</v>
      </c>
      <c r="AE34" s="1"/>
      <c r="AF34" s="1"/>
    </row>
    <row r="35" spans="1:32" x14ac:dyDescent="0.3">
      <c r="A35" s="10" t="s">
        <v>214</v>
      </c>
      <c r="B35" s="11"/>
      <c r="C35" s="11">
        <v>0</v>
      </c>
      <c r="D35" s="12"/>
      <c r="E35" s="11">
        <v>38333.771452228902</v>
      </c>
      <c r="F35" s="12">
        <v>2.8512509714008635E-2</v>
      </c>
      <c r="G35" s="11">
        <v>60695.098471764293</v>
      </c>
      <c r="H35" s="12">
        <v>5.6998343933999315E-3</v>
      </c>
      <c r="I35" s="11">
        <v>28750.3188995126</v>
      </c>
      <c r="J35" s="12">
        <v>7.9493342883130719E-3</v>
      </c>
      <c r="K35" s="11">
        <v>0</v>
      </c>
      <c r="L35" s="12"/>
      <c r="M35" s="11">
        <v>0</v>
      </c>
      <c r="N35" s="12"/>
      <c r="O35" s="11">
        <v>0</v>
      </c>
      <c r="P35" s="12"/>
      <c r="Q35" s="11">
        <v>41309.303309437295</v>
      </c>
      <c r="R35" s="12">
        <v>9.386992208519896E-3</v>
      </c>
      <c r="S35" s="11">
        <v>102289.70622090889</v>
      </c>
      <c r="T35" s="12">
        <v>8.0455578277688448E-3</v>
      </c>
      <c r="U35" s="11">
        <v>0</v>
      </c>
      <c r="V35" s="12"/>
      <c r="W35" s="11">
        <v>0</v>
      </c>
      <c r="X35" s="12"/>
      <c r="Y35" s="11">
        <v>0</v>
      </c>
      <c r="Z35" s="12"/>
      <c r="AA35" s="11">
        <v>0</v>
      </c>
      <c r="AB35" s="12"/>
      <c r="AC35" s="11">
        <v>271378.19835385197</v>
      </c>
      <c r="AD35" s="12">
        <v>2.5215949178456639E-3</v>
      </c>
      <c r="AE35" s="1"/>
      <c r="AF35" s="1"/>
    </row>
    <row r="36" spans="1:32" x14ac:dyDescent="0.3">
      <c r="A36" s="88" t="s">
        <v>707</v>
      </c>
      <c r="B36" s="19" t="s">
        <v>477</v>
      </c>
      <c r="C36" s="19">
        <v>0</v>
      </c>
      <c r="D36" s="20"/>
      <c r="E36" s="19">
        <v>22298.807690874</v>
      </c>
      <c r="F36" s="20">
        <v>1.6585766200677012E-2</v>
      </c>
      <c r="G36" s="19">
        <v>35306.447569200005</v>
      </c>
      <c r="H36" s="20">
        <v>3.3156038828624024E-3</v>
      </c>
      <c r="I36" s="19">
        <v>16724.107647792</v>
      </c>
      <c r="J36" s="20">
        <v>4.6241407906013046E-3</v>
      </c>
      <c r="K36" s="19">
        <v>0</v>
      </c>
      <c r="L36" s="20"/>
      <c r="M36" s="19">
        <v>0</v>
      </c>
      <c r="N36" s="20"/>
      <c r="O36" s="19">
        <v>0</v>
      </c>
      <c r="P36" s="20"/>
      <c r="Q36" s="19">
        <v>24009.911416127998</v>
      </c>
      <c r="R36" s="20">
        <v>5.4559344586902576E-3</v>
      </c>
      <c r="S36" s="19">
        <v>59453.121780479996</v>
      </c>
      <c r="T36" s="20">
        <v>4.676262617210057E-3</v>
      </c>
      <c r="U36" s="19">
        <v>0</v>
      </c>
      <c r="V36" s="20"/>
      <c r="W36" s="19">
        <v>0</v>
      </c>
      <c r="X36" s="20"/>
      <c r="Y36" s="19">
        <v>0</v>
      </c>
      <c r="Z36" s="20"/>
      <c r="AA36" s="19">
        <v>0</v>
      </c>
      <c r="AB36" s="20"/>
      <c r="AC36" s="19">
        <v>157792.39610447397</v>
      </c>
      <c r="AD36" s="20">
        <v>1.4661771155725705E-3</v>
      </c>
      <c r="AE36" s="1"/>
      <c r="AF36" s="1"/>
    </row>
    <row r="37" spans="1:32" x14ac:dyDescent="0.3">
      <c r="A37" s="88" t="s">
        <v>708</v>
      </c>
      <c r="B37" s="19" t="s">
        <v>477</v>
      </c>
      <c r="C37" s="19">
        <v>0</v>
      </c>
      <c r="D37" s="20"/>
      <c r="E37" s="19">
        <v>16034.9637613549</v>
      </c>
      <c r="F37" s="20">
        <v>1.1926743513331626E-2</v>
      </c>
      <c r="G37" s="19">
        <v>25388.650902564299</v>
      </c>
      <c r="H37" s="20">
        <v>2.3842305105375291E-3</v>
      </c>
      <c r="I37" s="19">
        <v>12026.211251720601</v>
      </c>
      <c r="J37" s="20">
        <v>3.3251934977117674E-3</v>
      </c>
      <c r="K37" s="19">
        <v>0</v>
      </c>
      <c r="L37" s="20"/>
      <c r="M37" s="19">
        <v>0</v>
      </c>
      <c r="N37" s="20"/>
      <c r="O37" s="19">
        <v>0</v>
      </c>
      <c r="P37" s="20"/>
      <c r="Q37" s="19">
        <v>17299.391893309297</v>
      </c>
      <c r="R37" s="20">
        <v>3.9310577498296393E-3</v>
      </c>
      <c r="S37" s="19">
        <v>42836.584440428895</v>
      </c>
      <c r="T37" s="20">
        <v>3.3692952105587883E-3</v>
      </c>
      <c r="U37" s="19">
        <v>0</v>
      </c>
      <c r="V37" s="20"/>
      <c r="W37" s="19">
        <v>0</v>
      </c>
      <c r="X37" s="20"/>
      <c r="Y37" s="19">
        <v>0</v>
      </c>
      <c r="Z37" s="20"/>
      <c r="AA37" s="19">
        <v>0</v>
      </c>
      <c r="AB37" s="20"/>
      <c r="AC37" s="19">
        <v>113585.80224937802</v>
      </c>
      <c r="AD37" s="20">
        <v>1.0554178022730933E-3</v>
      </c>
      <c r="AE37" s="1"/>
      <c r="AF37" s="1"/>
    </row>
    <row r="38" spans="1:32" x14ac:dyDescent="0.3">
      <c r="A38" s="10" t="s">
        <v>215</v>
      </c>
      <c r="B38" s="11"/>
      <c r="C38" s="11">
        <v>0</v>
      </c>
      <c r="D38" s="12"/>
      <c r="E38" s="11">
        <v>0</v>
      </c>
      <c r="F38" s="12"/>
      <c r="G38" s="11">
        <v>37158.940987839997</v>
      </c>
      <c r="H38" s="12">
        <v>3.489570248631186E-3</v>
      </c>
      <c r="I38" s="11">
        <v>0</v>
      </c>
      <c r="J38" s="12"/>
      <c r="K38" s="11">
        <v>0</v>
      </c>
      <c r="L38" s="12"/>
      <c r="M38" s="11">
        <v>176947.04057051201</v>
      </c>
      <c r="N38" s="12">
        <v>6.9490098258383846E-3</v>
      </c>
      <c r="O38" s="11">
        <v>26781.588970707202</v>
      </c>
      <c r="P38" s="12">
        <v>8.9007549127838037E-3</v>
      </c>
      <c r="Q38" s="11">
        <v>43312.541272493603</v>
      </c>
      <c r="R38" s="12">
        <v>9.8422015111353893E-3</v>
      </c>
      <c r="S38" s="11">
        <v>96437.119519943997</v>
      </c>
      <c r="T38" s="12">
        <v>7.5852248530807326E-3</v>
      </c>
      <c r="U38" s="11">
        <v>17262.028943614401</v>
      </c>
      <c r="V38" s="12">
        <v>5.4706542827521491E-3</v>
      </c>
      <c r="W38" s="11">
        <v>0</v>
      </c>
      <c r="X38" s="12"/>
      <c r="Y38" s="11">
        <v>65038.466363519998</v>
      </c>
      <c r="Z38" s="12">
        <v>3.1035405024358066E-3</v>
      </c>
      <c r="AA38" s="11">
        <v>0</v>
      </c>
      <c r="AB38" s="12"/>
      <c r="AC38" s="11">
        <v>462937.72662863124</v>
      </c>
      <c r="AD38" s="12">
        <v>4.301529842215537E-3</v>
      </c>
      <c r="AE38" s="1"/>
      <c r="AF38" s="1"/>
    </row>
    <row r="39" spans="1:32" x14ac:dyDescent="0.3">
      <c r="A39" s="88" t="s">
        <v>709</v>
      </c>
      <c r="B39" s="19" t="s">
        <v>530</v>
      </c>
      <c r="C39" s="19">
        <v>0</v>
      </c>
      <c r="D39" s="20"/>
      <c r="E39" s="19">
        <v>0</v>
      </c>
      <c r="F39" s="20"/>
      <c r="G39" s="19">
        <v>0</v>
      </c>
      <c r="H39" s="20"/>
      <c r="I39" s="19">
        <v>0</v>
      </c>
      <c r="J39" s="20"/>
      <c r="K39" s="19">
        <v>0</v>
      </c>
      <c r="L39" s="20"/>
      <c r="M39" s="19">
        <v>65461.961899152004</v>
      </c>
      <c r="N39" s="20">
        <v>2.5708020602616005E-3</v>
      </c>
      <c r="O39" s="19">
        <v>26781.588970707202</v>
      </c>
      <c r="P39" s="20">
        <v>8.9007549127838037E-3</v>
      </c>
      <c r="Q39" s="19">
        <v>0</v>
      </c>
      <c r="R39" s="20"/>
      <c r="S39" s="19">
        <v>39279.8414440048</v>
      </c>
      <c r="T39" s="20">
        <v>3.0895409467774282E-3</v>
      </c>
      <c r="U39" s="19">
        <v>17262.028943614401</v>
      </c>
      <c r="V39" s="20">
        <v>5.4706542827521491E-3</v>
      </c>
      <c r="W39" s="19">
        <v>0</v>
      </c>
      <c r="X39" s="20"/>
      <c r="Y39" s="19">
        <v>0</v>
      </c>
      <c r="Z39" s="20"/>
      <c r="AA39" s="19">
        <v>0</v>
      </c>
      <c r="AB39" s="20"/>
      <c r="AC39" s="19">
        <v>148785.42125747842</v>
      </c>
      <c r="AD39" s="20">
        <v>1.3824860079702801E-3</v>
      </c>
      <c r="AE39" s="1"/>
      <c r="AF39" s="1"/>
    </row>
    <row r="40" spans="1:32" x14ac:dyDescent="0.3">
      <c r="A40" s="88" t="s">
        <v>710</v>
      </c>
      <c r="B40" s="19" t="s">
        <v>477</v>
      </c>
      <c r="C40" s="19">
        <v>0</v>
      </c>
      <c r="D40" s="20"/>
      <c r="E40" s="19">
        <v>0</v>
      </c>
      <c r="F40" s="20"/>
      <c r="G40" s="19">
        <v>0</v>
      </c>
      <c r="H40" s="20"/>
      <c r="I40" s="19">
        <v>0</v>
      </c>
      <c r="J40" s="20"/>
      <c r="K40" s="19">
        <v>0</v>
      </c>
      <c r="L40" s="20"/>
      <c r="M40" s="19">
        <v>0</v>
      </c>
      <c r="N40" s="20"/>
      <c r="O40" s="19">
        <v>0</v>
      </c>
      <c r="P40" s="20"/>
      <c r="Q40" s="19">
        <v>43312.541272493603</v>
      </c>
      <c r="R40" s="20">
        <v>9.8422015111353893E-3</v>
      </c>
      <c r="S40" s="19">
        <v>13344.236569059201</v>
      </c>
      <c r="T40" s="20">
        <v>1.0495858376201675E-3</v>
      </c>
      <c r="U40" s="19">
        <v>0</v>
      </c>
      <c r="V40" s="20"/>
      <c r="W40" s="19">
        <v>0</v>
      </c>
      <c r="X40" s="20"/>
      <c r="Y40" s="19">
        <v>0</v>
      </c>
      <c r="Z40" s="20"/>
      <c r="AA40" s="19">
        <v>0</v>
      </c>
      <c r="AB40" s="20"/>
      <c r="AC40" s="19">
        <v>56656.777841552801</v>
      </c>
      <c r="AD40" s="20">
        <v>5.2644406932235237E-4</v>
      </c>
      <c r="AE40" s="1"/>
      <c r="AF40" s="1"/>
    </row>
    <row r="41" spans="1:32" x14ac:dyDescent="0.3">
      <c r="A41" s="88" t="s">
        <v>711</v>
      </c>
      <c r="B41" s="19" t="s">
        <v>477</v>
      </c>
      <c r="C41" s="19">
        <v>0</v>
      </c>
      <c r="D41" s="20"/>
      <c r="E41" s="19">
        <v>0</v>
      </c>
      <c r="F41" s="20"/>
      <c r="G41" s="19">
        <v>37158.940987839997</v>
      </c>
      <c r="H41" s="20">
        <v>3.489570248631186E-3</v>
      </c>
      <c r="I41" s="19">
        <v>0</v>
      </c>
      <c r="J41" s="20"/>
      <c r="K41" s="19">
        <v>0</v>
      </c>
      <c r="L41" s="20"/>
      <c r="M41" s="19">
        <v>111485.07867136</v>
      </c>
      <c r="N41" s="20">
        <v>4.3782077655767845E-3</v>
      </c>
      <c r="O41" s="19">
        <v>0</v>
      </c>
      <c r="P41" s="20"/>
      <c r="Q41" s="19">
        <v>0</v>
      </c>
      <c r="R41" s="20"/>
      <c r="S41" s="19">
        <v>43813.041506879999</v>
      </c>
      <c r="T41" s="20">
        <v>3.4460980686831376E-3</v>
      </c>
      <c r="U41" s="19">
        <v>0</v>
      </c>
      <c r="V41" s="20"/>
      <c r="W41" s="19">
        <v>0</v>
      </c>
      <c r="X41" s="20"/>
      <c r="Y41" s="19">
        <v>65038.466363519998</v>
      </c>
      <c r="Z41" s="20">
        <v>3.1035405024358066E-3</v>
      </c>
      <c r="AA41" s="19">
        <v>0</v>
      </c>
      <c r="AB41" s="20"/>
      <c r="AC41" s="19">
        <v>257495.52752959999</v>
      </c>
      <c r="AD41" s="20">
        <v>2.3925997649229041E-3</v>
      </c>
      <c r="AE41" s="1"/>
      <c r="AF41" s="1"/>
    </row>
    <row r="42" spans="1:32" x14ac:dyDescent="0.3">
      <c r="A42" s="10" t="s">
        <v>216</v>
      </c>
      <c r="B42" s="11"/>
      <c r="C42" s="11">
        <v>0</v>
      </c>
      <c r="D42" s="12"/>
      <c r="E42" s="11">
        <v>0</v>
      </c>
      <c r="F42" s="12"/>
      <c r="G42" s="11">
        <v>0</v>
      </c>
      <c r="H42" s="12"/>
      <c r="I42" s="11">
        <v>0</v>
      </c>
      <c r="J42" s="12"/>
      <c r="K42" s="11">
        <v>0</v>
      </c>
      <c r="L42" s="12"/>
      <c r="M42" s="11">
        <v>127291.403295</v>
      </c>
      <c r="N42" s="12">
        <v>4.9989488910905273E-3</v>
      </c>
      <c r="O42" s="11">
        <v>29605.027070160002</v>
      </c>
      <c r="P42" s="12">
        <v>9.8391133709818061E-3</v>
      </c>
      <c r="Q42" s="11">
        <v>0</v>
      </c>
      <c r="R42" s="12"/>
      <c r="S42" s="11">
        <v>52022.807810039994</v>
      </c>
      <c r="T42" s="12">
        <v>4.0918341059134429E-3</v>
      </c>
      <c r="U42" s="11">
        <v>22467.2359296</v>
      </c>
      <c r="V42" s="12">
        <v>7.120280058697066E-3</v>
      </c>
      <c r="W42" s="11">
        <v>0</v>
      </c>
      <c r="X42" s="12"/>
      <c r="Y42" s="11">
        <v>180740.40231</v>
      </c>
      <c r="Z42" s="12">
        <v>8.6246676829737651E-3</v>
      </c>
      <c r="AA42" s="11">
        <v>11313.389009999999</v>
      </c>
      <c r="AB42" s="12">
        <v>4.21080807113779E-3</v>
      </c>
      <c r="AC42" s="11">
        <v>423440.26542480005</v>
      </c>
      <c r="AD42" s="12">
        <v>3.9345268992985001E-3</v>
      </c>
      <c r="AE42" s="1"/>
      <c r="AF42" s="1"/>
    </row>
    <row r="43" spans="1:32" x14ac:dyDescent="0.3">
      <c r="A43" s="88" t="s">
        <v>712</v>
      </c>
      <c r="B43" s="19" t="s">
        <v>530</v>
      </c>
      <c r="C43" s="19">
        <v>0</v>
      </c>
      <c r="D43" s="20"/>
      <c r="E43" s="19">
        <v>0</v>
      </c>
      <c r="F43" s="20"/>
      <c r="G43" s="19">
        <v>0</v>
      </c>
      <c r="H43" s="20"/>
      <c r="I43" s="19">
        <v>0</v>
      </c>
      <c r="J43" s="20"/>
      <c r="K43" s="19">
        <v>0</v>
      </c>
      <c r="L43" s="20"/>
      <c r="M43" s="19">
        <v>30036.150285</v>
      </c>
      <c r="N43" s="20">
        <v>1.1795704680217555E-3</v>
      </c>
      <c r="O43" s="19">
        <v>5286.3624501599998</v>
      </c>
      <c r="P43" s="20">
        <v>1.7569016013382181E-3</v>
      </c>
      <c r="Q43" s="19">
        <v>0</v>
      </c>
      <c r="R43" s="20"/>
      <c r="S43" s="19">
        <v>46375.816040040001</v>
      </c>
      <c r="T43" s="20">
        <v>3.6476721221029664E-3</v>
      </c>
      <c r="U43" s="19">
        <v>16820.244159600003</v>
      </c>
      <c r="V43" s="20">
        <v>5.3306445638125243E-3</v>
      </c>
      <c r="W43" s="19">
        <v>0</v>
      </c>
      <c r="X43" s="20"/>
      <c r="Y43" s="19">
        <v>0</v>
      </c>
      <c r="Z43" s="20"/>
      <c r="AA43" s="19">
        <v>0</v>
      </c>
      <c r="AB43" s="20"/>
      <c r="AC43" s="19">
        <v>98518.572934800002</v>
      </c>
      <c r="AD43" s="20">
        <v>9.1541595578682896E-4</v>
      </c>
      <c r="AE43" s="1"/>
      <c r="AF43" s="1"/>
    </row>
    <row r="44" spans="1:32" x14ac:dyDescent="0.3">
      <c r="A44" s="88" t="s">
        <v>713</v>
      </c>
      <c r="B44" s="19" t="s">
        <v>530</v>
      </c>
      <c r="C44" s="19">
        <v>0</v>
      </c>
      <c r="D44" s="20"/>
      <c r="E44" s="19">
        <v>0</v>
      </c>
      <c r="F44" s="20"/>
      <c r="G44" s="19">
        <v>0</v>
      </c>
      <c r="H44" s="20"/>
      <c r="I44" s="19">
        <v>0</v>
      </c>
      <c r="J44" s="20"/>
      <c r="K44" s="19">
        <v>0</v>
      </c>
      <c r="L44" s="20"/>
      <c r="M44" s="19">
        <v>11313.389009999999</v>
      </c>
      <c r="N44" s="20">
        <v>4.4429593815497465E-4</v>
      </c>
      <c r="O44" s="19">
        <v>2833.1986200000001</v>
      </c>
      <c r="P44" s="20">
        <v>9.4160232850408769E-4</v>
      </c>
      <c r="Q44" s="19">
        <v>0</v>
      </c>
      <c r="R44" s="20"/>
      <c r="S44" s="19">
        <v>5646.9917699999996</v>
      </c>
      <c r="T44" s="20">
        <v>4.4416198381047654E-4</v>
      </c>
      <c r="U44" s="19">
        <v>5646.9917699999996</v>
      </c>
      <c r="V44" s="20">
        <v>1.7896354948845413E-3</v>
      </c>
      <c r="W44" s="19">
        <v>0</v>
      </c>
      <c r="X44" s="20"/>
      <c r="Y44" s="19">
        <v>22607.37255</v>
      </c>
      <c r="Z44" s="20">
        <v>1.0787907570024553E-3</v>
      </c>
      <c r="AA44" s="19">
        <v>11313.389009999999</v>
      </c>
      <c r="AB44" s="20">
        <v>4.21080807113779E-3</v>
      </c>
      <c r="AC44" s="19">
        <v>59361.332729999987</v>
      </c>
      <c r="AD44" s="20">
        <v>5.5157428207750793E-4</v>
      </c>
      <c r="AE44" s="1"/>
      <c r="AF44" s="1"/>
    </row>
    <row r="45" spans="1:32" x14ac:dyDescent="0.3">
      <c r="A45" s="88" t="s">
        <v>714</v>
      </c>
      <c r="B45" s="19" t="s">
        <v>530</v>
      </c>
      <c r="C45" s="19">
        <v>0</v>
      </c>
      <c r="D45" s="20"/>
      <c r="E45" s="19">
        <v>0</v>
      </c>
      <c r="F45" s="20"/>
      <c r="G45" s="19">
        <v>0</v>
      </c>
      <c r="H45" s="20"/>
      <c r="I45" s="19">
        <v>0</v>
      </c>
      <c r="J45" s="20"/>
      <c r="K45" s="19">
        <v>0</v>
      </c>
      <c r="L45" s="20"/>
      <c r="M45" s="19">
        <v>85941.864000000001</v>
      </c>
      <c r="N45" s="20">
        <v>3.3750824849137972E-3</v>
      </c>
      <c r="O45" s="19">
        <v>21485.466</v>
      </c>
      <c r="P45" s="20">
        <v>7.1406094411395008E-3</v>
      </c>
      <c r="Q45" s="19">
        <v>0</v>
      </c>
      <c r="R45" s="20"/>
      <c r="S45" s="19">
        <v>0</v>
      </c>
      <c r="T45" s="20"/>
      <c r="U45" s="19">
        <v>0</v>
      </c>
      <c r="V45" s="20"/>
      <c r="W45" s="19">
        <v>0</v>
      </c>
      <c r="X45" s="20"/>
      <c r="Y45" s="19">
        <v>158133.02976</v>
      </c>
      <c r="Z45" s="20">
        <v>7.54587692597131E-3</v>
      </c>
      <c r="AA45" s="19">
        <v>0</v>
      </c>
      <c r="AB45" s="20"/>
      <c r="AC45" s="19">
        <v>265560.35975999996</v>
      </c>
      <c r="AD45" s="20">
        <v>2.4675366614341633E-3</v>
      </c>
      <c r="AE45" s="1"/>
      <c r="AF45" s="1"/>
    </row>
    <row r="46" spans="1:32" x14ac:dyDescent="0.3">
      <c r="A46" s="10" t="s">
        <v>217</v>
      </c>
      <c r="B46" s="11"/>
      <c r="C46" s="11">
        <v>0</v>
      </c>
      <c r="D46" s="12"/>
      <c r="E46" s="11">
        <v>0</v>
      </c>
      <c r="F46" s="12"/>
      <c r="G46" s="11">
        <v>0</v>
      </c>
      <c r="H46" s="12"/>
      <c r="I46" s="11">
        <v>0</v>
      </c>
      <c r="J46" s="12"/>
      <c r="K46" s="11">
        <v>0</v>
      </c>
      <c r="L46" s="12"/>
      <c r="M46" s="11">
        <v>157539.96410460002</v>
      </c>
      <c r="N46" s="12">
        <v>6.1868610799898846E-3</v>
      </c>
      <c r="O46" s="11">
        <v>26372.055194799999</v>
      </c>
      <c r="P46" s="12">
        <v>8.7646479860497752E-3</v>
      </c>
      <c r="Q46" s="11">
        <v>0</v>
      </c>
      <c r="R46" s="12"/>
      <c r="S46" s="11">
        <v>65042.817718240003</v>
      </c>
      <c r="T46" s="12">
        <v>5.1159180191893035E-3</v>
      </c>
      <c r="U46" s="11">
        <v>21474.387801479999</v>
      </c>
      <c r="V46" s="12">
        <v>6.8056282363670277E-3</v>
      </c>
      <c r="W46" s="11">
        <v>0</v>
      </c>
      <c r="X46" s="12"/>
      <c r="Y46" s="11">
        <v>105334.01724772001</v>
      </c>
      <c r="Z46" s="12">
        <v>5.0263852623058372E-3</v>
      </c>
      <c r="AA46" s="11">
        <v>48318.964270519995</v>
      </c>
      <c r="AB46" s="12">
        <v>1.7984167658292527E-2</v>
      </c>
      <c r="AC46" s="11">
        <v>424082.20633736002</v>
      </c>
      <c r="AD46" s="12">
        <v>3.9404916929056781E-3</v>
      </c>
      <c r="AE46" s="1"/>
      <c r="AF46" s="1"/>
    </row>
    <row r="47" spans="1:32" x14ac:dyDescent="0.3">
      <c r="A47" s="88" t="s">
        <v>715</v>
      </c>
      <c r="B47" s="19" t="s">
        <v>530</v>
      </c>
      <c r="C47" s="19">
        <v>0</v>
      </c>
      <c r="D47" s="20"/>
      <c r="E47" s="19">
        <v>0</v>
      </c>
      <c r="F47" s="20"/>
      <c r="G47" s="19">
        <v>0</v>
      </c>
      <c r="H47" s="20"/>
      <c r="I47" s="19">
        <v>0</v>
      </c>
      <c r="J47" s="20"/>
      <c r="K47" s="19">
        <v>0</v>
      </c>
      <c r="L47" s="20"/>
      <c r="M47" s="19">
        <v>105488.2207792</v>
      </c>
      <c r="N47" s="20">
        <v>4.1427010044440922E-3</v>
      </c>
      <c r="O47" s="19">
        <v>26372.055194799999</v>
      </c>
      <c r="P47" s="20">
        <v>8.7646479860497752E-3</v>
      </c>
      <c r="Q47" s="19">
        <v>0</v>
      </c>
      <c r="R47" s="20"/>
      <c r="S47" s="19">
        <v>53120.854035240001</v>
      </c>
      <c r="T47" s="20">
        <v>4.178200512943011E-3</v>
      </c>
      <c r="U47" s="19">
        <v>21474.387801479999</v>
      </c>
      <c r="V47" s="20">
        <v>6.8056282363670277E-3</v>
      </c>
      <c r="W47" s="19">
        <v>0</v>
      </c>
      <c r="X47" s="20"/>
      <c r="Y47" s="19">
        <v>70827.805380320002</v>
      </c>
      <c r="Z47" s="20">
        <v>3.379799293972266E-3</v>
      </c>
      <c r="AA47" s="19">
        <v>46339.468413719995</v>
      </c>
      <c r="AB47" s="20">
        <v>1.7247405480024843E-2</v>
      </c>
      <c r="AC47" s="19">
        <v>323622.79160475999</v>
      </c>
      <c r="AD47" s="20">
        <v>3.0070418020298794E-3</v>
      </c>
      <c r="AE47" s="1"/>
      <c r="AF47" s="1"/>
    </row>
    <row r="48" spans="1:32" x14ac:dyDescent="0.3">
      <c r="A48" s="88" t="s">
        <v>716</v>
      </c>
      <c r="B48" s="19" t="s">
        <v>477</v>
      </c>
      <c r="C48" s="19">
        <v>0</v>
      </c>
      <c r="D48" s="20"/>
      <c r="E48" s="19">
        <v>0</v>
      </c>
      <c r="F48" s="20"/>
      <c r="G48" s="19">
        <v>0</v>
      </c>
      <c r="H48" s="20"/>
      <c r="I48" s="19">
        <v>0</v>
      </c>
      <c r="J48" s="20"/>
      <c r="K48" s="19">
        <v>0</v>
      </c>
      <c r="L48" s="20"/>
      <c r="M48" s="19">
        <v>52051.743325399999</v>
      </c>
      <c r="N48" s="20">
        <v>2.044160075545792E-3</v>
      </c>
      <c r="O48" s="19">
        <v>0</v>
      </c>
      <c r="P48" s="20"/>
      <c r="Q48" s="19">
        <v>0</v>
      </c>
      <c r="R48" s="20"/>
      <c r="S48" s="19">
        <v>11921.963683</v>
      </c>
      <c r="T48" s="20">
        <v>9.377175062462923E-4</v>
      </c>
      <c r="U48" s="19">
        <v>0</v>
      </c>
      <c r="V48" s="20"/>
      <c r="W48" s="19">
        <v>0</v>
      </c>
      <c r="X48" s="20"/>
      <c r="Y48" s="19">
        <v>34506.211867400001</v>
      </c>
      <c r="Z48" s="20">
        <v>1.6465859683335714E-3</v>
      </c>
      <c r="AA48" s="19">
        <v>1979.4958568</v>
      </c>
      <c r="AB48" s="20">
        <v>7.3676217826768205E-4</v>
      </c>
      <c r="AC48" s="19">
        <v>100459.41473260001</v>
      </c>
      <c r="AD48" s="20">
        <v>9.3344989087579852E-4</v>
      </c>
      <c r="AE48" s="1"/>
      <c r="AF48" s="1"/>
    </row>
    <row r="49" spans="1:32" x14ac:dyDescent="0.3">
      <c r="A49" s="10" t="s">
        <v>218</v>
      </c>
      <c r="B49" s="11"/>
      <c r="C49" s="11">
        <v>0</v>
      </c>
      <c r="D49" s="12"/>
      <c r="E49" s="11">
        <v>0</v>
      </c>
      <c r="F49" s="12"/>
      <c r="G49" s="11">
        <v>0</v>
      </c>
      <c r="H49" s="12"/>
      <c r="I49" s="11">
        <v>0</v>
      </c>
      <c r="J49" s="12"/>
      <c r="K49" s="11">
        <v>0</v>
      </c>
      <c r="L49" s="12"/>
      <c r="M49" s="11">
        <v>60073.481379866396</v>
      </c>
      <c r="N49" s="12">
        <v>2.3591873084458839E-3</v>
      </c>
      <c r="O49" s="11">
        <v>0</v>
      </c>
      <c r="P49" s="12"/>
      <c r="Q49" s="11">
        <v>0</v>
      </c>
      <c r="R49" s="12"/>
      <c r="S49" s="11">
        <v>0</v>
      </c>
      <c r="T49" s="12"/>
      <c r="U49" s="11">
        <v>0</v>
      </c>
      <c r="V49" s="12"/>
      <c r="W49" s="11">
        <v>0</v>
      </c>
      <c r="X49" s="12"/>
      <c r="Y49" s="11">
        <v>0</v>
      </c>
      <c r="Z49" s="12"/>
      <c r="AA49" s="11">
        <v>0</v>
      </c>
      <c r="AB49" s="12"/>
      <c r="AC49" s="11">
        <v>60073.481379866396</v>
      </c>
      <c r="AD49" s="12">
        <v>5.5819143270768596E-4</v>
      </c>
      <c r="AE49" s="1"/>
      <c r="AF49" s="1"/>
    </row>
    <row r="50" spans="1:32" x14ac:dyDescent="0.3">
      <c r="A50" s="88" t="s">
        <v>717</v>
      </c>
      <c r="B50" s="19" t="s">
        <v>477</v>
      </c>
      <c r="C50" s="19">
        <v>0</v>
      </c>
      <c r="D50" s="20"/>
      <c r="E50" s="19">
        <v>0</v>
      </c>
      <c r="F50" s="20"/>
      <c r="G50" s="19">
        <v>0</v>
      </c>
      <c r="H50" s="20"/>
      <c r="I50" s="19">
        <v>0</v>
      </c>
      <c r="J50" s="20"/>
      <c r="K50" s="19">
        <v>0</v>
      </c>
      <c r="L50" s="20"/>
      <c r="M50" s="19">
        <v>60073.481379866396</v>
      </c>
      <c r="N50" s="20">
        <v>2.3591873084458839E-3</v>
      </c>
      <c r="O50" s="19">
        <v>0</v>
      </c>
      <c r="P50" s="20"/>
      <c r="Q50" s="19">
        <v>0</v>
      </c>
      <c r="R50" s="20"/>
      <c r="S50" s="19">
        <v>0</v>
      </c>
      <c r="T50" s="20"/>
      <c r="U50" s="19">
        <v>0</v>
      </c>
      <c r="V50" s="20"/>
      <c r="W50" s="19">
        <v>0</v>
      </c>
      <c r="X50" s="20"/>
      <c r="Y50" s="19">
        <v>0</v>
      </c>
      <c r="Z50" s="20"/>
      <c r="AA50" s="19">
        <v>0</v>
      </c>
      <c r="AB50" s="20"/>
      <c r="AC50" s="19">
        <v>60073.481379866396</v>
      </c>
      <c r="AD50" s="20">
        <v>5.5819143270768596E-4</v>
      </c>
      <c r="AE50" s="1"/>
      <c r="AF50" s="1"/>
    </row>
    <row r="51" spans="1:32" x14ac:dyDescent="0.3">
      <c r="A51" s="10" t="s">
        <v>219</v>
      </c>
      <c r="B51" s="11"/>
      <c r="C51" s="11">
        <v>0</v>
      </c>
      <c r="D51" s="12"/>
      <c r="E51" s="11">
        <v>0</v>
      </c>
      <c r="F51" s="12"/>
      <c r="G51" s="11">
        <v>0</v>
      </c>
      <c r="H51" s="12"/>
      <c r="I51" s="11">
        <v>0</v>
      </c>
      <c r="J51" s="12"/>
      <c r="K51" s="11">
        <v>0</v>
      </c>
      <c r="L51" s="12"/>
      <c r="M51" s="11">
        <v>10354.747890324001</v>
      </c>
      <c r="N51" s="12">
        <v>4.0664847856139848E-4</v>
      </c>
      <c r="O51" s="11">
        <v>2588.686528234</v>
      </c>
      <c r="P51" s="12">
        <v>8.6033970422881849E-4</v>
      </c>
      <c r="Q51" s="11">
        <v>0</v>
      </c>
      <c r="R51" s="12"/>
      <c r="S51" s="11">
        <v>5177.3739451620004</v>
      </c>
      <c r="T51" s="12">
        <v>4.0722437291808338E-4</v>
      </c>
      <c r="U51" s="11">
        <v>3883.0311253920004</v>
      </c>
      <c r="V51" s="12">
        <v>1.2306039414934353E-3</v>
      </c>
      <c r="W51" s="11">
        <v>0</v>
      </c>
      <c r="X51" s="12"/>
      <c r="Y51" s="11">
        <v>0</v>
      </c>
      <c r="Z51" s="12"/>
      <c r="AA51" s="11">
        <v>0</v>
      </c>
      <c r="AB51" s="12"/>
      <c r="AC51" s="11">
        <v>22003.839489111997</v>
      </c>
      <c r="AD51" s="12">
        <v>2.0445551693319724E-4</v>
      </c>
      <c r="AE51" s="1"/>
      <c r="AF51" s="1"/>
    </row>
    <row r="52" spans="1:32" x14ac:dyDescent="0.3">
      <c r="A52" s="88" t="s">
        <v>718</v>
      </c>
      <c r="B52" s="19" t="s">
        <v>477</v>
      </c>
      <c r="C52" s="19">
        <v>0</v>
      </c>
      <c r="D52" s="20"/>
      <c r="E52" s="19">
        <v>0</v>
      </c>
      <c r="F52" s="20"/>
      <c r="G52" s="19">
        <v>0</v>
      </c>
      <c r="H52" s="20"/>
      <c r="I52" s="19">
        <v>0</v>
      </c>
      <c r="J52" s="20"/>
      <c r="K52" s="19">
        <v>0</v>
      </c>
      <c r="L52" s="20"/>
      <c r="M52" s="19">
        <v>10354.747890324001</v>
      </c>
      <c r="N52" s="20">
        <v>4.0664847856139848E-4</v>
      </c>
      <c r="O52" s="19">
        <v>2588.686528234</v>
      </c>
      <c r="P52" s="20">
        <v>8.6033970422881849E-4</v>
      </c>
      <c r="Q52" s="19">
        <v>0</v>
      </c>
      <c r="R52" s="20"/>
      <c r="S52" s="19">
        <v>5177.3739451620004</v>
      </c>
      <c r="T52" s="20">
        <v>4.0722437291808338E-4</v>
      </c>
      <c r="U52" s="19">
        <v>3883.0311253920004</v>
      </c>
      <c r="V52" s="20">
        <v>1.2306039414934353E-3</v>
      </c>
      <c r="W52" s="19">
        <v>0</v>
      </c>
      <c r="X52" s="20"/>
      <c r="Y52" s="19">
        <v>0</v>
      </c>
      <c r="Z52" s="20"/>
      <c r="AA52" s="19">
        <v>0</v>
      </c>
      <c r="AB52" s="20"/>
      <c r="AC52" s="19">
        <v>22003.839489111997</v>
      </c>
      <c r="AD52" s="20">
        <v>2.0445551693319724E-4</v>
      </c>
      <c r="AE52" s="1"/>
      <c r="AF52" s="1"/>
    </row>
    <row r="53" spans="1:32" x14ac:dyDescent="0.3">
      <c r="A53" s="71" t="s">
        <v>522</v>
      </c>
      <c r="B53" s="72"/>
      <c r="C53" s="72">
        <v>9234.6294551500014</v>
      </c>
      <c r="D53" s="73">
        <v>3.9344162998629882E-2</v>
      </c>
      <c r="E53" s="72">
        <v>68475.973534459292</v>
      </c>
      <c r="F53" s="73">
        <v>5.0932162075692303E-2</v>
      </c>
      <c r="G53" s="72">
        <v>212358.5162490998</v>
      </c>
      <c r="H53" s="73">
        <v>1.994244024846728E-2</v>
      </c>
      <c r="I53" s="72">
        <v>76875.662682886599</v>
      </c>
      <c r="J53" s="73">
        <v>2.1255776098964251E-2</v>
      </c>
      <c r="K53" s="72">
        <v>66372.962605282301</v>
      </c>
      <c r="L53" s="73">
        <v>9.4189487499967001E-3</v>
      </c>
      <c r="M53" s="72">
        <v>949919.15374944406</v>
      </c>
      <c r="N53" s="73">
        <v>3.7304933226766944E-2</v>
      </c>
      <c r="O53" s="72">
        <v>232192.82112138381</v>
      </c>
      <c r="P53" s="73">
        <v>7.716836351904903E-2</v>
      </c>
      <c r="Q53" s="72">
        <v>224654.54342571922</v>
      </c>
      <c r="R53" s="73">
        <v>5.1049770385840632E-2</v>
      </c>
      <c r="S53" s="72">
        <v>967292.79412134481</v>
      </c>
      <c r="T53" s="73">
        <v>7.6082045779662141E-2</v>
      </c>
      <c r="U53" s="72">
        <v>160569.45780704697</v>
      </c>
      <c r="V53" s="73">
        <v>5.0887412765940165E-2</v>
      </c>
      <c r="W53" s="72">
        <v>135700.66975289708</v>
      </c>
      <c r="X53" s="73">
        <v>2.1940977109684835E-2</v>
      </c>
      <c r="Y53" s="72">
        <v>825544.58841507311</v>
      </c>
      <c r="Z53" s="73">
        <v>3.939378048049981E-2</v>
      </c>
      <c r="AA53" s="72">
        <v>202327.60871388527</v>
      </c>
      <c r="AB53" s="73">
        <v>7.5305704332572665E-2</v>
      </c>
      <c r="AC53" s="72">
        <v>4131519.3816336738</v>
      </c>
      <c r="AD53" s="73">
        <v>3.838929707287761E-2</v>
      </c>
      <c r="AE53" s="1"/>
      <c r="AF53" s="1"/>
    </row>
    <row r="54" spans="1:32" x14ac:dyDescent="0.3">
      <c r="A54" s="89"/>
      <c r="B54" s="90"/>
      <c r="C54" s="91"/>
      <c r="D54" s="92"/>
      <c r="E54" s="91"/>
      <c r="F54" s="92"/>
      <c r="G54" s="91"/>
      <c r="H54" s="92"/>
      <c r="I54" s="91"/>
      <c r="J54" s="92"/>
      <c r="K54" s="91"/>
      <c r="L54" s="92"/>
      <c r="M54" s="91"/>
      <c r="N54" s="92"/>
      <c r="O54" s="91"/>
      <c r="P54" s="92"/>
      <c r="Q54" s="91"/>
      <c r="R54" s="92"/>
      <c r="S54" s="91"/>
      <c r="T54" s="92"/>
      <c r="U54" s="91"/>
      <c r="V54" s="92"/>
      <c r="W54" s="91"/>
      <c r="X54" s="92"/>
      <c r="Y54" s="91"/>
      <c r="Z54" s="92"/>
      <c r="AA54" s="91"/>
      <c r="AB54" s="92"/>
      <c r="AC54" s="91"/>
      <c r="AD54" s="92"/>
      <c r="AE54" s="1"/>
      <c r="AF54" s="1"/>
    </row>
  </sheetData>
  <mergeCells count="18">
    <mergeCell ref="AA7:AB7"/>
    <mergeCell ref="AC7:AD7"/>
    <mergeCell ref="O7:P7"/>
    <mergeCell ref="Q7:R7"/>
    <mergeCell ref="S7:T7"/>
    <mergeCell ref="U7:V7"/>
    <mergeCell ref="W7:X7"/>
    <mergeCell ref="Y7:Z7"/>
    <mergeCell ref="A2:T2"/>
    <mergeCell ref="A4:T4"/>
    <mergeCell ref="A5:T5"/>
    <mergeCell ref="B7:B8"/>
    <mergeCell ref="C7:D7"/>
    <mergeCell ref="E7:F7"/>
    <mergeCell ref="G7:H7"/>
    <mergeCell ref="I7:J7"/>
    <mergeCell ref="K7:L7"/>
    <mergeCell ref="M7:N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F8F4B-B7CA-4AFE-BA65-585EA5F4B028}">
  <sheetPr codeName="Hoja9"/>
  <dimension ref="A1:Q53"/>
  <sheetViews>
    <sheetView zoomScale="80" zoomScaleNormal="80" workbookViewId="0">
      <selection activeCell="A2" sqref="A2:P2"/>
    </sheetView>
  </sheetViews>
  <sheetFormatPr baseColWidth="10" defaultRowHeight="14.4" x14ac:dyDescent="0.3"/>
  <cols>
    <col min="1" max="1" width="66.5546875" bestFit="1" customWidth="1"/>
    <col min="16" max="16" width="21.5546875" bestFit="1" customWidth="1"/>
    <col min="17" max="17" width="14.33203125" bestFit="1" customWidth="1"/>
  </cols>
  <sheetData>
    <row r="1" spans="1:17" x14ac:dyDescent="0.3">
      <c r="A1" s="1"/>
      <c r="B1" s="1"/>
      <c r="C1" s="1"/>
      <c r="D1" s="1"/>
      <c r="E1" s="1"/>
      <c r="F1" s="1"/>
      <c r="G1" s="1"/>
      <c r="H1" s="1"/>
      <c r="I1" s="1"/>
      <c r="J1" s="1"/>
      <c r="K1" s="1"/>
      <c r="L1" s="1"/>
      <c r="M1" s="1"/>
      <c r="N1" s="1"/>
      <c r="O1" s="1"/>
      <c r="P1" s="1"/>
      <c r="Q1" s="94"/>
    </row>
    <row r="2" spans="1:17" x14ac:dyDescent="0.3">
      <c r="A2" s="167" t="s">
        <v>719</v>
      </c>
      <c r="B2" s="167"/>
      <c r="C2" s="167"/>
      <c r="D2" s="167"/>
      <c r="E2" s="167"/>
      <c r="F2" s="167"/>
      <c r="G2" s="167"/>
      <c r="H2" s="167"/>
      <c r="I2" s="167"/>
      <c r="J2" s="167"/>
      <c r="K2" s="167"/>
      <c r="L2" s="167"/>
      <c r="M2" s="167"/>
      <c r="N2" s="167"/>
      <c r="O2" s="167"/>
      <c r="P2" s="167"/>
      <c r="Q2" s="95"/>
    </row>
    <row r="3" spans="1:17" x14ac:dyDescent="0.3">
      <c r="A3" s="3"/>
      <c r="B3" s="3"/>
      <c r="C3" s="3"/>
      <c r="D3" s="3"/>
      <c r="E3" s="3"/>
      <c r="F3" s="3"/>
      <c r="G3" s="3"/>
      <c r="H3" s="3"/>
      <c r="I3" s="3"/>
      <c r="J3" s="3"/>
      <c r="K3" s="3"/>
      <c r="L3" s="3"/>
      <c r="M3" s="3"/>
      <c r="N3" s="3"/>
      <c r="O3" s="3"/>
      <c r="P3" s="3"/>
      <c r="Q3" s="96"/>
    </row>
    <row r="4" spans="1:17" x14ac:dyDescent="0.3">
      <c r="A4" s="167" t="str">
        <f>'1'!A5:AA5</f>
        <v>Al 31-03-2025</v>
      </c>
      <c r="B4" s="167"/>
      <c r="C4" s="167"/>
      <c r="D4" s="167"/>
      <c r="E4" s="167"/>
      <c r="F4" s="167"/>
      <c r="G4" s="167"/>
      <c r="H4" s="167"/>
      <c r="I4" s="167"/>
      <c r="J4" s="167"/>
      <c r="K4" s="167"/>
      <c r="L4" s="167"/>
      <c r="M4" s="167"/>
      <c r="N4" s="167"/>
      <c r="O4" s="167"/>
      <c r="P4" s="167"/>
      <c r="Q4" s="95"/>
    </row>
    <row r="5" spans="1:17" x14ac:dyDescent="0.3">
      <c r="A5" s="3"/>
      <c r="B5" s="3"/>
      <c r="C5" s="3"/>
      <c r="D5" s="3"/>
      <c r="E5" s="3"/>
      <c r="F5" s="3"/>
      <c r="G5" s="3"/>
      <c r="H5" s="3"/>
      <c r="I5" s="3"/>
      <c r="J5" s="3"/>
      <c r="K5" s="3"/>
      <c r="L5" s="3"/>
      <c r="M5" s="3"/>
      <c r="N5" s="3"/>
      <c r="O5" s="3"/>
      <c r="P5" s="3"/>
      <c r="Q5" s="96"/>
    </row>
    <row r="6" spans="1:17" x14ac:dyDescent="0.3">
      <c r="A6" s="8"/>
      <c r="B6" s="144" t="s">
        <v>3</v>
      </c>
      <c r="C6" s="144" t="s">
        <v>4</v>
      </c>
      <c r="D6" s="144" t="s">
        <v>5</v>
      </c>
      <c r="E6" s="144" t="s">
        <v>6</v>
      </c>
      <c r="F6" s="144" t="s">
        <v>8</v>
      </c>
      <c r="G6" s="144" t="s">
        <v>9</v>
      </c>
      <c r="H6" s="144" t="s">
        <v>10</v>
      </c>
      <c r="I6" s="144" t="s">
        <v>12</v>
      </c>
      <c r="J6" s="144" t="s">
        <v>13</v>
      </c>
      <c r="K6" s="144" t="s">
        <v>14</v>
      </c>
      <c r="L6" s="144" t="s">
        <v>16</v>
      </c>
      <c r="M6" s="143" t="s">
        <v>17</v>
      </c>
      <c r="N6" s="143" t="s">
        <v>18</v>
      </c>
      <c r="O6" s="143" t="s">
        <v>522</v>
      </c>
      <c r="P6" s="143" t="s">
        <v>720</v>
      </c>
      <c r="Q6" s="94"/>
    </row>
    <row r="7" spans="1:17" x14ac:dyDescent="0.3">
      <c r="A7" s="10" t="s">
        <v>204</v>
      </c>
      <c r="B7" s="60"/>
      <c r="C7" s="60"/>
      <c r="D7" s="60"/>
      <c r="E7" s="60"/>
      <c r="F7" s="60"/>
      <c r="G7" s="60"/>
      <c r="H7" s="60"/>
      <c r="I7" s="60"/>
      <c r="J7" s="60"/>
      <c r="K7" s="60"/>
      <c r="L7" s="60"/>
      <c r="M7" s="60"/>
      <c r="N7" s="60"/>
      <c r="O7" s="60"/>
      <c r="P7" s="60" t="s">
        <v>474</v>
      </c>
      <c r="Q7" s="94"/>
    </row>
    <row r="8" spans="1:17" x14ac:dyDescent="0.3">
      <c r="A8" s="88" t="s">
        <v>690</v>
      </c>
      <c r="B8" s="2"/>
      <c r="C8" s="2"/>
      <c r="D8" s="2"/>
      <c r="E8" s="2"/>
      <c r="F8" s="2"/>
      <c r="G8" s="2">
        <v>24380009</v>
      </c>
      <c r="H8" s="2"/>
      <c r="I8" s="2"/>
      <c r="J8" s="2">
        <v>12647128</v>
      </c>
      <c r="K8" s="2"/>
      <c r="L8" s="2"/>
      <c r="M8" s="2"/>
      <c r="N8" s="2"/>
      <c r="O8" s="2">
        <v>37027137</v>
      </c>
      <c r="P8" s="97">
        <v>0.28880866425992779</v>
      </c>
      <c r="Q8" s="94"/>
    </row>
    <row r="9" spans="1:17" x14ac:dyDescent="0.3">
      <c r="A9" s="88" t="s">
        <v>691</v>
      </c>
      <c r="B9" s="2"/>
      <c r="C9" s="2"/>
      <c r="D9" s="2"/>
      <c r="E9" s="2"/>
      <c r="F9" s="2"/>
      <c r="G9" s="2">
        <v>1878654</v>
      </c>
      <c r="H9" s="2">
        <v>541346</v>
      </c>
      <c r="I9" s="2">
        <v>1276</v>
      </c>
      <c r="J9" s="2">
        <v>1508703</v>
      </c>
      <c r="K9" s="2">
        <v>70021</v>
      </c>
      <c r="L9" s="2"/>
      <c r="M9" s="2"/>
      <c r="N9" s="2"/>
      <c r="O9" s="2">
        <v>4000000</v>
      </c>
      <c r="P9" s="97">
        <v>0.99999995899292149</v>
      </c>
      <c r="Q9" s="94"/>
    </row>
    <row r="10" spans="1:17" x14ac:dyDescent="0.3">
      <c r="A10" s="88" t="s">
        <v>692</v>
      </c>
      <c r="B10" s="2"/>
      <c r="C10" s="2"/>
      <c r="D10" s="2"/>
      <c r="E10" s="2"/>
      <c r="F10" s="2"/>
      <c r="G10" s="2">
        <v>15406675</v>
      </c>
      <c r="H10" s="2">
        <v>5076189</v>
      </c>
      <c r="I10" s="2"/>
      <c r="J10" s="2">
        <v>10018797</v>
      </c>
      <c r="K10" s="2">
        <v>1113198</v>
      </c>
      <c r="L10" s="2"/>
      <c r="M10" s="2"/>
      <c r="N10" s="2">
        <v>6679199</v>
      </c>
      <c r="O10" s="2">
        <v>38294058</v>
      </c>
      <c r="P10" s="97">
        <v>0.60118483184384897</v>
      </c>
      <c r="Q10" s="94"/>
    </row>
    <row r="11" spans="1:17" x14ac:dyDescent="0.3">
      <c r="A11" s="10" t="s">
        <v>205</v>
      </c>
      <c r="B11" s="60"/>
      <c r="C11" s="60"/>
      <c r="D11" s="60"/>
      <c r="E11" s="60"/>
      <c r="F11" s="60"/>
      <c r="G11" s="60"/>
      <c r="H11" s="60"/>
      <c r="I11" s="60"/>
      <c r="J11" s="60"/>
      <c r="K11" s="60"/>
      <c r="L11" s="60"/>
      <c r="M11" s="60"/>
      <c r="N11" s="60"/>
      <c r="O11" s="60"/>
      <c r="P11" s="60" t="s">
        <v>474</v>
      </c>
      <c r="Q11" s="94"/>
    </row>
    <row r="12" spans="1:17" x14ac:dyDescent="0.3">
      <c r="A12" s="88" t="s">
        <v>693</v>
      </c>
      <c r="B12" s="2"/>
      <c r="C12" s="2">
        <v>512</v>
      </c>
      <c r="D12" s="2">
        <v>4635</v>
      </c>
      <c r="E12" s="2"/>
      <c r="F12" s="2"/>
      <c r="G12" s="2"/>
      <c r="H12" s="2"/>
      <c r="I12" s="2">
        <v>8577</v>
      </c>
      <c r="J12" s="2">
        <v>8577</v>
      </c>
      <c r="K12" s="2"/>
      <c r="L12" s="2">
        <v>17155</v>
      </c>
      <c r="M12" s="2">
        <v>8577</v>
      </c>
      <c r="N12" s="2"/>
      <c r="O12" s="2">
        <v>48033</v>
      </c>
      <c r="P12" s="97">
        <v>0.62444444444444447</v>
      </c>
      <c r="Q12" s="94"/>
    </row>
    <row r="13" spans="1:17" x14ac:dyDescent="0.3">
      <c r="A13" s="88" t="s">
        <v>694</v>
      </c>
      <c r="B13" s="2"/>
      <c r="C13" s="2"/>
      <c r="D13" s="2"/>
      <c r="E13" s="2"/>
      <c r="F13" s="2">
        <v>17548</v>
      </c>
      <c r="G13" s="2">
        <v>2108</v>
      </c>
      <c r="H13" s="2"/>
      <c r="I13" s="2">
        <v>6964</v>
      </c>
      <c r="J13" s="2">
        <v>14255</v>
      </c>
      <c r="K13" s="2"/>
      <c r="L13" s="2">
        <v>4117</v>
      </c>
      <c r="M13" s="2">
        <v>20586</v>
      </c>
      <c r="N13" s="2"/>
      <c r="O13" s="2">
        <v>65578</v>
      </c>
      <c r="P13" s="97">
        <v>0.26666666666666666</v>
      </c>
      <c r="Q13" s="94"/>
    </row>
    <row r="14" spans="1:17" x14ac:dyDescent="0.3">
      <c r="A14" s="10" t="s">
        <v>206</v>
      </c>
      <c r="B14" s="60"/>
      <c r="C14" s="60"/>
      <c r="D14" s="60"/>
      <c r="E14" s="60"/>
      <c r="F14" s="60"/>
      <c r="G14" s="60"/>
      <c r="H14" s="60"/>
      <c r="I14" s="60"/>
      <c r="J14" s="60"/>
      <c r="K14" s="60"/>
      <c r="L14" s="60"/>
      <c r="M14" s="60"/>
      <c r="N14" s="60"/>
      <c r="O14" s="60"/>
      <c r="P14" s="60" t="s">
        <v>474</v>
      </c>
      <c r="Q14" s="94"/>
    </row>
    <row r="15" spans="1:17" x14ac:dyDescent="0.3">
      <c r="A15" s="88" t="s">
        <v>695</v>
      </c>
      <c r="B15" s="2"/>
      <c r="C15" s="2"/>
      <c r="D15" s="2"/>
      <c r="E15" s="2"/>
      <c r="F15" s="2"/>
      <c r="G15" s="2"/>
      <c r="H15" s="2"/>
      <c r="I15" s="2"/>
      <c r="J15" s="2">
        <v>1150981</v>
      </c>
      <c r="K15" s="2">
        <v>200790</v>
      </c>
      <c r="L15" s="2"/>
      <c r="M15" s="2"/>
      <c r="N15" s="2"/>
      <c r="O15" s="2">
        <v>1351771</v>
      </c>
      <c r="P15" s="164">
        <v>0.45822697545125474</v>
      </c>
      <c r="Q15" s="94"/>
    </row>
    <row r="16" spans="1:17" x14ac:dyDescent="0.3">
      <c r="A16" s="10" t="s">
        <v>207</v>
      </c>
      <c r="B16" s="60"/>
      <c r="C16" s="60"/>
      <c r="D16" s="60"/>
      <c r="E16" s="60"/>
      <c r="F16" s="60"/>
      <c r="G16" s="60"/>
      <c r="H16" s="60"/>
      <c r="I16" s="60"/>
      <c r="J16" s="60"/>
      <c r="K16" s="60"/>
      <c r="L16" s="60"/>
      <c r="M16" s="60"/>
      <c r="N16" s="60"/>
      <c r="O16" s="60"/>
      <c r="P16" s="60" t="s">
        <v>474</v>
      </c>
      <c r="Q16" s="94"/>
    </row>
    <row r="17" spans="1:17" x14ac:dyDescent="0.3">
      <c r="A17" s="88" t="s">
        <v>696</v>
      </c>
      <c r="B17" s="2"/>
      <c r="C17" s="2"/>
      <c r="D17" s="2"/>
      <c r="E17" s="2"/>
      <c r="F17" s="2"/>
      <c r="G17" s="2">
        <v>86.499042099999997</v>
      </c>
      <c r="H17" s="2">
        <v>53.912091099999998</v>
      </c>
      <c r="I17" s="2"/>
      <c r="J17" s="2">
        <v>67.905796800000005</v>
      </c>
      <c r="K17" s="2">
        <v>29.1024812</v>
      </c>
      <c r="L17" s="2"/>
      <c r="M17" s="2">
        <v>64.672185299999995</v>
      </c>
      <c r="N17" s="2">
        <v>64.672185299999995</v>
      </c>
      <c r="O17" s="2">
        <v>366.7637818</v>
      </c>
      <c r="P17" s="97">
        <v>0.34056631312639873</v>
      </c>
      <c r="Q17" s="94"/>
    </row>
    <row r="18" spans="1:17" x14ac:dyDescent="0.3">
      <c r="A18" s="10" t="s">
        <v>209</v>
      </c>
      <c r="B18" s="60"/>
      <c r="C18" s="60"/>
      <c r="D18" s="60"/>
      <c r="E18" s="60"/>
      <c r="F18" s="60"/>
      <c r="G18" s="60"/>
      <c r="H18" s="60"/>
      <c r="I18" s="60"/>
      <c r="J18" s="60"/>
      <c r="K18" s="60"/>
      <c r="L18" s="60"/>
      <c r="M18" s="60"/>
      <c r="N18" s="60"/>
      <c r="O18" s="60"/>
      <c r="P18" s="60" t="s">
        <v>474</v>
      </c>
      <c r="Q18" s="94"/>
    </row>
    <row r="19" spans="1:17" x14ac:dyDescent="0.3">
      <c r="A19" s="88" t="s">
        <v>697</v>
      </c>
      <c r="B19" s="2">
        <v>8914475</v>
      </c>
      <c r="C19" s="2">
        <v>27007470</v>
      </c>
      <c r="D19" s="2">
        <v>91616916</v>
      </c>
      <c r="E19" s="2">
        <v>46456891</v>
      </c>
      <c r="F19" s="2"/>
      <c r="G19" s="2"/>
      <c r="H19" s="2"/>
      <c r="I19" s="2"/>
      <c r="J19" s="2"/>
      <c r="K19" s="2"/>
      <c r="L19" s="2"/>
      <c r="M19" s="2"/>
      <c r="N19" s="2"/>
      <c r="O19" s="2">
        <v>173995752</v>
      </c>
      <c r="P19" s="97">
        <v>0.5</v>
      </c>
      <c r="Q19" s="94"/>
    </row>
    <row r="20" spans="1:17" x14ac:dyDescent="0.3">
      <c r="A20" s="88" t="s">
        <v>1204</v>
      </c>
      <c r="B20" s="2"/>
      <c r="C20" s="2"/>
      <c r="D20" s="2"/>
      <c r="E20" s="2"/>
      <c r="F20" s="2"/>
      <c r="G20" s="2"/>
      <c r="H20" s="2"/>
      <c r="I20" s="2">
        <v>0.1</v>
      </c>
      <c r="J20" s="2">
        <v>0.1</v>
      </c>
      <c r="K20" s="2"/>
      <c r="L20" s="2"/>
      <c r="M20" s="2"/>
      <c r="N20" s="2"/>
      <c r="O20" s="2">
        <v>0.2</v>
      </c>
      <c r="P20" s="97">
        <v>0.35</v>
      </c>
      <c r="Q20" s="94"/>
    </row>
    <row r="21" spans="1:17" x14ac:dyDescent="0.3">
      <c r="A21" s="10" t="s">
        <v>210</v>
      </c>
      <c r="B21" s="60"/>
      <c r="C21" s="60"/>
      <c r="D21" s="60"/>
      <c r="E21" s="60"/>
      <c r="F21" s="60"/>
      <c r="G21" s="60"/>
      <c r="H21" s="60"/>
      <c r="I21" s="60"/>
      <c r="J21" s="60"/>
      <c r="K21" s="60"/>
      <c r="L21" s="60"/>
      <c r="M21" s="60"/>
      <c r="N21" s="60"/>
      <c r="O21" s="60"/>
      <c r="P21" s="60" t="s">
        <v>474</v>
      </c>
      <c r="Q21" s="94"/>
    </row>
    <row r="22" spans="1:17" x14ac:dyDescent="0.3">
      <c r="A22" s="88" t="s">
        <v>699</v>
      </c>
      <c r="B22" s="2"/>
      <c r="C22" s="2"/>
      <c r="D22" s="2"/>
      <c r="E22" s="2"/>
      <c r="F22" s="2"/>
      <c r="G22" s="2">
        <v>58540</v>
      </c>
      <c r="H22" s="2">
        <v>14635</v>
      </c>
      <c r="I22" s="2"/>
      <c r="J22" s="2">
        <v>60000</v>
      </c>
      <c r="K22" s="2">
        <v>30000</v>
      </c>
      <c r="L22" s="2"/>
      <c r="M22" s="2">
        <v>85499</v>
      </c>
      <c r="N22" s="2">
        <v>42749</v>
      </c>
      <c r="O22" s="2">
        <v>291423</v>
      </c>
      <c r="P22" s="97">
        <v>0.79531852531091107</v>
      </c>
      <c r="Q22" s="94"/>
    </row>
    <row r="23" spans="1:17" x14ac:dyDescent="0.3">
      <c r="A23" s="88" t="s">
        <v>700</v>
      </c>
      <c r="B23" s="2"/>
      <c r="C23" s="2"/>
      <c r="D23" s="2"/>
      <c r="E23" s="2"/>
      <c r="F23" s="2"/>
      <c r="G23" s="2"/>
      <c r="H23" s="2"/>
      <c r="I23" s="2">
        <v>4413</v>
      </c>
      <c r="J23" s="2">
        <v>10682</v>
      </c>
      <c r="K23" s="2"/>
      <c r="L23" s="2"/>
      <c r="M23" s="2"/>
      <c r="N23" s="2"/>
      <c r="O23" s="2">
        <v>15095</v>
      </c>
      <c r="P23" s="97">
        <v>0.31882986587812867</v>
      </c>
      <c r="Q23" s="94"/>
    </row>
    <row r="24" spans="1:17" x14ac:dyDescent="0.3">
      <c r="A24" s="88" t="s">
        <v>701</v>
      </c>
      <c r="B24" s="2"/>
      <c r="C24" s="2"/>
      <c r="D24" s="2"/>
      <c r="E24" s="2"/>
      <c r="F24" s="2"/>
      <c r="G24" s="2"/>
      <c r="H24" s="2"/>
      <c r="I24" s="2">
        <v>12316</v>
      </c>
      <c r="J24" s="2">
        <v>17784</v>
      </c>
      <c r="K24" s="2"/>
      <c r="L24" s="2">
        <v>9100</v>
      </c>
      <c r="M24" s="2">
        <v>12800</v>
      </c>
      <c r="N24" s="2"/>
      <c r="O24" s="2">
        <v>52000</v>
      </c>
      <c r="P24" s="97">
        <v>0.43505451776925802</v>
      </c>
      <c r="Q24" s="94"/>
    </row>
    <row r="25" spans="1:17" x14ac:dyDescent="0.3">
      <c r="A25" s="10" t="s">
        <v>211</v>
      </c>
      <c r="B25" s="60"/>
      <c r="C25" s="60"/>
      <c r="D25" s="60"/>
      <c r="E25" s="60"/>
      <c r="F25" s="60"/>
      <c r="G25" s="60"/>
      <c r="H25" s="60"/>
      <c r="I25" s="60"/>
      <c r="J25" s="60"/>
      <c r="K25" s="60"/>
      <c r="L25" s="60"/>
      <c r="M25" s="60"/>
      <c r="N25" s="60"/>
      <c r="O25" s="60"/>
      <c r="P25" s="60"/>
      <c r="Q25" s="94"/>
    </row>
    <row r="26" spans="1:17" x14ac:dyDescent="0.3">
      <c r="A26" s="88" t="s">
        <v>702</v>
      </c>
      <c r="B26" s="2"/>
      <c r="C26" s="2"/>
      <c r="D26" s="2"/>
      <c r="E26" s="2"/>
      <c r="F26" s="2"/>
      <c r="G26" s="2">
        <v>3129915</v>
      </c>
      <c r="H26" s="2"/>
      <c r="I26" s="2"/>
      <c r="J26" s="2"/>
      <c r="K26" s="2"/>
      <c r="L26" s="2">
        <v>360007</v>
      </c>
      <c r="M26" s="2">
        <v>1988525</v>
      </c>
      <c r="N26" s="2">
        <v>745016</v>
      </c>
      <c r="O26" s="2">
        <v>6223463</v>
      </c>
      <c r="P26" s="97">
        <v>0.88657595526336297</v>
      </c>
      <c r="Q26" s="94"/>
    </row>
    <row r="27" spans="1:17" x14ac:dyDescent="0.3">
      <c r="A27" s="10" t="s">
        <v>212</v>
      </c>
      <c r="B27" s="60"/>
      <c r="C27" s="60"/>
      <c r="D27" s="60"/>
      <c r="E27" s="60"/>
      <c r="F27" s="60"/>
      <c r="G27" s="60"/>
      <c r="H27" s="60"/>
      <c r="I27" s="60"/>
      <c r="J27" s="60"/>
      <c r="K27" s="60"/>
      <c r="L27" s="60"/>
      <c r="M27" s="60"/>
      <c r="N27" s="60"/>
      <c r="O27" s="60"/>
      <c r="P27" s="60" t="s">
        <v>474</v>
      </c>
      <c r="Q27" s="94"/>
    </row>
    <row r="28" spans="1:17" x14ac:dyDescent="0.3">
      <c r="A28" s="88" t="s">
        <v>703</v>
      </c>
      <c r="B28" s="2"/>
      <c r="C28" s="2"/>
      <c r="D28" s="2"/>
      <c r="E28" s="2"/>
      <c r="F28" s="2"/>
      <c r="G28" s="2">
        <v>13350000</v>
      </c>
      <c r="H28" s="2">
        <v>31150000</v>
      </c>
      <c r="I28" s="2"/>
      <c r="J28" s="2">
        <v>12750000</v>
      </c>
      <c r="K28" s="2">
        <v>4250000</v>
      </c>
      <c r="L28" s="2"/>
      <c r="M28" s="2">
        <v>27500000</v>
      </c>
      <c r="N28" s="2"/>
      <c r="O28" s="2">
        <v>89000000</v>
      </c>
      <c r="P28" s="97">
        <v>0.98619999999999997</v>
      </c>
      <c r="Q28" s="94"/>
    </row>
    <row r="29" spans="1:17" x14ac:dyDescent="0.3">
      <c r="A29" s="88" t="s">
        <v>704</v>
      </c>
      <c r="B29" s="2"/>
      <c r="C29" s="2"/>
      <c r="D29" s="2"/>
      <c r="E29" s="2"/>
      <c r="F29" s="2"/>
      <c r="G29" s="2">
        <v>13350000</v>
      </c>
      <c r="H29" s="2">
        <v>31150000</v>
      </c>
      <c r="I29" s="2"/>
      <c r="J29" s="2">
        <v>12750000</v>
      </c>
      <c r="K29" s="2">
        <v>4250000</v>
      </c>
      <c r="L29" s="2"/>
      <c r="M29" s="2">
        <v>27500000</v>
      </c>
      <c r="N29" s="2"/>
      <c r="O29" s="2">
        <v>89000000</v>
      </c>
      <c r="P29" s="97">
        <v>0.98619999999999997</v>
      </c>
      <c r="Q29" s="94"/>
    </row>
    <row r="30" spans="1:17" x14ac:dyDescent="0.3">
      <c r="A30" s="10" t="s">
        <v>213</v>
      </c>
      <c r="B30" s="60"/>
      <c r="C30" s="60"/>
      <c r="D30" s="60"/>
      <c r="E30" s="60"/>
      <c r="F30" s="60"/>
      <c r="G30" s="60"/>
      <c r="H30" s="60"/>
      <c r="I30" s="60"/>
      <c r="J30" s="60"/>
      <c r="K30" s="60"/>
      <c r="L30" s="60"/>
      <c r="M30" s="60"/>
      <c r="N30" s="60"/>
      <c r="O30" s="60"/>
      <c r="P30" s="60" t="s">
        <v>474</v>
      </c>
      <c r="Q30" s="94"/>
    </row>
    <row r="31" spans="1:17" x14ac:dyDescent="0.3">
      <c r="A31" s="88" t="s">
        <v>705</v>
      </c>
      <c r="B31" s="2"/>
      <c r="C31" s="2"/>
      <c r="D31" s="2"/>
      <c r="E31" s="2"/>
      <c r="F31" s="2"/>
      <c r="G31" s="2"/>
      <c r="H31" s="2"/>
      <c r="I31" s="2"/>
      <c r="J31" s="2">
        <v>350</v>
      </c>
      <c r="K31" s="2">
        <v>100</v>
      </c>
      <c r="L31" s="2"/>
      <c r="M31" s="2">
        <v>540</v>
      </c>
      <c r="N31" s="2">
        <v>270</v>
      </c>
      <c r="O31" s="2">
        <v>1260</v>
      </c>
      <c r="P31" s="97">
        <v>0.7599517490952955</v>
      </c>
      <c r="Q31" s="94"/>
    </row>
    <row r="32" spans="1:17" x14ac:dyDescent="0.3">
      <c r="A32" s="88" t="s">
        <v>706</v>
      </c>
      <c r="B32" s="2"/>
      <c r="C32" s="2"/>
      <c r="D32" s="2"/>
      <c r="E32" s="2"/>
      <c r="F32" s="2"/>
      <c r="G32" s="2">
        <v>24000</v>
      </c>
      <c r="H32" s="2">
        <v>6000</v>
      </c>
      <c r="I32" s="2"/>
      <c r="J32" s="2"/>
      <c r="K32" s="2"/>
      <c r="L32" s="2"/>
      <c r="M32" s="2">
        <v>38300</v>
      </c>
      <c r="N32" s="2">
        <v>19200</v>
      </c>
      <c r="O32" s="2">
        <v>87500</v>
      </c>
      <c r="P32" s="97">
        <v>0.76086956521739135</v>
      </c>
      <c r="Q32" s="94"/>
    </row>
    <row r="33" spans="1:17" x14ac:dyDescent="0.3">
      <c r="A33" s="10" t="s">
        <v>214</v>
      </c>
      <c r="B33" s="60"/>
      <c r="C33" s="60"/>
      <c r="D33" s="60"/>
      <c r="E33" s="60"/>
      <c r="F33" s="60"/>
      <c r="G33" s="60"/>
      <c r="H33" s="60"/>
      <c r="I33" s="60"/>
      <c r="J33" s="60"/>
      <c r="K33" s="60"/>
      <c r="L33" s="60"/>
      <c r="M33" s="60"/>
      <c r="N33" s="60"/>
      <c r="O33" s="60"/>
      <c r="P33" s="60" t="s">
        <v>474</v>
      </c>
      <c r="Q33" s="94"/>
    </row>
    <row r="34" spans="1:17" x14ac:dyDescent="0.3">
      <c r="A34" s="88" t="s">
        <v>707</v>
      </c>
      <c r="B34" s="2"/>
      <c r="C34" s="2">
        <v>20760883</v>
      </c>
      <c r="D34" s="2">
        <v>32871400</v>
      </c>
      <c r="E34" s="2">
        <v>15570664</v>
      </c>
      <c r="F34" s="2"/>
      <c r="G34" s="2"/>
      <c r="H34" s="2"/>
      <c r="I34" s="2">
        <v>22286869</v>
      </c>
      <c r="J34" s="2">
        <v>55186540</v>
      </c>
      <c r="K34" s="2"/>
      <c r="L34" s="2"/>
      <c r="M34" s="2"/>
      <c r="N34" s="2"/>
      <c r="O34" s="2">
        <v>146676356</v>
      </c>
      <c r="P34" s="97">
        <v>0.5</v>
      </c>
      <c r="Q34" s="94"/>
    </row>
    <row r="35" spans="1:17" x14ac:dyDescent="0.3">
      <c r="A35" s="88" t="s">
        <v>708</v>
      </c>
      <c r="B35" s="2"/>
      <c r="C35" s="2">
        <v>3811481</v>
      </c>
      <c r="D35" s="2">
        <v>6034835</v>
      </c>
      <c r="E35" s="2">
        <v>2858608</v>
      </c>
      <c r="F35" s="2"/>
      <c r="G35" s="2"/>
      <c r="H35" s="2"/>
      <c r="I35" s="2">
        <v>4110952</v>
      </c>
      <c r="J35" s="2">
        <v>10179499</v>
      </c>
      <c r="K35" s="2"/>
      <c r="L35" s="2"/>
      <c r="M35" s="2"/>
      <c r="N35" s="2"/>
      <c r="O35" s="2">
        <v>26995375</v>
      </c>
      <c r="P35" s="97">
        <v>0.5</v>
      </c>
      <c r="Q35" s="94"/>
    </row>
    <row r="36" spans="1:17" x14ac:dyDescent="0.3">
      <c r="A36" s="10" t="s">
        <v>215</v>
      </c>
      <c r="B36" s="60"/>
      <c r="C36" s="60"/>
      <c r="D36" s="60"/>
      <c r="E36" s="60"/>
      <c r="F36" s="60"/>
      <c r="G36" s="60"/>
      <c r="H36" s="60"/>
      <c r="I36" s="60"/>
      <c r="J36" s="60"/>
      <c r="K36" s="60"/>
      <c r="L36" s="60"/>
      <c r="M36" s="60"/>
      <c r="N36" s="60"/>
      <c r="O36" s="60"/>
      <c r="P36" s="60" t="s">
        <v>474</v>
      </c>
      <c r="Q36" s="94"/>
    </row>
    <row r="37" spans="1:17" x14ac:dyDescent="0.3">
      <c r="A37" s="88" t="s">
        <v>709</v>
      </c>
      <c r="B37" s="2"/>
      <c r="C37" s="2"/>
      <c r="D37" s="2"/>
      <c r="E37" s="2"/>
      <c r="F37" s="2"/>
      <c r="G37" s="2">
        <v>24570</v>
      </c>
      <c r="H37" s="2">
        <v>10052</v>
      </c>
      <c r="I37" s="2"/>
      <c r="J37" s="2">
        <v>14743</v>
      </c>
      <c r="K37" s="2">
        <v>6479</v>
      </c>
      <c r="L37" s="2"/>
      <c r="M37" s="2"/>
      <c r="N37" s="2"/>
      <c r="O37" s="2">
        <v>55844</v>
      </c>
      <c r="P37" s="97">
        <v>0.67829044570302888</v>
      </c>
      <c r="Q37" s="94"/>
    </row>
    <row r="38" spans="1:17" x14ac:dyDescent="0.3">
      <c r="A38" s="88" t="s">
        <v>710</v>
      </c>
      <c r="B38" s="2"/>
      <c r="C38" s="2"/>
      <c r="D38" s="2"/>
      <c r="E38" s="2"/>
      <c r="F38" s="2"/>
      <c r="G38" s="2"/>
      <c r="H38" s="2"/>
      <c r="I38" s="2">
        <v>11767222</v>
      </c>
      <c r="J38" s="2">
        <v>3625384</v>
      </c>
      <c r="K38" s="2"/>
      <c r="L38" s="2"/>
      <c r="M38" s="2"/>
      <c r="N38" s="2"/>
      <c r="O38" s="2">
        <v>15392606</v>
      </c>
      <c r="P38" s="97">
        <v>0.47154954478818267</v>
      </c>
      <c r="Q38" s="94"/>
    </row>
    <row r="39" spans="1:17" x14ac:dyDescent="0.3">
      <c r="A39" s="88" t="s">
        <v>1205</v>
      </c>
      <c r="B39" s="2"/>
      <c r="C39" s="2"/>
      <c r="D39" s="2">
        <v>9002</v>
      </c>
      <c r="E39" s="2"/>
      <c r="F39" s="2"/>
      <c r="G39" s="2">
        <v>27008</v>
      </c>
      <c r="H39" s="2"/>
      <c r="I39" s="2"/>
      <c r="J39" s="2">
        <v>10614</v>
      </c>
      <c r="K39" s="2"/>
      <c r="L39" s="2"/>
      <c r="M39" s="2">
        <v>15756</v>
      </c>
      <c r="N39" s="2"/>
      <c r="O39" s="2">
        <v>62380</v>
      </c>
      <c r="P39" s="97">
        <v>0.88149999999999995</v>
      </c>
      <c r="Q39" s="94"/>
    </row>
    <row r="40" spans="1:17" x14ac:dyDescent="0.3">
      <c r="A40" s="10" t="s">
        <v>216</v>
      </c>
      <c r="B40" s="60"/>
      <c r="C40" s="60"/>
      <c r="D40" s="60"/>
      <c r="E40" s="60"/>
      <c r="F40" s="60"/>
      <c r="G40" s="60"/>
      <c r="H40" s="60"/>
      <c r="I40" s="60"/>
      <c r="J40" s="60"/>
      <c r="K40" s="60"/>
      <c r="L40" s="60"/>
      <c r="M40" s="60"/>
      <c r="N40" s="60"/>
      <c r="O40" s="60"/>
      <c r="P40" s="60" t="s">
        <v>474</v>
      </c>
      <c r="Q40" s="94"/>
    </row>
    <row r="41" spans="1:17" x14ac:dyDescent="0.3">
      <c r="A41" s="88" t="s">
        <v>712</v>
      </c>
      <c r="B41" s="2"/>
      <c r="C41" s="2"/>
      <c r="D41" s="2"/>
      <c r="E41" s="2"/>
      <c r="F41" s="2"/>
      <c r="G41" s="2">
        <v>125</v>
      </c>
      <c r="H41" s="2">
        <v>22</v>
      </c>
      <c r="I41" s="2"/>
      <c r="J41" s="2">
        <v>193</v>
      </c>
      <c r="K41" s="2">
        <v>70</v>
      </c>
      <c r="L41" s="2"/>
      <c r="M41" s="2"/>
      <c r="N41" s="2"/>
      <c r="O41" s="2">
        <v>410</v>
      </c>
      <c r="P41" s="97">
        <v>0.82</v>
      </c>
      <c r="Q41" s="94"/>
    </row>
    <row r="42" spans="1:17" x14ac:dyDescent="0.3">
      <c r="A42" s="88" t="s">
        <v>713</v>
      </c>
      <c r="B42" s="2"/>
      <c r="C42" s="2"/>
      <c r="D42" s="2"/>
      <c r="E42" s="2"/>
      <c r="F42" s="2"/>
      <c r="G42" s="2">
        <v>583</v>
      </c>
      <c r="H42" s="2">
        <v>146</v>
      </c>
      <c r="I42" s="2"/>
      <c r="J42" s="2">
        <v>291</v>
      </c>
      <c r="K42" s="2">
        <v>291</v>
      </c>
      <c r="L42" s="2"/>
      <c r="M42" s="2">
        <v>1165</v>
      </c>
      <c r="N42" s="2">
        <v>583</v>
      </c>
      <c r="O42" s="2">
        <v>3059</v>
      </c>
      <c r="P42" s="97">
        <v>0.73002386634844874</v>
      </c>
      <c r="Q42" s="94"/>
    </row>
    <row r="43" spans="1:17" x14ac:dyDescent="0.3">
      <c r="A43" s="88" t="s">
        <v>714</v>
      </c>
      <c r="B43" s="2"/>
      <c r="C43" s="2"/>
      <c r="D43" s="2"/>
      <c r="E43" s="2"/>
      <c r="F43" s="2"/>
      <c r="G43" s="2">
        <v>1200</v>
      </c>
      <c r="H43" s="2">
        <v>300</v>
      </c>
      <c r="I43" s="2"/>
      <c r="J43" s="2"/>
      <c r="K43" s="2"/>
      <c r="L43" s="2"/>
      <c r="M43" s="2">
        <v>2208</v>
      </c>
      <c r="N43" s="2"/>
      <c r="O43" s="2">
        <v>3708</v>
      </c>
      <c r="P43" s="97">
        <v>0.84599303135888504</v>
      </c>
      <c r="Q43" s="94"/>
    </row>
    <row r="44" spans="1:17" x14ac:dyDescent="0.3">
      <c r="A44" s="10" t="s">
        <v>217</v>
      </c>
      <c r="B44" s="60"/>
      <c r="C44" s="60"/>
      <c r="D44" s="60"/>
      <c r="E44" s="60"/>
      <c r="F44" s="60"/>
      <c r="G44" s="60"/>
      <c r="H44" s="60"/>
      <c r="I44" s="60"/>
      <c r="J44" s="60"/>
      <c r="K44" s="60"/>
      <c r="L44" s="60"/>
      <c r="M44" s="60"/>
      <c r="N44" s="60"/>
      <c r="O44" s="60"/>
      <c r="P44" s="60" t="s">
        <v>474</v>
      </c>
      <c r="Q44" s="94"/>
    </row>
    <row r="45" spans="1:17" x14ac:dyDescent="0.3">
      <c r="A45" s="88" t="s">
        <v>715</v>
      </c>
      <c r="B45" s="2"/>
      <c r="C45" s="2"/>
      <c r="D45" s="2"/>
      <c r="E45" s="2"/>
      <c r="F45" s="2"/>
      <c r="G45" s="2">
        <v>280</v>
      </c>
      <c r="H45" s="2">
        <v>70</v>
      </c>
      <c r="I45" s="2"/>
      <c r="J45" s="2">
        <v>141</v>
      </c>
      <c r="K45" s="2">
        <v>57</v>
      </c>
      <c r="L45" s="2"/>
      <c r="M45" s="2">
        <v>188</v>
      </c>
      <c r="N45" s="2">
        <v>123</v>
      </c>
      <c r="O45" s="2">
        <v>859</v>
      </c>
      <c r="P45" s="97">
        <v>0.68995983935742977</v>
      </c>
      <c r="Q45" s="94"/>
    </row>
    <row r="46" spans="1:17" x14ac:dyDescent="0.3">
      <c r="A46" s="88" t="s">
        <v>716</v>
      </c>
      <c r="B46" s="2"/>
      <c r="C46" s="2"/>
      <c r="D46" s="2"/>
      <c r="E46" s="2"/>
      <c r="F46" s="2"/>
      <c r="G46" s="2">
        <v>1157</v>
      </c>
      <c r="H46" s="2"/>
      <c r="I46" s="2"/>
      <c r="J46" s="2">
        <v>265</v>
      </c>
      <c r="K46" s="2"/>
      <c r="L46" s="2"/>
      <c r="M46" s="2">
        <v>767</v>
      </c>
      <c r="N46" s="2">
        <v>44</v>
      </c>
      <c r="O46" s="2">
        <v>2233</v>
      </c>
      <c r="P46" s="97">
        <v>0.89605553665000004</v>
      </c>
      <c r="Q46" s="94"/>
    </row>
    <row r="47" spans="1:17" x14ac:dyDescent="0.3">
      <c r="A47" s="10" t="s">
        <v>218</v>
      </c>
      <c r="B47" s="60"/>
      <c r="C47" s="60"/>
      <c r="D47" s="60"/>
      <c r="E47" s="60"/>
      <c r="F47" s="60"/>
      <c r="G47" s="60"/>
      <c r="H47" s="60"/>
      <c r="I47" s="60"/>
      <c r="J47" s="60"/>
      <c r="K47" s="60"/>
      <c r="L47" s="60"/>
      <c r="M47" s="60"/>
      <c r="N47" s="60"/>
      <c r="O47" s="60"/>
      <c r="P47" s="60" t="s">
        <v>474</v>
      </c>
      <c r="Q47" s="94"/>
    </row>
    <row r="48" spans="1:17" x14ac:dyDescent="0.3">
      <c r="A48" s="88" t="s">
        <v>717</v>
      </c>
      <c r="B48" s="2"/>
      <c r="C48" s="2"/>
      <c r="D48" s="2"/>
      <c r="E48" s="2"/>
      <c r="F48" s="2"/>
      <c r="G48" s="2">
        <v>1800</v>
      </c>
      <c r="H48" s="2"/>
      <c r="I48" s="2"/>
      <c r="J48" s="2"/>
      <c r="K48" s="2"/>
      <c r="L48" s="2"/>
      <c r="M48" s="2"/>
      <c r="N48" s="2"/>
      <c r="O48" s="2">
        <v>1800</v>
      </c>
      <c r="P48" s="97">
        <v>0.20809248554913296</v>
      </c>
      <c r="Q48" s="94"/>
    </row>
    <row r="49" spans="1:17" x14ac:dyDescent="0.3">
      <c r="A49" s="10" t="s">
        <v>219</v>
      </c>
      <c r="B49" s="60"/>
      <c r="C49" s="60"/>
      <c r="D49" s="60"/>
      <c r="E49" s="60"/>
      <c r="F49" s="60"/>
      <c r="G49" s="60"/>
      <c r="H49" s="60"/>
      <c r="I49" s="60"/>
      <c r="J49" s="60"/>
      <c r="K49" s="60"/>
      <c r="L49" s="60"/>
      <c r="M49" s="60"/>
      <c r="N49" s="60"/>
      <c r="O49" s="60"/>
      <c r="P49" s="60" t="s">
        <v>474</v>
      </c>
      <c r="Q49" s="94"/>
    </row>
    <row r="50" spans="1:17" x14ac:dyDescent="0.3">
      <c r="A50" s="88" t="s">
        <v>718</v>
      </c>
      <c r="B50" s="2"/>
      <c r="C50" s="2"/>
      <c r="D50" s="2"/>
      <c r="E50" s="2"/>
      <c r="F50" s="2"/>
      <c r="G50" s="2">
        <v>11651646</v>
      </c>
      <c r="H50" s="2">
        <v>2912911</v>
      </c>
      <c r="I50" s="2"/>
      <c r="J50" s="2">
        <v>5825823</v>
      </c>
      <c r="K50" s="2">
        <v>4369368</v>
      </c>
      <c r="L50" s="2"/>
      <c r="M50" s="2"/>
      <c r="N50" s="2"/>
      <c r="O50" s="2">
        <v>24759748</v>
      </c>
      <c r="P50" s="97">
        <v>0.85</v>
      </c>
      <c r="Q50" s="94"/>
    </row>
    <row r="51" spans="1:17" x14ac:dyDescent="0.3">
      <c r="A51" s="10"/>
      <c r="B51" s="60"/>
      <c r="C51" s="60"/>
      <c r="D51" s="60"/>
      <c r="E51" s="60"/>
      <c r="F51" s="60"/>
      <c r="G51" s="60"/>
      <c r="H51" s="60"/>
      <c r="I51" s="60"/>
      <c r="J51" s="60"/>
      <c r="K51" s="60"/>
      <c r="L51" s="60"/>
      <c r="M51" s="60"/>
      <c r="N51" s="60"/>
      <c r="O51" s="60"/>
      <c r="P51" s="60"/>
      <c r="Q51" s="94"/>
    </row>
    <row r="52" spans="1:17" x14ac:dyDescent="0.3">
      <c r="A52" s="165" t="s">
        <v>1202</v>
      </c>
      <c r="B52" s="98"/>
      <c r="C52" s="98"/>
      <c r="D52" s="98"/>
      <c r="E52" s="98"/>
      <c r="F52" s="98"/>
      <c r="G52" s="98"/>
      <c r="H52" s="98"/>
      <c r="I52" s="98"/>
      <c r="J52" s="98"/>
      <c r="K52" s="98"/>
      <c r="L52" s="98"/>
      <c r="M52" s="98"/>
      <c r="N52" s="98"/>
      <c r="O52" s="98"/>
      <c r="Q52" s="94"/>
    </row>
    <row r="53" spans="1:17" x14ac:dyDescent="0.3">
      <c r="A53" s="165" t="s">
        <v>1203</v>
      </c>
      <c r="B53" s="1"/>
      <c r="C53" s="1"/>
      <c r="D53" s="1"/>
      <c r="E53" s="1"/>
      <c r="F53" s="1"/>
      <c r="G53" s="1"/>
      <c r="H53" s="1"/>
      <c r="I53" s="1"/>
      <c r="J53" s="1"/>
      <c r="K53" s="1"/>
      <c r="L53" s="1"/>
      <c r="M53" s="1"/>
      <c r="N53" s="99"/>
      <c r="O53" s="99"/>
      <c r="Q53" s="94"/>
    </row>
  </sheetData>
  <mergeCells count="2">
    <mergeCell ref="A2:P2"/>
    <mergeCell ref="A4:P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1</vt:lpstr>
      <vt:lpstr>2</vt:lpstr>
      <vt:lpstr>3</vt:lpstr>
      <vt:lpstr>4</vt:lpstr>
      <vt:lpstr>5</vt:lpstr>
      <vt:lpstr>6</vt:lpstr>
      <vt:lpstr>7</vt:lpstr>
      <vt:lpstr>8</vt:lpstr>
      <vt:lpstr>9</vt:lpstr>
      <vt:lpstr>10</vt:lpstr>
      <vt:lpstr>11</vt:lpstr>
      <vt:lpstr>12</vt:lpstr>
      <vt:lpstr>13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Vivian Maite Pongo Quisocala</dc:creator>
  <cp:lastModifiedBy>Mauricio Weibel</cp:lastModifiedBy>
  <dcterms:created xsi:type="dcterms:W3CDTF">2025-08-11T17:37:06Z</dcterms:created>
  <dcterms:modified xsi:type="dcterms:W3CDTF">2025-09-12T19:24:58Z</dcterms:modified>
</cp:coreProperties>
</file>